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e-list" sheetId="1" r:id="rId4"/>
    <sheet state="visible" name="Sheet9" sheetId="2" r:id="rId5"/>
    <sheet state="visible" name="province-level daily incidence" sheetId="3" r:id="rId6"/>
    <sheet state="visible" name="location names Chinese - Englis" sheetId="4" r:id="rId7"/>
    <sheet state="visible" name="Total cases" sheetId="5" r:id="rId8"/>
    <sheet state="visible" name="Sheet8" sheetId="6" r:id="rId9"/>
    <sheet state="visible" name="Sheet7" sheetId="7" r:id="rId10"/>
    <sheet state="hidden" name="Report summary (no longer updat" sheetId="8" r:id="rId11"/>
    <sheet state="hidden" name="Natural History of Infection" sheetId="9" r:id="rId12"/>
    <sheet state="hidden" name="spatiotemporal" sheetId="10" r:id="rId13"/>
    <sheet state="hidden" name="Line List (depricated)" sheetId="11" r:id="rId1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3">
      <text>
        <t xml:space="preserve">Does anyone have the link to the website with the data
	-Annabelle Hopper</t>
      </text>
    </comment>
    <comment authorId="0" ref="A1">
      <text>
        <t xml:space="preserve">I just noticed the country count dropped and the USA data is gone. Is this temporary or is the data being re-organized?
	-James Schlitt
I believe there are many sources that is doing a much better job to timely update country counts, an great example (among many others) is from JHU: https://gisanddata.maps.arcgis.com/apps/opsdashboard/index.html#/bda7594740fd40299423467b48e9ecf6 Hope that this is helpful.
	-Kaiyuan Sun
Thanks! I meant the total number of countries dropped with a couple countries vanishing, but they're all back. This is easily the best public line list for non-china cases, so thank you so much for this work!
	-James Schlitt
Glad you find it useful. most credit shall go to our amazing intern Jenny Chen~
	-Kaiyuan Sun
I've been seeing the updates! Also, your line list has often beaten the JHU cumulative counts for freshness of data and total case counts.
	-James Schlitt
----
Sang Woo Park from Princeton has been gathering and translating data from South Korea. If it is useful here is his data: https://github.com/parksw3/COVID19-Korea/blob/master/README.md
	-Gregory Hart
Thanks! It's a great dataset and I'm well aware of his amazing effort on data sharing in South Korea.
	-Kaiyuan Sun</t>
      </text>
    </comment>
    <comment authorId="0" ref="S116">
      <text>
        <t xml:space="preserve">1/23/2020 (Zhou Moumou) https://m.weibo.cn/status/4464497211305006?
	-Gregory Hart</t>
      </text>
    </comment>
    <comment authorId="0" ref="S115">
      <text>
        <t xml:space="preserve">1/23/2020 (Zhang Moumou) https://m.weibo.cn/status/4464497211305006?
	-Gregory Hart</t>
      </text>
    </comment>
    <comment authorId="0" ref="S114">
      <text>
        <t xml:space="preserve">1/23/2020 (Young Moumou) https://m.weibo.cn/status/4464497211305006?
	-Gregory Hart</t>
      </text>
    </comment>
    <comment authorId="0" ref="S113">
      <text>
        <t xml:space="preserve">1/23/2020 (Song Moumou) https://m.weibo.cn/status/4464497211305006?
	-Gregory Hart</t>
      </text>
    </comment>
    <comment authorId="0" ref="S112">
      <text>
        <t xml:space="preserve">1/24/2020 (Wu Moumou) https://m.weibo.cn/status/4464497211305006?
	-Gregory Hart</t>
      </text>
    </comment>
    <comment authorId="0" ref="S111">
      <text>
        <t xml:space="preserve">1/24/2020 (Mr. Luo) https://m.weibo.cn/status/4464497211305006?
	-Gregory Hart</t>
      </text>
    </comment>
    <comment authorId="0" ref="S110">
      <text>
        <t xml:space="preserve">1/21/2020 (Lie Moumou) https://m.weibo.cn/status/4464497211305006?
	-Gregory Hart</t>
      </text>
    </comment>
    <comment authorId="0" ref="S109">
      <text>
        <t xml:space="preserve">1/24/2020 (Lie Moumou) https://m.weibo.cn/status/4464497211305006?
	-Gregory Hart</t>
      </text>
    </comment>
    <comment authorId="0" ref="S108">
      <text>
        <t xml:space="preserve">1/21/2020 (Liu Moumou) https://m.weibo.cn/status/4464497211305006?
	-Gregory Hart</t>
      </text>
    </comment>
    <comment authorId="0" ref="S107">
      <text>
        <t xml:space="preserve">1/23/2020 (Li Moumou) https://m.weibo.cn/status/4464497211305006?
	-Gregory Hart</t>
      </text>
    </comment>
    <comment authorId="0" ref="S106">
      <text>
        <t xml:space="preserve">1/24/2020 (Le Moumou) https://m.weibo.cn/status/4464497211305006?
	-Gregory Hart</t>
      </text>
    </comment>
    <comment authorId="0" ref="S105">
      <text>
        <t xml:space="preserve">1/24/2020 (Hong) https://m.weibo.cn/status/4464497211305006?
	-Gregory Hart</t>
      </text>
    </comment>
    <comment authorId="0" ref="S104">
      <text>
        <t xml:space="preserve">1/23/2020 (Deng Moumou) https://m.weibo.cn/status/4464497211305006?
	-Gregory Hart</t>
      </text>
    </comment>
    <comment authorId="0" ref="S103">
      <text>
        <t xml:space="preserve">1/24/2020 (Cheng Moumou) https://m.weibo.cn/status/4464497211305006?
	-Gregory Hart</t>
      </text>
    </comment>
    <comment authorId="0" ref="S102">
      <text>
        <t xml:space="preserve">1/23/2020 (chen Moumou) https://m.weibo.cn/status/4464497211305006?
	-Gregory Hart</t>
      </text>
    </comment>
    <comment authorId="0" ref="N2784">
      <text>
        <t xml:space="preserve"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</text>
    </comment>
    <comment authorId="0" ref="A67">
      <text>
        <t xml:space="preserve">In the 'death' column there should be a '1'
	-Don Klinkenberg</t>
      </text>
    </comment>
    <comment authorId="0" ref="A52">
      <text>
        <t xml:space="preserve">'symptom onset' column does not match 'summary' column
	-Don Klinkenberg</t>
      </text>
    </comment>
    <comment authorId="0" ref="A110">
      <text>
        <t xml:space="preserve">source says: death on 21 Jan
	-Don Klinkenberg</t>
      </text>
    </comment>
    <comment authorId="0" ref="A113">
      <text>
        <t xml:space="preserve">record overlaps with #110 and #112, not present in source, should be removed
	-Don Klinkenberg</t>
      </text>
    </comment>
    <comment authorId="0" ref="H258">
      <text>
        <t xml:space="preserve">age not clear
	-Jenny Chen</t>
      </text>
    </comment>
    <comment authorId="0" ref="N130">
      <text>
        <t xml:space="preserve">they went to the clinic and were hospitalized (on the same day), which should we include?
	-Jenny Chen
for now clinic is fine, will keep the highlight
	-Kaiyuan Sun
_Marked as resolved_
	-Kaiyuan Sun
_Re-opened_
Do you have the link to the original data source
	-Annabelle Hopper</t>
      </text>
    </comment>
    <comment authorId="0" ref="S2">
      <text>
        <t xml:space="preserve">have travel history but not Wuhan
	-Kaiyuan Sun</t>
      </text>
    </comment>
    <comment authorId="0" ref="O2">
      <text>
        <t xml:space="preserve">either travel history to Wuhan or contact with nCov case
	-Kaiyuan Sun</t>
      </text>
    </comment>
    <comment authorId="0" ref="N2">
      <text>
        <t xml:space="preserve">either travel history to Wuhan or contact with nCov case
	-Kaiyuan Sun</t>
      </text>
    </comment>
    <comment authorId="0" ref="O163">
      <text>
        <t xml:space="preserve">If assuming transmission occur after symptom onset
	-Kaiyuan Sun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25">
      <text>
        <t xml:space="preserve">Hello. We are doing a work about the coronavirus. From where do you have recollected the data?
	-Mfadel Boudhaim
It's primarily from DXY.cn link: https://ncov.dxy.cn/ncovh5/view/pneumonia_timeline?whichFrom=dxy
	-Kaiyuan Sun
How many males and females are dead? answer please.
	-Olea Itsaso</t>
      </text>
    </comment>
    <comment authorId="0" ref="G22">
      <text>
        <t xml:space="preserve">What happened to Hainan?
	-zhizhi Yang
Not sure, just noticed a sudden increase in suspected cases
	-Kaiyuan Sun
Line list limited to 85 cases?
	-Ganeshkumar P
Line list are compiled mostly based on a subset of travel-related cases, which is only a fraction of all confirmed cases
	-Kaiyuan Sun
Does anyone know where to find the link to this source
	-Annabelle Hopper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94">
      <text>
        <t xml:space="preserve">need to check on double counting
	-Kaiyuan Sun</t>
      </text>
    </comment>
  </commentList>
</comments>
</file>

<file path=xl/sharedStrings.xml><?xml version="1.0" encoding="utf-8"?>
<sst xmlns="http://schemas.openxmlformats.org/spreadsheetml/2006/main" count="29749" uniqueCount="4276">
  <si>
    <t>Pro</t>
  </si>
  <si>
    <t>Email</t>
  </si>
  <si>
    <t>province</t>
  </si>
  <si>
    <t>new</t>
  </si>
  <si>
    <t>contact.sunky@gmail.com</t>
  </si>
  <si>
    <t>cumu</t>
  </si>
  <si>
    <t>Email was incorrect before</t>
  </si>
  <si>
    <t>Hubei</t>
  </si>
  <si>
    <t>Zhejiang</t>
  </si>
  <si>
    <t>NA</t>
  </si>
  <si>
    <t>Beijing</t>
  </si>
  <si>
    <t>Guangdong</t>
  </si>
  <si>
    <t>Shanghai</t>
  </si>
  <si>
    <t>id</t>
  </si>
  <si>
    <t>Tianjin</t>
  </si>
  <si>
    <t>case_in_country</t>
  </si>
  <si>
    <t>Henan</t>
  </si>
  <si>
    <t>reporting date</t>
  </si>
  <si>
    <t>Chongqing</t>
  </si>
  <si>
    <t>summary</t>
  </si>
  <si>
    <t>Sichuan</t>
  </si>
  <si>
    <t>location</t>
  </si>
  <si>
    <t>country</t>
  </si>
  <si>
    <t>gender</t>
  </si>
  <si>
    <t>age</t>
  </si>
  <si>
    <t>symptom_onset</t>
  </si>
  <si>
    <t>If_onset_approximated</t>
  </si>
  <si>
    <t>hosp_visit_date</t>
  </si>
  <si>
    <t>international_traveler</t>
  </si>
  <si>
    <t>domestic_traveler</t>
  </si>
  <si>
    <t>exposure_start</t>
  </si>
  <si>
    <t>exposure_end</t>
  </si>
  <si>
    <t>traveler</t>
  </si>
  <si>
    <t>visiting Wuhan</t>
  </si>
  <si>
    <t>from Wuhan</t>
  </si>
  <si>
    <t>death</t>
  </si>
  <si>
    <t>recovered</t>
  </si>
  <si>
    <t>symptom</t>
  </si>
  <si>
    <t>source</t>
  </si>
  <si>
    <t>link</t>
  </si>
  <si>
    <t>Shandong</t>
  </si>
  <si>
    <t>Yunnan</t>
  </si>
  <si>
    <t>Hunan</t>
  </si>
  <si>
    <t>Jiangxi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</si>
  <si>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</si>
  <si>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Shenzhen, Guangdong</t>
  </si>
  <si>
    <t>China</t>
  </si>
  <si>
    <t>male</t>
  </si>
  <si>
    <t>Liaoning</t>
  </si>
  <si>
    <t>Province(Chinese)</t>
  </si>
  <si>
    <t>Hainan</t>
  </si>
  <si>
    <t>Shenzhen Municipal Health Commission</t>
  </si>
  <si>
    <t>Anhui</t>
  </si>
  <si>
    <t>http://wjw.sz.gov.cn/wzx/202001/t20200120_18987787.htm</t>
  </si>
  <si>
    <t>Fujian</t>
  </si>
  <si>
    <t>City(Chinese)</t>
  </si>
  <si>
    <t>Province(English)</t>
  </si>
  <si>
    <t>City(English)</t>
  </si>
  <si>
    <t>湖北</t>
  </si>
  <si>
    <t>Hebei</t>
  </si>
  <si>
    <t>Guizhou</t>
  </si>
  <si>
    <t>武汉</t>
  </si>
  <si>
    <t>Shanxi</t>
  </si>
  <si>
    <t>Wuhan</t>
  </si>
  <si>
    <t>黄冈</t>
  </si>
  <si>
    <t>Ningxia</t>
  </si>
  <si>
    <t>Huanggang</t>
  </si>
  <si>
    <t>Guangxi</t>
  </si>
  <si>
    <t>孝感</t>
  </si>
  <si>
    <t>Xiaogan</t>
  </si>
  <si>
    <t>襄阳</t>
  </si>
  <si>
    <t>Xiangyang</t>
  </si>
  <si>
    <t>随州</t>
  </si>
  <si>
    <t>Jiangsu</t>
  </si>
  <si>
    <t>Suizhou</t>
  </si>
  <si>
    <t>荆州</t>
  </si>
  <si>
    <t>Heilongjiang</t>
  </si>
  <si>
    <t>Jingzhou</t>
  </si>
  <si>
    <t>宜昌</t>
  </si>
  <si>
    <t>Yichang</t>
  </si>
  <si>
    <t>荆门</t>
  </si>
  <si>
    <t>Jingmen</t>
  </si>
  <si>
    <t>鄂州</t>
  </si>
  <si>
    <t>Ezhou</t>
  </si>
  <si>
    <t>黄石</t>
  </si>
  <si>
    <t>Yellowstone</t>
  </si>
  <si>
    <t>咸宁</t>
  </si>
  <si>
    <t>Xianning</t>
  </si>
  <si>
    <t>十堰</t>
  </si>
  <si>
    <t>Shiyan</t>
  </si>
  <si>
    <t>Jilin</t>
  </si>
  <si>
    <t>仙桃</t>
  </si>
  <si>
    <t>Xiantao</t>
  </si>
  <si>
    <t>恩施州</t>
  </si>
  <si>
    <t>Enshi</t>
  </si>
  <si>
    <t>天门</t>
  </si>
  <si>
    <t>Tianmen</t>
  </si>
  <si>
    <t>潜江</t>
  </si>
  <si>
    <t>Qianjiang</t>
  </si>
  <si>
    <t>神农架</t>
  </si>
  <si>
    <t>Shennongjia</t>
  </si>
  <si>
    <t>浙江</t>
  </si>
  <si>
    <t>温州</t>
  </si>
  <si>
    <t>Wenzhou</t>
  </si>
  <si>
    <t>杭州</t>
  </si>
  <si>
    <t>Hangzhou</t>
  </si>
  <si>
    <t>Shaanxi</t>
  </si>
  <si>
    <t>台州</t>
  </si>
  <si>
    <t>Taizhou</t>
  </si>
  <si>
    <t>Gansu</t>
  </si>
  <si>
    <t>宁波</t>
  </si>
  <si>
    <t>Ningbo</t>
  </si>
  <si>
    <t>金华</t>
  </si>
  <si>
    <t>Jinhua</t>
  </si>
  <si>
    <t>绍兴</t>
  </si>
  <si>
    <t>Shaoxing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</si>
  <si>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</si>
  <si>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嘉兴</t>
  </si>
  <si>
    <t>female</t>
  </si>
  <si>
    <t>Jiaxing</t>
  </si>
  <si>
    <t>丽水</t>
  </si>
  <si>
    <t>Lishui</t>
  </si>
  <si>
    <t>舟山</t>
  </si>
  <si>
    <t>Zhoushan</t>
  </si>
  <si>
    <t>湖州</t>
  </si>
  <si>
    <t>Huzhou</t>
  </si>
  <si>
    <t>Official Weibo of Shanghai Municipal Health Commission</t>
  </si>
  <si>
    <t>广东</t>
  </si>
  <si>
    <t>https://www.weibo.com/2372649470/IqogQhgfa?from=page_1001062372649470_profile&amp;wvr=6&amp;mod=weibotime&amp;type=comment</t>
  </si>
  <si>
    <t>深圳</t>
  </si>
  <si>
    <t>Shenzhen</t>
  </si>
  <si>
    <t>广州</t>
  </si>
  <si>
    <t>Guangzhou</t>
  </si>
  <si>
    <t>佛山</t>
  </si>
  <si>
    <t>Foshan</t>
  </si>
  <si>
    <t>珠海</t>
  </si>
  <si>
    <t>Zhuhai</t>
  </si>
  <si>
    <t>Xinjiang</t>
  </si>
  <si>
    <t>东莞</t>
  </si>
  <si>
    <t>Dongguan</t>
  </si>
  <si>
    <t>惠州</t>
  </si>
  <si>
    <t>Huizhou</t>
  </si>
  <si>
    <t>中山</t>
  </si>
  <si>
    <t>Zhongshan</t>
  </si>
  <si>
    <t>汕头</t>
  </si>
  <si>
    <t>Shantou</t>
  </si>
  <si>
    <t>湛江</t>
  </si>
  <si>
    <t>Zhanjiang</t>
  </si>
  <si>
    <t>Inner Mongolia</t>
  </si>
  <si>
    <t>阳江</t>
  </si>
  <si>
    <t>Yangjiang</t>
  </si>
  <si>
    <t>肇庆</t>
  </si>
  <si>
    <t>Zhaoqing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</si>
  <si>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</si>
  <si>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清远</t>
  </si>
  <si>
    <t>Qingyuan</t>
  </si>
  <si>
    <t>揭阳</t>
  </si>
  <si>
    <t>Jieyang</t>
  </si>
  <si>
    <t>梅州</t>
  </si>
  <si>
    <t>Meizhou</t>
  </si>
  <si>
    <t>韶关</t>
  </si>
  <si>
    <t>Health Commission of Zhejiang Province</t>
  </si>
  <si>
    <t>Shaoguan</t>
  </si>
  <si>
    <t>http://www.zjwjw.gov.cn/art/2020/1/21/art_1202101_41786033.html</t>
  </si>
  <si>
    <t>汕尾</t>
  </si>
  <si>
    <t>Shanwei</t>
  </si>
  <si>
    <t>茂名</t>
  </si>
  <si>
    <t>Maoming</t>
  </si>
  <si>
    <t>江门</t>
  </si>
  <si>
    <t>Jiangmen</t>
  </si>
  <si>
    <t>潮州</t>
  </si>
  <si>
    <t>Chaozhou</t>
  </si>
  <si>
    <t>河源</t>
  </si>
  <si>
    <t>Heyuan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</si>
  <si>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</si>
  <si>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</si>
  <si>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</si>
  <si>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</si>
  <si>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</si>
  <si>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</si>
  <si>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</si>
  <si>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</si>
  <si>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Zhumadian</t>
  </si>
  <si>
    <t>周口</t>
  </si>
  <si>
    <t>Zhoukou</t>
  </si>
  <si>
    <t>商丘</t>
  </si>
  <si>
    <t>Shangqiu</t>
  </si>
  <si>
    <t>安阳</t>
  </si>
  <si>
    <t>Anyang</t>
  </si>
  <si>
    <t>新乡</t>
  </si>
  <si>
    <t>Xinxiang</t>
  </si>
  <si>
    <t>漯河</t>
  </si>
  <si>
    <t xml:space="preserve">new confirmed imported COVID-19 pneumonia in Tianjin: female, age 60, recently visited Wuhan, visited fever clinic on 01/19/2020 in Tianjin then quarantined immediately. </t>
  </si>
  <si>
    <t>Luohe</t>
  </si>
  <si>
    <t>许昌</t>
  </si>
  <si>
    <t>Xuchang</t>
  </si>
  <si>
    <t>平顶山</t>
  </si>
  <si>
    <t>Pingdingshan</t>
  </si>
  <si>
    <t>开封</t>
  </si>
  <si>
    <t>Kaifeng</t>
  </si>
  <si>
    <t>人民日报官方微博</t>
  </si>
  <si>
    <t>https://m.weibo.cn/status/4463235401268457?</t>
  </si>
  <si>
    <t>三门峡</t>
  </si>
  <si>
    <t>Sanmenxia</t>
  </si>
  <si>
    <t>永城</t>
  </si>
  <si>
    <t>Yongcheng</t>
  </si>
  <si>
    <t>Qinghai</t>
  </si>
  <si>
    <t>鹤壁</t>
  </si>
  <si>
    <t>Hebi</t>
  </si>
  <si>
    <t>洛阳</t>
  </si>
  <si>
    <t>Luoyang</t>
  </si>
  <si>
    <t>濮阳</t>
  </si>
  <si>
    <t>Liyang</t>
  </si>
  <si>
    <t>焦作</t>
  </si>
  <si>
    <t>Jiaozuo</t>
  </si>
  <si>
    <t>长垣</t>
  </si>
  <si>
    <t>Nagagaki</t>
  </si>
  <si>
    <t>滑县</t>
  </si>
  <si>
    <t>Huaxian</t>
  </si>
  <si>
    <t>湖南</t>
  </si>
  <si>
    <t>长沙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</si>
  <si>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</si>
  <si>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</si>
  <si>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</si>
  <si>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</si>
  <si>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</si>
  <si>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</si>
  <si>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</si>
  <si>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</si>
  <si>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</si>
  <si>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new confirmed imported COVID-19 pneumonia in Tianjin: male, age 58, visited fever clinic on 01/14/2020.</t>
  </si>
  <si>
    <t>娄底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</si>
  <si>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</si>
  <si>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</si>
  <si>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</si>
  <si>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</si>
  <si>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</si>
  <si>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</si>
  <si>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</si>
  <si>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</si>
  <si>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</si>
  <si>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</si>
  <si>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</si>
  <si>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</si>
  <si>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</si>
  <si>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>湘西</t>
  </si>
  <si>
    <t>Xiangxi</t>
  </si>
  <si>
    <t>张家界</t>
  </si>
  <si>
    <t>Zhangjiajie</t>
  </si>
  <si>
    <t>安徽</t>
  </si>
  <si>
    <t>合肥</t>
  </si>
  <si>
    <t>Hefei</t>
  </si>
  <si>
    <t>阜阳</t>
  </si>
  <si>
    <t>Fuyang</t>
  </si>
  <si>
    <t>安庆</t>
  </si>
  <si>
    <t>Anqing</t>
  </si>
  <si>
    <t>亳州</t>
  </si>
  <si>
    <t>马鞍山</t>
  </si>
  <si>
    <t>Maanshan</t>
  </si>
  <si>
    <t>蚌埠</t>
  </si>
  <si>
    <t>Bengbu</t>
  </si>
  <si>
    <t xml:space="preserve">First confirmed imported COVID-19 pneumonia patient in Chongqing (from Wuhan): female, age 44, symptoms onset on 01/15/2020, laboratory confirmed on 01/21/2020. </t>
  </si>
  <si>
    <t>铜陵</t>
  </si>
  <si>
    <t>Tongling</t>
  </si>
  <si>
    <t>芜湖</t>
  </si>
  <si>
    <t>Wuhu</t>
  </si>
  <si>
    <t>六安</t>
  </si>
  <si>
    <t>Lu'an</t>
  </si>
  <si>
    <t>宿州</t>
  </si>
  <si>
    <t>Suzhou</t>
  </si>
  <si>
    <t>黄山</t>
  </si>
  <si>
    <t>Huangshan</t>
  </si>
  <si>
    <t>Chongqing Municipal Health Commission</t>
  </si>
  <si>
    <t>淮南</t>
  </si>
  <si>
    <t>http://wsjkw.cq.gov.cn/tzgg/20200121/249730.html</t>
  </si>
  <si>
    <t>Huainan</t>
  </si>
  <si>
    <t>宿松</t>
  </si>
  <si>
    <t>Sumatsu</t>
  </si>
  <si>
    <t>滁州</t>
  </si>
  <si>
    <t>淮北</t>
  </si>
  <si>
    <t>Huaibei</t>
  </si>
  <si>
    <t>池州</t>
  </si>
  <si>
    <t>Chizhou</t>
  </si>
  <si>
    <t>宣城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</si>
  <si>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</si>
  <si>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</si>
  <si>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</si>
  <si>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</si>
  <si>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</si>
  <si>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</si>
  <si>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</si>
  <si>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</si>
  <si>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</si>
  <si>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</si>
  <si>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</si>
  <si>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</si>
  <si>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First confirmed imported COVID-19 pneumonia patient in Sichuan (from Wuhan): Male, 34 years old, works in Wuhan, symptoms onset on 01/11/2020 in Chengdu.</t>
  </si>
  <si>
    <t>抚州</t>
  </si>
  <si>
    <t>Fuzhou</t>
  </si>
  <si>
    <t>上饶</t>
  </si>
  <si>
    <t>Shangrao</t>
  </si>
  <si>
    <t>吉安</t>
  </si>
  <si>
    <t>Gian</t>
  </si>
  <si>
    <t>央视新闻</t>
  </si>
  <si>
    <t>萍乡</t>
  </si>
  <si>
    <t>https://m.weibo.cn/status/4463300522087848?</t>
  </si>
  <si>
    <t>Pingxiang</t>
  </si>
  <si>
    <t>鹰潭</t>
  </si>
  <si>
    <t>Yingtan</t>
  </si>
  <si>
    <t>景德镇</t>
  </si>
  <si>
    <t>Jingdezhen</t>
  </si>
  <si>
    <t>四川</t>
  </si>
  <si>
    <t>成都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</si>
  <si>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</si>
  <si>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</si>
  <si>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</si>
  <si>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</si>
  <si>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</si>
  <si>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</si>
  <si>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</si>
  <si>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</si>
  <si>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</si>
  <si>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</si>
  <si>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</si>
  <si>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new confirmed imported COVID-19 pneumonia patient in Beijing: male, 37, visited Wuhan on 01/10/2020, return to Beijing on 01/11/2020, symptoms onset on 01/14/2020, hospitalized on 01/20/2020.</t>
  </si>
  <si>
    <t>自贡</t>
  </si>
  <si>
    <t>Zigong</t>
  </si>
  <si>
    <t>巴中</t>
  </si>
  <si>
    <t>Bazhong</t>
  </si>
  <si>
    <t>德阳</t>
  </si>
  <si>
    <t>Deyang</t>
  </si>
  <si>
    <t>宜宾</t>
  </si>
  <si>
    <t>Beijing Municipal Health Commission</t>
  </si>
  <si>
    <t>http://wjw.beijing.gov.cn/xwzx_20031/wnxw/202001/t20200121_1620353.html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</si>
  <si>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</si>
  <si>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</si>
  <si>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</si>
  <si>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</si>
  <si>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</si>
  <si>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</si>
  <si>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</si>
  <si>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</si>
  <si>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>甘孜州</t>
  </si>
  <si>
    <t>Ganzi Prefecture</t>
  </si>
  <si>
    <t>凉山州</t>
  </si>
  <si>
    <t>Liangshan Prefecture</t>
  </si>
  <si>
    <t>乐山</t>
  </si>
  <si>
    <t>Leshan</t>
  </si>
  <si>
    <t>眉山</t>
  </si>
  <si>
    <t>new confirmed imported COVID-19 pneumonia patient in Beijing: male, 39, visited Wuhan on 01/03/2020, return to Beijing on 01/04/2020, symptoms onset on 01/09/2020, hospitalized on 01/14/2020.</t>
  </si>
  <si>
    <t>Meishan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</si>
  <si>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</si>
  <si>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</si>
  <si>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</si>
  <si>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</si>
  <si>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</si>
  <si>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</si>
  <si>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</si>
  <si>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</si>
  <si>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</si>
  <si>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临沂</t>
  </si>
  <si>
    <t>Linyi</t>
  </si>
  <si>
    <t>青岛</t>
  </si>
  <si>
    <t>Qingdao</t>
  </si>
  <si>
    <t>烟台</t>
  </si>
  <si>
    <t>Yantai</t>
  </si>
  <si>
    <t>济南</t>
  </si>
  <si>
    <t>Jinan</t>
  </si>
  <si>
    <t>德州</t>
  </si>
  <si>
    <t>Texas</t>
  </si>
  <si>
    <t>枣庄</t>
  </si>
  <si>
    <t>Zaozhuang</t>
  </si>
  <si>
    <t>济宁</t>
  </si>
  <si>
    <t>Jining</t>
  </si>
  <si>
    <t>new confirmed imported COVID-19 pneumonia patient in Beijing: male, 56, visited Wuhan on 01/08/2020, return to Beijing on 01/16/2020, symptoms onset on 01/16/2020, hospitalized on 01/20/2020.</t>
  </si>
  <si>
    <t>日照</t>
  </si>
  <si>
    <t>sunshine</t>
  </si>
  <si>
    <t>淄博</t>
  </si>
  <si>
    <t>Zibo</t>
  </si>
  <si>
    <t>潍坊</t>
  </si>
  <si>
    <t>Weifang</t>
  </si>
  <si>
    <t>滨州</t>
  </si>
  <si>
    <t>Binzhou</t>
  </si>
  <si>
    <t>聊城</t>
  </si>
  <si>
    <t>Liaocheng</t>
  </si>
  <si>
    <t>菏泽</t>
  </si>
  <si>
    <t>Heze</t>
  </si>
  <si>
    <t>泰安</t>
  </si>
  <si>
    <t>Taian</t>
  </si>
  <si>
    <t>江苏</t>
  </si>
  <si>
    <t>苏州</t>
  </si>
  <si>
    <t>南京</t>
  </si>
  <si>
    <t>Nanjing</t>
  </si>
  <si>
    <t>徐州</t>
  </si>
  <si>
    <t>Xuzhou</t>
  </si>
  <si>
    <t>泰州</t>
  </si>
  <si>
    <t>常州</t>
  </si>
  <si>
    <t>Changzhou</t>
  </si>
  <si>
    <t>new confirmed imported COVID-19 pneumonia patient in Beijing: female, 18, visited Wuhan on 01/12/2020, return to Beijing on 01/17/2020, symptoms onset on 01/19/2020, hospitalized on 01/20/2020.</t>
  </si>
  <si>
    <t>连云港</t>
  </si>
  <si>
    <t>Lianyungang</t>
  </si>
  <si>
    <t>无锡</t>
  </si>
  <si>
    <t>Wuxi</t>
  </si>
  <si>
    <t>扬州</t>
  </si>
  <si>
    <t>Yangzhou</t>
  </si>
  <si>
    <t>盐城</t>
  </si>
  <si>
    <t>Yancheng</t>
  </si>
  <si>
    <t>南通</t>
  </si>
  <si>
    <t>Nantong</t>
  </si>
  <si>
    <t>淮安</t>
  </si>
  <si>
    <t>Huaian</t>
  </si>
  <si>
    <t>宿迁</t>
  </si>
  <si>
    <t>Suqian</t>
  </si>
  <si>
    <t>镇江</t>
  </si>
  <si>
    <t>Zhenjiang</t>
  </si>
  <si>
    <t>福建</t>
  </si>
  <si>
    <t>福州</t>
  </si>
  <si>
    <t>莆田</t>
  </si>
  <si>
    <t>Putian</t>
  </si>
  <si>
    <t>泉州</t>
  </si>
  <si>
    <t>Quanzhou</t>
  </si>
  <si>
    <t>厦门</t>
  </si>
  <si>
    <t>Xiamen</t>
  </si>
  <si>
    <t>漳州</t>
  </si>
  <si>
    <t>Zhangzhou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</si>
  <si>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</si>
  <si>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</si>
  <si>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</si>
  <si>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</si>
  <si>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</si>
  <si>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</si>
  <si>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</si>
  <si>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</si>
  <si>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</si>
  <si>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</si>
  <si>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</si>
  <si>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</si>
  <si>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Ankang</t>
  </si>
  <si>
    <t>汉中</t>
  </si>
  <si>
    <t>Hanzhong</t>
  </si>
  <si>
    <t>咸阳</t>
  </si>
  <si>
    <t>Xianyang</t>
  </si>
  <si>
    <t>延安</t>
  </si>
  <si>
    <t>Yan'an</t>
  </si>
  <si>
    <t>宝鸡</t>
  </si>
  <si>
    <t>Baoji</t>
  </si>
  <si>
    <t>new confirmed imported COVID-19 pneumonia patient in Beijing: female, 32, visited Wuhan on 01/13/2020, return to Beijing on 01/17/2020, symptoms onset while in Wuhan, hospitalized on 01/20/2020.</t>
  </si>
  <si>
    <t>铜川</t>
  </si>
  <si>
    <t>Tongchuan</t>
  </si>
  <si>
    <t>渭南</t>
  </si>
  <si>
    <t>Weinan</t>
  </si>
  <si>
    <t>商洛</t>
  </si>
  <si>
    <t>Shangluo</t>
  </si>
  <si>
    <t>榆林</t>
  </si>
  <si>
    <t>Yulin</t>
  </si>
  <si>
    <t>韩城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</si>
  <si>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</si>
  <si>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</si>
  <si>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</si>
  <si>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</si>
  <si>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</si>
  <si>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</si>
  <si>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</si>
  <si>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</si>
  <si>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</si>
  <si>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</si>
  <si>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</si>
  <si>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Fangchenggang</t>
  </si>
  <si>
    <t>河池</t>
  </si>
  <si>
    <t>Hechi</t>
  </si>
  <si>
    <t>梧州</t>
  </si>
  <si>
    <t>Wuzhou</t>
  </si>
  <si>
    <t>玉林</t>
  </si>
  <si>
    <t>百色</t>
  </si>
  <si>
    <t>Baise</t>
  </si>
  <si>
    <t>钦州</t>
  </si>
  <si>
    <t>Qinzhou</t>
  </si>
  <si>
    <t>贺州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</si>
  <si>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</si>
  <si>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</si>
  <si>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</si>
  <si>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</si>
  <si>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</si>
  <si>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</si>
  <si>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</si>
  <si>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</si>
  <si>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</si>
  <si>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</si>
  <si>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</si>
  <si>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</si>
  <si>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</si>
  <si>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</si>
  <si>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First confirmed imported COVID-19 pneumonia patient in Shandong: male, 37, visited clinic on 01/17/2020, travelled to Wuhan within to weeks of symptom onset.</t>
  </si>
  <si>
    <t>唐山</t>
  </si>
  <si>
    <t>Tangshan</t>
  </si>
  <si>
    <t>张家口</t>
  </si>
  <si>
    <t>Zhangjiakou</t>
  </si>
  <si>
    <t>衡水</t>
  </si>
  <si>
    <t>Hengshui</t>
  </si>
  <si>
    <t>承德</t>
  </si>
  <si>
    <t>Chengde</t>
  </si>
  <si>
    <t>秦皇岛</t>
  </si>
  <si>
    <t>Qinhuangdao</t>
  </si>
  <si>
    <t>https://m.weibo.cn/status/4463323540564718?</t>
  </si>
  <si>
    <t>云南</t>
  </si>
  <si>
    <t>昆明</t>
  </si>
  <si>
    <t>Kunming</t>
  </si>
  <si>
    <t>西双版纳</t>
  </si>
  <si>
    <t>Xishuangbanna</t>
  </si>
  <si>
    <t>保山</t>
  </si>
  <si>
    <t>Baoshan</t>
  </si>
  <si>
    <t>玉溪</t>
  </si>
  <si>
    <t>Yuxi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</si>
  <si>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</si>
  <si>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</si>
  <si>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</si>
  <si>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</si>
  <si>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</si>
  <si>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</si>
  <si>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</si>
  <si>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</si>
  <si>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</si>
  <si>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</si>
  <si>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普洱</t>
  </si>
  <si>
    <t>Pu'er</t>
  </si>
  <si>
    <t>德宏</t>
  </si>
  <si>
    <t>Dehong</t>
  </si>
  <si>
    <t>临沧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</si>
  <si>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</si>
  <si>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</si>
  <si>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</si>
  <si>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</si>
  <si>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</si>
  <si>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</si>
  <si>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</si>
  <si>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</si>
  <si>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</si>
  <si>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</si>
  <si>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First confirmed imported COVID-19 pneumonia patient in Yunnan: male, 51, Wuhan resident, visited Yunan on 01/15/2020, symptom onset on 01/16/2020 and hospitalized.</t>
  </si>
  <si>
    <t>牡丹江</t>
  </si>
  <si>
    <t>Mudanjiang</t>
  </si>
  <si>
    <t>七台河</t>
  </si>
  <si>
    <t>Qitaihe</t>
  </si>
  <si>
    <t>鸡西</t>
  </si>
  <si>
    <t>Jixi</t>
  </si>
  <si>
    <t>齐齐哈尔</t>
  </si>
  <si>
    <t>Qiqihar</t>
  </si>
  <si>
    <t>双鸭山</t>
  </si>
  <si>
    <t>Shuangyashan</t>
  </si>
  <si>
    <t>大兴安岭</t>
  </si>
  <si>
    <t>Daxinganling</t>
  </si>
  <si>
    <t>https://m.weibo.cn/status/4463321081961974?</t>
  </si>
  <si>
    <t>鹤岗</t>
  </si>
  <si>
    <t>Hegang</t>
  </si>
  <si>
    <t>辽宁</t>
  </si>
  <si>
    <t>沈阳</t>
  </si>
  <si>
    <t>Shenyang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</si>
  <si>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</si>
  <si>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</si>
  <si>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</si>
  <si>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</si>
  <si>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</si>
  <si>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</si>
  <si>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</si>
  <si>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</si>
  <si>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</si>
  <si>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</si>
  <si>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</si>
  <si>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</si>
  <si>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</si>
  <si>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</si>
  <si>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</si>
  <si>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</si>
  <si>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</si>
  <si>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</si>
  <si>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营口</t>
  </si>
  <si>
    <t>Second confirmed imported COVID-19 pneumonia patient in Sichuan: male, 57, Wuhan resident, visited Sichuan on 01/15/2020, symptom onset on 01/16/2020 and hospitalized.</t>
  </si>
  <si>
    <t>Yingkou</t>
  </si>
  <si>
    <t>辽阳</t>
  </si>
  <si>
    <t>Liaoyang</t>
  </si>
  <si>
    <t>鞍山</t>
  </si>
  <si>
    <t>Anshan</t>
  </si>
  <si>
    <t>海南</t>
  </si>
  <si>
    <t>三亚</t>
  </si>
  <si>
    <t>Sanya</t>
  </si>
  <si>
    <t>海口</t>
  </si>
  <si>
    <t>Haikou</t>
  </si>
  <si>
    <t>https://www.weibo.com/2656274875/IqzRU3150?from=page_1002062656274875_profile&amp;wvr=6&amp;mod=weibotime&amp;type=comment#_rnd1579669764455</t>
  </si>
  <si>
    <t>万宁</t>
  </si>
  <si>
    <t>Wanning</t>
  </si>
  <si>
    <t>儋州</t>
  </si>
  <si>
    <t>琼海</t>
  </si>
  <si>
    <t>Qionghai</t>
  </si>
  <si>
    <t>陵水</t>
  </si>
  <si>
    <t>Lingshui</t>
  </si>
  <si>
    <t>临高</t>
  </si>
  <si>
    <t>Lingao</t>
  </si>
  <si>
    <t>澄迈</t>
  </si>
  <si>
    <t>Chengmai</t>
  </si>
  <si>
    <t>东方</t>
  </si>
  <si>
    <t>Dongfang</t>
  </si>
  <si>
    <t>琼州</t>
  </si>
  <si>
    <t>Qiongzhou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</si>
  <si>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</si>
  <si>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</si>
  <si>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</si>
  <si>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</si>
  <si>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</si>
  <si>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</si>
  <si>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</si>
  <si>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</si>
  <si>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</si>
  <si>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</si>
  <si>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</si>
  <si>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</si>
  <si>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</si>
  <si>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</si>
  <si>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</si>
  <si>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</si>
  <si>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</si>
  <si>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</si>
  <si>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</si>
  <si>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朔州</t>
  </si>
  <si>
    <t>Shuozhou</t>
  </si>
  <si>
    <t>晋城</t>
  </si>
  <si>
    <t>Jincheng</t>
  </si>
  <si>
    <t>阳泉</t>
  </si>
  <si>
    <t>new confirmed imported COVID-19 pneumonia patient in Jiangxi: male, 56, visited Wuhan on 12/20/2019, return to Jiangxi on 01/09/2020, symptoms onset on 01/10/2020.</t>
  </si>
  <si>
    <t>Yangquan</t>
  </si>
  <si>
    <t>临汾</t>
  </si>
  <si>
    <t>Linfen</t>
  </si>
  <si>
    <t>忻州</t>
  </si>
  <si>
    <t>Xinzhou</t>
  </si>
  <si>
    <t>甘肃</t>
  </si>
  <si>
    <t>兰州</t>
  </si>
  <si>
    <t>Lanzhou</t>
  </si>
  <si>
    <t>陇南</t>
  </si>
  <si>
    <t>https://www.weibo.com/2656274875/IqAcyp3Jr?from=page_1002062656274875_profile&amp;wvr=6&amp;mod=weibotime&amp;type=comment#_rnd1579669997545</t>
  </si>
  <si>
    <t>Longnan</t>
  </si>
  <si>
    <t>天水</t>
  </si>
  <si>
    <t>Tianshui</t>
  </si>
  <si>
    <t>Province</t>
  </si>
  <si>
    <t>定西</t>
  </si>
  <si>
    <t>Confirmed</t>
  </si>
  <si>
    <t>Dingxi</t>
  </si>
  <si>
    <t>Suspected</t>
  </si>
  <si>
    <t>Death</t>
  </si>
  <si>
    <t>Recovered</t>
  </si>
  <si>
    <t>Link</t>
  </si>
  <si>
    <t>临夏</t>
  </si>
  <si>
    <t>Comments</t>
  </si>
  <si>
    <t>Linxia</t>
  </si>
  <si>
    <t>Total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</si>
  <si>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</si>
  <si>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</si>
  <si>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</si>
  <si>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</si>
  <si>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</si>
  <si>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</si>
  <si>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</si>
  <si>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</si>
  <si>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</si>
  <si>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</si>
  <si>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</si>
  <si>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</si>
  <si>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</si>
  <si>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黔南州</t>
  </si>
  <si>
    <t>Qiannan Prefecture</t>
  </si>
  <si>
    <t>贵阳</t>
  </si>
  <si>
    <t>http://3g.dxy.cn/newh5/view/pneumonia</t>
  </si>
  <si>
    <t>Guiyang</t>
  </si>
  <si>
    <t>遵义</t>
  </si>
  <si>
    <t>Zunyi</t>
  </si>
  <si>
    <t>铜仁</t>
  </si>
  <si>
    <t>Tongren</t>
  </si>
  <si>
    <t>毕节</t>
  </si>
  <si>
    <t>Bijie</t>
  </si>
  <si>
    <t>黔东南州</t>
  </si>
  <si>
    <t>Qiandongnan Prefecture</t>
  </si>
  <si>
    <t>黔西南州</t>
  </si>
  <si>
    <t>Qianxinan Prefecture</t>
  </si>
  <si>
    <t>宁夏</t>
  </si>
  <si>
    <t>银川</t>
  </si>
  <si>
    <t>Yinchuan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</si>
  <si>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</si>
  <si>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</si>
  <si>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</si>
  <si>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</si>
  <si>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</si>
  <si>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</si>
  <si>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</si>
  <si>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</si>
  <si>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内蒙古</t>
  </si>
  <si>
    <t>鄂尔多斯</t>
  </si>
  <si>
    <t>new confirmed imported COVID-19 pneumonia patient in Jiangxi: male, 50, visited Wuhan for poultry trading, return to Jiangxi on 01/02/2020, symptoms onset on 01/10/2020.</t>
  </si>
  <si>
    <t>Ordos</t>
  </si>
  <si>
    <t>包头</t>
  </si>
  <si>
    <t>Baotou</t>
  </si>
  <si>
    <t>巴彦淖尔</t>
  </si>
  <si>
    <t>Bayannur</t>
  </si>
  <si>
    <t>呼和浩特</t>
  </si>
  <si>
    <t>Hohhot</t>
  </si>
  <si>
    <t>呼伦贝尔</t>
  </si>
  <si>
    <t>Hulunbuir</t>
  </si>
  <si>
    <t>锡林郭勒盟</t>
  </si>
  <si>
    <t>Xilingol League</t>
  </si>
  <si>
    <t>赤峰</t>
  </si>
  <si>
    <t>Chifeng</t>
  </si>
  <si>
    <t>乌兰察布</t>
  </si>
  <si>
    <t>Ulanchabu</t>
  </si>
  <si>
    <t>兴安盟</t>
  </si>
  <si>
    <t>Xing'an League</t>
  </si>
  <si>
    <t>通辽</t>
  </si>
  <si>
    <t>Tongliao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</si>
  <si>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</si>
  <si>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</si>
  <si>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</si>
  <si>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</si>
  <si>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</si>
  <si>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</si>
  <si>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</si>
  <si>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</si>
  <si>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</si>
  <si>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</si>
  <si>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</si>
  <si>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</si>
  <si>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</si>
  <si>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</si>
  <si>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</si>
  <si>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Hong Kong</t>
  </si>
  <si>
    <t>吉林</t>
  </si>
  <si>
    <t>长春</t>
  </si>
  <si>
    <t>Taiwan</t>
  </si>
  <si>
    <t>Changchun</t>
  </si>
  <si>
    <t>Macau</t>
  </si>
  <si>
    <t>Tibet</t>
  </si>
  <si>
    <t>松原</t>
  </si>
  <si>
    <t xml:space="preserve">South Korea </t>
  </si>
  <si>
    <t>Matsubara</t>
  </si>
  <si>
    <t>延边</t>
  </si>
  <si>
    <t>Yanbian</t>
  </si>
  <si>
    <t>Other (cruise ship)</t>
  </si>
  <si>
    <t>四平</t>
  </si>
  <si>
    <t xml:space="preserve">Italy </t>
  </si>
  <si>
    <t>Siping</t>
  </si>
  <si>
    <t xml:space="preserve">Japan </t>
  </si>
  <si>
    <t>公主岭</t>
  </si>
  <si>
    <t>Iran</t>
  </si>
  <si>
    <t>Gongzhuling</t>
  </si>
  <si>
    <t>First confirmed imported COVID-19 pneumonia patient in Macau: female, 52, Wuhan resident, symptom onset one week before 01/21/2020, hospitalized on 01/22/2020</t>
  </si>
  <si>
    <t xml:space="preserve">Singapore </t>
  </si>
  <si>
    <t>通化</t>
  </si>
  <si>
    <t xml:space="preserve">US </t>
  </si>
  <si>
    <t>Tonghua</t>
  </si>
  <si>
    <t xml:space="preserve">Thailand </t>
  </si>
  <si>
    <t>青海</t>
  </si>
  <si>
    <t>西宁</t>
  </si>
  <si>
    <t xml:space="preserve">Taiwan </t>
  </si>
  <si>
    <t>Xining</t>
  </si>
  <si>
    <t>Kuwait</t>
  </si>
  <si>
    <t>北京</t>
  </si>
  <si>
    <t>Bahrain</t>
  </si>
  <si>
    <t xml:space="preserve">Malaysia </t>
  </si>
  <si>
    <t>上海</t>
  </si>
  <si>
    <t xml:space="preserve">Australia </t>
  </si>
  <si>
    <t xml:space="preserve">Germany </t>
  </si>
  <si>
    <t>天津</t>
  </si>
  <si>
    <t xml:space="preserve">France </t>
  </si>
  <si>
    <t xml:space="preserve">Vietnam </t>
  </si>
  <si>
    <t>https://www.weibo.com/2656274875/IqDIS0pET?from=page_1002062656274875_profile&amp;wvr=6&amp;mod=weibotime&amp;type=comment#_rnd1579670405515</t>
  </si>
  <si>
    <t>重庆</t>
  </si>
  <si>
    <t xml:space="preserve">UAE </t>
  </si>
  <si>
    <t>UK</t>
  </si>
  <si>
    <t>西藏</t>
  </si>
  <si>
    <t>拉萨</t>
  </si>
  <si>
    <t>Spain</t>
  </si>
  <si>
    <t>Lhasa</t>
  </si>
  <si>
    <t xml:space="preserve">Canada </t>
  </si>
  <si>
    <t>山南</t>
  </si>
  <si>
    <t>Shannan</t>
  </si>
  <si>
    <t>Iraq</t>
  </si>
  <si>
    <t>日喀则</t>
  </si>
  <si>
    <t>Oman</t>
  </si>
  <si>
    <t>Shigatse</t>
  </si>
  <si>
    <t>Phillipines</t>
  </si>
  <si>
    <t>昌都</t>
  </si>
  <si>
    <t>India</t>
  </si>
  <si>
    <t>Chamdo</t>
  </si>
  <si>
    <t>Russia</t>
  </si>
  <si>
    <t>林芝</t>
  </si>
  <si>
    <t>Israel</t>
  </si>
  <si>
    <t>Nyingchi</t>
  </si>
  <si>
    <t>Austria</t>
  </si>
  <si>
    <t>那曲</t>
  </si>
  <si>
    <t xml:space="preserve">Sweden </t>
  </si>
  <si>
    <t>Nagqu</t>
  </si>
  <si>
    <t>Sri Lanka</t>
  </si>
  <si>
    <t xml:space="preserve">Nepal </t>
  </si>
  <si>
    <t xml:space="preserve">Finland </t>
  </si>
  <si>
    <t xml:space="preserve">Egypt </t>
  </si>
  <si>
    <t xml:space="preserve">Cambodia </t>
  </si>
  <si>
    <t>Belgium</t>
  </si>
  <si>
    <t>Lebanon</t>
  </si>
  <si>
    <t>Afghanistan</t>
  </si>
  <si>
    <t>Algeria</t>
  </si>
  <si>
    <t>Switzerland</t>
  </si>
  <si>
    <t>First confirmed imported COVID-19 pneumonia patient in Liaoning: male, 33, works in Wuhan, symptom onset on 01/11/2020, visit clinic in Liaoning Dalian on 01/17/2020.</t>
  </si>
  <si>
    <t>https://www.weibo.com/2656274875/IqFFYc2Gv?from=page_1002062656274875_profile&amp;wvr=6&amp;mod=weibotime&amp;type=comment#_rnd1579699253938</t>
  </si>
  <si>
    <t>Second confirmed imported COVID-19 pneumonia patient in Liaoning: male, 40, works in Wuhan, visit Fushun, Liaoning on 01/12/2020, symptom onset on 01/14/2020, visit clinic in Fushun Dalian on 01/19/2020.</t>
  </si>
  <si>
    <t>type_of_visit</t>
  </si>
  <si>
    <t>new confirmed COVID-19 patient in Paris, France: 1/28-No.1, male, 80, hospitalized in Paris on 1/25/2020 for fever, "severe", visiting France from Hubei province, arrived on 1/23/2020</t>
  </si>
  <si>
    <t>First confirmed imported COVID-19 pneumonia patient in Fujian: male, 70, works in Wuhan, return to Fujian on 01/17/2020, visit clinic on 01/20/2020.</t>
  </si>
  <si>
    <t>Paris</t>
  </si>
  <si>
    <t>France</t>
  </si>
  <si>
    <t>hospital</t>
  </si>
  <si>
    <t>The Local</t>
  </si>
  <si>
    <t>https://www.thelocal.de/20200128/number-of-german-coronavirus-patients-jumps-to-four</t>
  </si>
  <si>
    <t>人民日报</t>
  </si>
  <si>
    <t>https://www.weibo.com/2803301701/IqGpc5njk?from=page_1002062803301701_profile&amp;wvr=6&amp;mod=weibotime&amp;type=comment#_rnd1579700150699</t>
  </si>
  <si>
    <t>First confirmed imported COVID-19 pneumonia patient in Guizhou: male, 51, lives in Wuhan, symptom onset on 01/14/2020, visit clinic on 01/14/2020.</t>
  </si>
  <si>
    <t>new confirmed COVID-19 patient in Paris, France: female, daughter of 1/28-No.1, hospitalized, arrived in Paris 1/23/2020</t>
  </si>
  <si>
    <t>https://www.weibo.com/2803301701/IqGtrCQPF?from=page_1002062803301701_profile&amp;wvr=6&amp;mod=weibotime&amp;type=comment#_rnd1579700189479</t>
  </si>
  <si>
    <t>https://www.thelocal.fr/20200131/coronavirus-in-france-what-you-need-to-know</t>
  </si>
  <si>
    <t>http://wjw.beijing.gov.cn/xwzx_20031/wnxw/202002/t20200202_1622729.html</t>
  </si>
  <si>
    <t>First confirmed imported COVID-19 pneumonia patient in Shanxi: male, visited Wuhan from 01/12/2020 to 01/15/2020, symptom onset on 01/19/2020, visit clinic on 01/20/2020, 6 contacts traced.</t>
  </si>
  <si>
    <t>https://www.weibo.com/2656274875/IqGCB0OTO?from=page_1002062656274875_profile&amp;wvr=6&amp;mod=weibotime&amp;type=comment#_rnd1579700655907</t>
  </si>
  <si>
    <t>new confirmed COVID-19 patient in Japan: male, in his 50s, arrived on first evacuation flight from China on 1/29/2020 from Wuhan, treated in special medical faculity, symptoms (throat pain, fever)</t>
  </si>
  <si>
    <t>Tokyo</t>
  </si>
  <si>
    <t>Japan</t>
  </si>
  <si>
    <t>throat pain, fever</t>
  </si>
  <si>
    <t>Bangkok Post</t>
  </si>
  <si>
    <t>https://www.bangkokpost.com/world/1846939/three-japanese-returnees-from-wuhan-infected-with-coronavirus</t>
  </si>
  <si>
    <t>new confirmed imported COVID-19 pneumonia patient in Sichuan: female, 28, visited Chengdu from Wuhan on 01/17/2020, symptoms onset on 01/19/2020.</t>
  </si>
  <si>
    <t>new confirmed COVID-19 patient in Japan: male, in his 40s, arrived on first evacuation flight from China on 1/29/2020 from Wuhan, treated in special medical faculity, no symptoms</t>
  </si>
  <si>
    <t>https://www.weibo.com/2656274875/IqGDxbyp4?from=page_1002062656274875_profile&amp;wvr=6&amp;mod=weibotime&amp;type=comment#_rnd1579700789935</t>
  </si>
  <si>
    <t>new confirmed COVID-19 patient in Japan: female, in her 50s, arrived on first evacuation flight from China on 1/29/2020 from Wuhan, treated in special medical faculity, no symptoms</t>
  </si>
  <si>
    <t>new confirmed imported COVID-19 pneumonia patient in Sichuan: male, 37, visited Chengdu from Wuhan on 01/18/2020, symptoms onset on 01/20/2020.</t>
  </si>
  <si>
    <t xml:space="preserve">new confirmed COVID-19 patient in Japan: male, in his 40s, symptom onset 1/26/2020 (fever, coughing), evacuated from Wuhan 1/29/2020, hospitalized 1/29/2020 </t>
  </si>
  <si>
    <t>fever, cough</t>
  </si>
  <si>
    <t>Reuters</t>
  </si>
  <si>
    <t>https://www.reuters.com/article/us-china-health-japan/japan-confirms-three-more-citizens-evacuated-from-wuhan-test-positive-for-coronavirus-idUSKBN1ZW03V</t>
  </si>
  <si>
    <t>new confirmed imported COVID-19 pneumonia patient in Sichuan: male, 19, visited Chengdu from Wuhan on 01/13/2020, symptoms onset on 01/20/2020.</t>
  </si>
  <si>
    <t>new confirmed COVID-19 patient in Singapore: male, 35, Wuhan resident, arrived in Singapore 1/23/2020, symptom onset 1/24/2020, hospitalized 1/24/2020, tested positive 1/27/2020, discharged 2/4/2020</t>
  </si>
  <si>
    <t>Singapore</t>
  </si>
  <si>
    <t>Channel News Asia</t>
  </si>
  <si>
    <t>https://www.channelnewsasia.com/news/singapore/wuhan-virus-pneumonia-cases-outbreak-singapore-confirmed-cases-12319274</t>
  </si>
  <si>
    <t>First confirmed imported COVID-19 pneumonia patient in Ningxia: male, 29, works in Wuhan. Ningxia and visit clinic on 01/19/2020.</t>
  </si>
  <si>
    <t>new confirmed COVID-19 patient in Singapore: male, 31, Chinese national, evacuated from Wuhan on 1/26/2020, asymptomatic on flight by symptom onset 1/28/2020, went to clinic on 1/30/2020</t>
  </si>
  <si>
    <t>clinic</t>
  </si>
  <si>
    <t>https://www.weibo.com/2656274875/IqGRMsgUh?from=page_1002062656274875_profile&amp;wvr=6&amp;mod=weibotime&amp;type=comment#_rnd1579701110319</t>
  </si>
  <si>
    <t>Ministry of Health Singapore</t>
  </si>
  <si>
    <t>https://www.moh.gov.sg/news-highlights/details/two-more-confirmed-imported-cases-of-novel-coronavirus-infection-in-singapore</t>
  </si>
  <si>
    <t>new confirmed COVID-19 patient in South Korea: 1/30-No.1, male, 32, visited Wuhan and returned to 1/24/2020, no symptom on arrival</t>
  </si>
  <si>
    <t>South Korea</t>
  </si>
  <si>
    <t>KCDC</t>
  </si>
  <si>
    <t>https://www.cdc.go.kr/board/board.es?mid=a20501000000&amp;bid=0015</t>
  </si>
  <si>
    <t>First confirmed imported COVID-19 pneumonia patient in Guangxi: female, 66, lives in Wuhan. arrived in Beihai, Guangxi on 01/16/2020, and visited clinic on 01/17/2020 due to symptoms.</t>
  </si>
  <si>
    <t>https://www.weibo.com/2803301701/IqGTwh0C1?from=page_1002062803301701_profile&amp;wvr=6&amp;mod=weibotime&amp;type=comment#_rnd1579701274138</t>
  </si>
  <si>
    <t>new confirmed COVID-19 patient in South Korea: male, 28, Korean, entered Incheon airport 1/23/2020 from Qingdao, Wuhan, symptom onset 1/26/2020 (cough), worked at "The Place" clothing store</t>
  </si>
  <si>
    <t>cough</t>
  </si>
  <si>
    <t>https://www.cdc.go.kr/board/board.es?mid=a20501000000&amp;bid=0017</t>
  </si>
  <si>
    <t>Second confirmed imported COVID-19 pneumonia patient in Guangxi: male, 46, in contact with individuals from Wuhan before symptom onset. symptom onset on 01/20/2020.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</si>
  <si>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</si>
  <si>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Santa Clara County</t>
  </si>
  <si>
    <t>USA</t>
  </si>
  <si>
    <t>The Hill</t>
  </si>
  <si>
    <t>https://thehill.com/policy/healthcare/public-global-health/481136-us-coronavirus-cases-count-jumps-to-11-with-three-more</t>
  </si>
  <si>
    <t>http://wjw.beijing.gov.cn/xwzx_20031/wnxw/202002/t20200202_1622645.html</t>
  </si>
  <si>
    <t>new confirmed COVID-19 patient in US: male, in his 20s, University of Massachusetts student who recently traveled from Wuhan, returned on 1/29/2020, sought medical care afterwards, quarantined at his home</t>
  </si>
  <si>
    <t>Boston</t>
  </si>
  <si>
    <t>new confirmed imported COVID-19 pneumonia patient in Henan: female, 32, Wuhan resident, visited Sanmenxi, Henan on 01/18/2020.</t>
  </si>
  <si>
    <t>https://www.weibo.com/2803301701/IqGV4lCay?from=page_1002062803301701_profile&amp;wvr=6&amp;mod=weibotime&amp;type=comment#_rnd1579701703144</t>
  </si>
  <si>
    <t>new confirmed COVID-19 patient in US: female, recently traveled to Wuhan from Santa Clara County on 1/23/2020, never sick enough to be hospitalized</t>
  </si>
  <si>
    <t>new confirmed imported COVID-19 pneumonia patient in Henan: male, 28, Henan resident, visited Wuhan on 01/09/2020 to treat diabetes, returned to Henan on 01/19/2020.</t>
  </si>
  <si>
    <t>new confirmed COVID-19 patient in NSW, Australia: female, 21, recently travelled back to Sydney from Wuhan, arrived 1/23/2020, symptom onset 1/24/2020 then went to an emergency department</t>
  </si>
  <si>
    <t>NSW</t>
  </si>
  <si>
    <t>Australia</t>
  </si>
  <si>
    <t>https://www.reuters.com/article/us-china-health-australia/australia-confirms-fifth-coronavirus-case-from-last-flight-out-of-wuhan-idUSKBN1ZQ0D1</t>
  </si>
  <si>
    <t>new confirmed COVID-19 patient in Queensland, Australia: female, 42, Chinese national from Wuhan, member of tour group travelling with 1/29-No.1 confirmed with virus, flew into country 1/27/2020</t>
  </si>
  <si>
    <t>Queensland</t>
  </si>
  <si>
    <t>new confirmed imported COVID-19 pneumonia patient in Henan: male, 55, lives in Wuhan, visited Henan on 01/11/2020, symptom onset durnig the visit.</t>
  </si>
  <si>
    <t>https://www.reuters.com/article/us-china-health-australia/australia-confirms-fifth-coronavirus-case-from-last-flight-out-of-wuhan-idUSKBN1ZQ0D2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</si>
  <si>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</si>
  <si>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Victoria</t>
  </si>
  <si>
    <t>ABC</t>
  </si>
  <si>
    <t>https://www.abc.net.au/news/2020-02-01/coronavirus-confirmed-in-south-australia-and-victoria/11920756</t>
  </si>
  <si>
    <t>new confirmed imported COVID-19 pneumonia patient in Henan: male, 68, lives in Wuhan, visited Henan on 01/11/2020, went to clinic on 01/13/2020.</t>
  </si>
  <si>
    <t>new confirmed COVID-19 patient in Toronto, Canada: female, in her 20s, arrived on 1/23/2020 from Wuhan, went to hospital on 1/24/2020 but tested negative, symptom onset 1/24/2020</t>
  </si>
  <si>
    <t>Toronto</t>
  </si>
  <si>
    <t>Canada</t>
  </si>
  <si>
    <t>Fox News</t>
  </si>
  <si>
    <t>https://www.foxnews.com/health/canadas-coronavirus-cases-husband-wife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</si>
  <si>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</si>
  <si>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</si>
  <si>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</si>
  <si>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</si>
  <si>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</si>
  <si>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>fever, runny nose</t>
  </si>
  <si>
    <t xml:space="preserve">Xin Hua Net </t>
  </si>
  <si>
    <t>http://www.xinhuanet.com/english/2020-01/27/c_138737583.htm</t>
  </si>
  <si>
    <t>First confirmed imported COVID-19 pneumonia patient in Hebei: male, 72, Wuhan resident. visited relative in Shijiazhuang, Hebei on 01/18/2020, symptom onset on 01/19/2020 and hospitalized, 6 contacts traced.</t>
  </si>
  <si>
    <t>new confirmed COVID-19 patient in Hong Kong: male, 47, worked in Wuhan, returned to HK on 1/23/2020</t>
  </si>
  <si>
    <t>https://www.weibo.com/2803301701/IqIgXzszS?filter=hot&amp;root_comment_id=0&amp;type=comment#_rnd1579733299141</t>
  </si>
  <si>
    <t>Shine</t>
  </si>
  <si>
    <t>https://www.shine.cn/news/nation/2001290843/</t>
  </si>
  <si>
    <t xml:space="preserve">new confirmed COVID-19 patient in Hong Kong: female, 68, lives in Shenzhen, traveled to Hong Kong on 1/25/2020 with a fever, immediately taken to hospital for isolation, visited family members in Wuhan </t>
  </si>
  <si>
    <t>new confirmed imported COVID-19 pneumonia patient in Beijing: male, 45, visited Wuhan on 01/11/2020, returned to Beijing on 01/14/2020, symptom onset on 01/19/2020, visit clinic on 01/21/2020.</t>
  </si>
  <si>
    <t>fever</t>
  </si>
  <si>
    <t>https://m.weibo.cn/status/4463681624289721?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</si>
  <si>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</si>
  <si>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</si>
  <si>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</si>
  <si>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</si>
  <si>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</si>
  <si>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>new confirmed imported COVID-19 pneumonia patient in Beijing: male, 42, visited Wuhan on 01/11/2020 and 01/18/2020 twice, returned to Beijing on 01/19/2020, symptom onset on 01/20/2020.</t>
  </si>
  <si>
    <t>new confirmed COVID-19 patient in Alappuzha, India: student from Wuhan, returned to Kerala on 1/24/2020, now in hospital</t>
  </si>
  <si>
    <t>Alappuzha</t>
  </si>
  <si>
    <t>The Economic Times</t>
  </si>
  <si>
    <t>https://economictimes.indiatimes.com/news/politics-and-nation/third-coronavirus-case-reported-from-india/articleshow/73895001.cms</t>
  </si>
  <si>
    <t>new confirmed imported COVID-19 pneumonia patient in Beijing: female,33, Wuhan resident, visiting Beijing,  seek care on 01/20/2020 after symptom onset.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</si>
  <si>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</si>
  <si>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</si>
  <si>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</si>
  <si>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</si>
  <si>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</si>
  <si>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imported COVID-19 pneumonia patient in Beijing: female,33, Wuhan resident, visiting Beijing on 01/18/2020,  seek care on 01/20/2020 after symptom onset.</t>
  </si>
  <si>
    <t>new confirmed COVID-19 patient in Japan: passenger on cruise ship, hospitalized, Australian</t>
  </si>
  <si>
    <t>Ministry of Health</t>
  </si>
  <si>
    <t>https://www.mhlw.go.jp/stf/houdou/houdou_list_202001.html</t>
  </si>
  <si>
    <t>First confirmed imported COVID-19 pneumonia patient in Jiangsu: male,37, returned to Jiangsu from Wuhan on 01/10/2020.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</si>
  <si>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</si>
  <si>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</si>
  <si>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>https://m.weibo.cn/status/4463700323132715?</t>
  </si>
  <si>
    <t>new confirmed COVID-19 patient in Japan: passenger on cruise ship, hospitalized, Japanese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</si>
  <si>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</si>
  <si>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</si>
  <si>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http://wjw.beijing.gov.cn/xwzx_20031/wnxw/202002/t20200202_1622716.html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</si>
  <si>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</si>
  <si>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COVID-19 patient in Japan: passenger on cruise ship, hospitalized, Hong Kong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</si>
  <si>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</si>
  <si>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</si>
  <si>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</si>
  <si>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COVID-19 patient in Japan: passenger on cruise ship, hospitalized, American</t>
  </si>
  <si>
    <t>new confirmed imported COVID-19 pneumonia patient in Chengdu, Sichuan: male, 48, return to Chengdu from Wuhan on 01/10/2020, symptom onset on 01/18/2020 and hospitalized.</t>
  </si>
  <si>
    <t>new confirmed COVID-19 patient in Japan: crew member on cruise ship, hospitalized, from the Philippines</t>
  </si>
  <si>
    <t>new confirmed imported COVID-19 pneumonia patient in Dazhou, Sichuan: male, 36, return to Dazhou from Wuhan on 01/17/2020, symptom onset on 01/18/2020 and hospitalized.</t>
  </si>
  <si>
    <t>new confirmed COVID-19 patient in Japan: passenger on cruise ship, taken to hospital in Kanagawa Prefecture, showing symptoms, Japanese</t>
  </si>
  <si>
    <t>Kanagawa</t>
  </si>
  <si>
    <t>First confirmed imported COVID-19 pneumonia patient in Jilin: female, 36, return to Changchun, Jilin from Wuhan on 01/19/2020 and visit clinic due to symptom onset.</t>
  </si>
  <si>
    <t>https://m.weibo.cn/status/4463853884470907?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</si>
  <si>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</si>
  <si>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</si>
  <si>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</si>
  <si>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</si>
  <si>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new confirmed COVID-19 patient in Japan: passenger on cruise ship, taken to hospital in Kanagawa Prefecture, showing symptoms, American</t>
  </si>
  <si>
    <t>Death from COVID-19 pneumonia in Wuhan: male, 69, symptom onset on 12/30/2020, hospitalized on 01/03/2020, death on 01/15/2020.</t>
  </si>
  <si>
    <t>Death from COVID-19 pneumonia in Wuhan: male, 89, pneumonia confirmed on 01/08/2020, death on 01/18/2020.</t>
  </si>
  <si>
    <t>new confirmed COVID-19 patient in Japan: passenger on cruise ship, taken to hospital in Kanagawa Prefecture, showing symptoms, Canadian</t>
  </si>
  <si>
    <t>Death from COVID-19 pneumonia in Wuhan: male, 89, symptom onset on 01/13/2020, hospitalized on 01/13/2020, death on 01/19/2020.</t>
  </si>
  <si>
    <t>http://wjw.beijing.gov.cn/xwzx_20031/wnxw/202002/t20200201_1622225.html</t>
  </si>
  <si>
    <t>Death from COVID-19 pneumonia in Wuhan: male, 66, symptom onset on 01/10/2020, hospitalized on 01/16/2020, death on 01/20/2020.</t>
  </si>
  <si>
    <t>new confirmed COVID-19 patient in Japan: passenger on cruise ship, taken to hospital in Kanagawa Prefecture, showing symptoms, Taiwanese</t>
  </si>
  <si>
    <t>Death from COVID-19 pneumonia in Wuhan: male, 75, symptom onset on 01/06/2020, hospitalized on 01/11/2020, death on 01/20/2020.</t>
  </si>
  <si>
    <t>new confirmed COVID-19 patient in Japan: passenger on cruise ship, taken to hospital in Kanagawa Prefecture, showing symptoms, New Zealander</t>
  </si>
  <si>
    <t>new confirmed COVID-19 patient in Japan: passenger on cruise ship</t>
  </si>
  <si>
    <t>Death from COVID-19 pneumonia in Wuhan: female, 48, symptom onset on 12/10/2019, death on 01/20/2020.</t>
  </si>
  <si>
    <t>https://www.mhlw.go.jp/stf/newpage_09340.html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</si>
  <si>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</si>
  <si>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</si>
  <si>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</si>
  <si>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</si>
  <si>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</si>
  <si>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</si>
  <si>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</si>
  <si>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</si>
  <si>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</si>
  <si>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</si>
  <si>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</si>
  <si>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</si>
  <si>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</si>
  <si>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https://m.weibo.cn/status/4463860260361454?</t>
  </si>
  <si>
    <t>http://wjw.beijing.gov.cn/xwzx_20031/wnxw/202001/t20200131_1622025.html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</si>
  <si>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</si>
  <si>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</si>
  <si>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</si>
  <si>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</si>
  <si>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</si>
  <si>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</si>
  <si>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</si>
  <si>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</si>
  <si>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https://m.weibo.cn/status/4463886797528385?</t>
  </si>
  <si>
    <t>http://wjw.beijing.gov.cn/xwzx_20031/wnxw/202001/t20200131_1621929.html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</si>
  <si>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</si>
  <si>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</si>
  <si>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</si>
  <si>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</si>
  <si>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</si>
  <si>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</si>
  <si>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</si>
  <si>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new confirmed imported COVID-19 pneumonia patient in Xinjiang: male, 47, visited Wuhan on 01/15/2020, returned to Xinjiang on 01/20/2020, symptom onset around return, tested positive on 01/23/2020.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</si>
  <si>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</si>
  <si>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</si>
  <si>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imported COVID-19 pneumonia patient in Xinjiang: male, 53, Wuhan resident, visited Kunming on 01/16/2020, symptom onset after return.</t>
  </si>
  <si>
    <t>https://m.weibo.cn/status/4464047963266414?</t>
  </si>
  <si>
    <t>http://wjw.beijing.gov.cn/xwzx_20031/wnxw/202001/t20200131_1621808.html</t>
  </si>
  <si>
    <t>new confirmed COVID-19 pneumonia in Tianjin, male, 46.</t>
  </si>
  <si>
    <t>https://m.weibo.cn/status/4464091609170082?</t>
  </si>
  <si>
    <t>new death from COVID-19 pneumonia, female, 85, death on 01/21/2020</t>
  </si>
  <si>
    <t xml:space="preserve">Hubei </t>
  </si>
  <si>
    <t>https://m.weibo.cn/status/4464187650423052?</t>
  </si>
  <si>
    <t>new death from COVID-19 pneumonia, female, 69, symptom onset on 01/14/2020, hospitalized on 01/20/2020, death on 01/22/2020</t>
  </si>
  <si>
    <t>new death from COVID-19 pneumonia, male, 36, symptom onset on 01/06/2020, hospitalized on 01/09/2020, death on 01/23/2020</t>
  </si>
  <si>
    <t>new death from COVID-19 pneumonia, male, 73, symptom onset on 12/29/2019, hospitalized on 01/05/2020, death on 01/22/2020</t>
  </si>
  <si>
    <t>new death from COVID-19 pneumonia, female, 70, symptom onset on 01/15/2020, hospitalized on 01/18/2020, death on 01/22/2020</t>
  </si>
  <si>
    <t>http://wjw.beijing.gov.cn/xwzx_20031/wnxw/202001/t20200130_1621681.html</t>
  </si>
  <si>
    <t>new death from COVID-19 pneumonia, male, 81, symptom onset on 01/09/2020, hospitalized on 01/13/2020, death on 01/21/2020</t>
  </si>
  <si>
    <t>Date</t>
  </si>
  <si>
    <t>Location</t>
  </si>
  <si>
    <t>Summary</t>
  </si>
  <si>
    <t>Source</t>
  </si>
  <si>
    <t>note</t>
  </si>
  <si>
    <t>27 unknown viral pneumonia linked to Huana Seafood market, 7 severe cases.</t>
  </si>
  <si>
    <t>Wuhan Municipal Health Commission</t>
  </si>
  <si>
    <t>http://wjw.wuhan.gov.cn/front/web/showDetail/2020010309017</t>
  </si>
  <si>
    <t>new death from COVID-19 pneumonia, female, 65, hospitalized on 01/15/2020, death on 01/23/2020</t>
  </si>
  <si>
    <t>44 cumulative unknown viral pneumonia, 11 severe cases, 121 contacts traced.</t>
  </si>
  <si>
    <t>http://wjw.beijing.gov.cn/xwzx_20031/wnxw/202001/t20200129_1621606.html</t>
  </si>
  <si>
    <t>59 cumulative unknown viral pneumonia, 7 severe cases, 163 contacts traced.</t>
  </si>
  <si>
    <t>http://wjw.wuhan.gov.cn/front/web/showDetail/2020010509020</t>
  </si>
  <si>
    <t>41 cumulative COVID-19 pneumonia, 7 severe cases, 2 discharged, 1 death, 739 contacts traced (including 419 Health care workers).</t>
  </si>
  <si>
    <t>http://wjw.wuhan.gov.cn/front/web/showDetail/2020011109035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</si>
  <si>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</si>
  <si>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</si>
  <si>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new confirmed imported COVID-19 pneumonia patient in Liaoning: male, 42, arrived in Liaoning from Wuhan on 01/18/2020, symptom onset on 01/19/2020, hospitalized on 01/22/2020.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</si>
  <si>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</si>
  <si>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</si>
  <si>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https://m.weibo.cn/status/4464215920401389?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</si>
  <si>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</si>
  <si>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</si>
  <si>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</si>
  <si>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</si>
  <si>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</si>
  <si>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</si>
  <si>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First confirmed imported COVID-19 pneumonia patient in Inner Mongolia: male, 30, Wuhan resident, arrived in Inner Mongolia from Wuhan on 01/21/2020, hospitalized on 01/20/2020.</t>
  </si>
  <si>
    <t>新浪</t>
  </si>
  <si>
    <t>https://news.sina.com.cn/o/2020-01-24/doc-iihnzahk6106154.shtml</t>
  </si>
  <si>
    <t>Information on 1 new death: male, age 69, disease onset 12/31/2019, hospitalized on 01/04/2020, passed away on 01/15/2020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</si>
  <si>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</si>
  <si>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</si>
  <si>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</si>
  <si>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</si>
  <si>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</si>
  <si>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</si>
  <si>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new confirmed imported COVID-19 pneumonia patient in Tianjin: female, 29, works in Wuhan, arrived in Tianjin from Wuhan on 01/23/2020, symptom onset on 01/24/2020 hospitalized on 01/24/2020.</t>
  </si>
  <si>
    <t>136 cumulative COVID-19 pneumonia, 66 are male, 70 of 136 are female.</t>
  </si>
  <si>
    <t>http://wjw.wuhan.gov.cn/front/web/showDetail/2020012009077</t>
  </si>
  <si>
    <t>https://m.weibo.cn/status/4464245485576951?</t>
  </si>
  <si>
    <t xml:space="preserve">198 cumulative COVID-19 pneumonia, 170 hospitalized, 25 discharged, 3 death, 817 contacts traced, 90 under medical observation, 727 medical observation lifted.  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</si>
  <si>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</si>
  <si>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</si>
  <si>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</si>
  <si>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</si>
  <si>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5  confirmed imported COVID-19 pneumonia cases (from Wuhan), in the cities of Wenzhou, Zhoushan, Taizhou, Hangzhou</t>
  </si>
  <si>
    <t>http://www.zjwjw.gov.cn/art/2020/1/20/art_1202101_41763414.html</t>
  </si>
  <si>
    <t>new recovered imported COVID-19 pneumonia patient in Beijing: female, returned to Beijing from Wuhan on 01/08/2020, symptom onset afterwards, recovered on 01/24/2020.</t>
  </si>
  <si>
    <t>Setting up 61 fever clinics, 9 specialized hospitals with 25 experts</t>
  </si>
  <si>
    <t>http://wjw.wuhan.gov.cn/front/web/showDetail/2020012009078</t>
  </si>
  <si>
    <t>https://m.weibo.cn/status/4464259805726673?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</si>
  <si>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</si>
  <si>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</si>
  <si>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new confirmed imported COVID-19 pneumonia patient 01/24-No.1 in Shanxi: male, 49, works in Wuhan, arrived in Ankang, Shanxi from Wuhan on 01/19/2020, symptom onset on 01/19/2020 hospitalized on 01/19/2020.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</si>
  <si>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</si>
  <si>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15 Health care workers confirmed with COVID-19 pneumonia</t>
  </si>
  <si>
    <t>https://m.weibo.cn/status/4464334383801217?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</si>
  <si>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</si>
  <si>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</si>
  <si>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</si>
  <si>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</si>
  <si>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</si>
  <si>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new confirmed imported COVID-19 pneumonia patient 01/24-No.2 in Shanxi: male, 23, studied in Wuhan, arrived in Yanan, Shanxi from Wuhan on 01/22/2020, hospitalized on 01/22/2020.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</si>
  <si>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</si>
  <si>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</si>
  <si>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</si>
  <si>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</si>
  <si>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</si>
  <si>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</si>
  <si>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</si>
  <si>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http://wjw.beijing.gov.cn/xwzx_20031/wnxw/202001/t20200129_1621535.html</t>
  </si>
  <si>
    <t>https://m.weibo.cn/status/4463253101247810?</t>
  </si>
  <si>
    <t>First recovered imported COVID-19 pneumonia patient in Shanghai: female, 56, lives in Wuhan, symptom onset on 01/10/2020 while in Wuhan, arrived in Shanghai on 01/12/2020, visit clinic on 01/15/2020.</t>
  </si>
  <si>
    <t xml:space="preserve">First confirmed imported COVID-19 pneumonia patient in Chongqing (from Wuhan): Female, symptoms onset on 01/15/2020, laboratory confirmed on 01/21/2020. </t>
  </si>
  <si>
    <t>https://m.weibo.cn/status/4464354512805408?</t>
  </si>
  <si>
    <t>5 total confirmed imported COVID-19 pneumonia patients in Chongqing (from Wuhan), 72 contacts traced.</t>
  </si>
  <si>
    <t>new confirmed imported COVID-19 pneumonia patient in Tianjin: male, 39, visited Wuhan recently.</t>
  </si>
  <si>
    <t>3 new confirmed COVID-19 pneumonia in Guangdong, all with travel history to Wuhan</t>
  </si>
  <si>
    <t>https://m.weibo.cn/status/4463300077514459?</t>
  </si>
  <si>
    <t>https://m.weibo.cn/status/4464377615340049?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</si>
  <si>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</si>
  <si>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</si>
  <si>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imported COVID-19 pneumonia patient in Beijing: female, 18, visited Wuhan on 01/12/2020, return to Beijing on 01/17/2020, symptoms onset while in Wuhan, hospitalized on 01/20/2020.</t>
  </si>
  <si>
    <t>new confirmed imported COVID-19 pneumonia patient in Yunnan: female, 34, Wuhan resident, visited Lijiang, Yunnan on 01/20/2020, hospitalized on 01/23/2020.</t>
  </si>
  <si>
    <t>new confirmed imported COVID-19 pneumonia patient in Yunnan: male, 49, resident of Huangshi, Hubei, arrived in Qunming, Yunnan on 01/21/2020, hospitalized on 01/23/2020.</t>
  </si>
  <si>
    <t>First confirmed imported COVID-19 pneumonia patient in Shandong: male, 37, visited clinic on 01/17/2020, travelled to Wuhan in within to weeks of symptom onset.</t>
  </si>
  <si>
    <t>Death from COVID-19 pneumonia in Wuhan: male, 70, symptom onset on 01/15/2020, hospitalized on 01/19/2020, death on 01/23/2020</t>
  </si>
  <si>
    <t>https://m.weibo.cn/status/4464497211305006?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</si>
  <si>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</si>
  <si>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</si>
  <si>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</si>
  <si>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Death from COVID-19 pneumonia in Wuhan: female, 76, symptom onset on 01/08/2020, death on 01/24/2020</t>
  </si>
  <si>
    <t>3 new confirmed imported COVID-19 pneumonia patients in Sichuan.</t>
  </si>
  <si>
    <t>健康成都官方微博</t>
  </si>
  <si>
    <t>https://m.weibo.cn/status/4463347036420665?</t>
  </si>
  <si>
    <t>Death from COVID-19 pneumonia in Wuhan: male, 72, symptom onset on 01/11/2020, hospitalized on  01/18/2020, death on 01/23/2020</t>
  </si>
  <si>
    <t>Death from COVID-19 pneumonia in Wuhan: male, 79, symptom onset on 01/11/2020, hospitalized on  01/17/2020, death on 01/24/2020</t>
  </si>
  <si>
    <t>3 new confirmed imported COVID-19 pneumonia patients in Shanghai.</t>
  </si>
  <si>
    <t>https://mp.weixin.qq.com/s/0DW5LLu6AVZK_qMW6ypgHQ</t>
  </si>
  <si>
    <t>Death from COVID-19 pneumonia in Wuhan: male, 55, symptom onset on 01/09/2020, hospitalized on  01/19/2020, death on 01/24/2020</t>
  </si>
  <si>
    <t>http://wjw.beijing.gov.cn/xwzx_20031/wnxw/202001/t20200128_1621484.html</t>
  </si>
  <si>
    <t>10 cumulative COVID-19 pneumonia, all with travel history to Wuhan. 148 under medical observation.</t>
  </si>
  <si>
    <t>https://m.weibo.cn/status/4463510434284981?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</si>
  <si>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</si>
  <si>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</si>
  <si>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</si>
  <si>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Thailand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</si>
  <si>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</si>
  <si>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</si>
  <si>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Death from COVID-19 pneumonia in Wuhan: male, 87, symptom onset on 01/12/2020, hospitalized on  01/19/2020, death on 01/23/2020</t>
  </si>
  <si>
    <t>2 new COVID-19 pneumonia, female of age 67 and male of age 40, both with travel history to Wuhan.</t>
  </si>
  <si>
    <t>https://m.weibo.cn/status/4463540671056698?</t>
  </si>
  <si>
    <t>Death from COVID-19 pneumonia in Wuhan: female, 66, symptom onset on 01/09/2020, hospitalized on  01/19/2020, death on 01/21/2020</t>
  </si>
  <si>
    <t>Death from COVID-19 pneumonia in Wuhan: male, 58, symptom onset on 01/03/2020, hospitalized on  01/18/2020, death on 01/24/2020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</si>
  <si>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</si>
  <si>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</si>
  <si>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First confirmed imported COVID-19 pneumonia patient in Anhui</t>
  </si>
  <si>
    <t>https://www.weibo.com/2803301701/IqG2VvjtS?ref=home&amp;rid=0_0_8_2704774672808346954_0_0_0&amp;type=comment#_rnd1579700071724</t>
  </si>
  <si>
    <t>Death from COVID-19 pneumonia in Wuhan: male, 66, hospitalized on  01/11/2020, death on 01/21/2020</t>
  </si>
  <si>
    <t>Death from COVID-19 pneumonia in Wuhan: male, 78, symptom onset on 01/13/2020, hospitalized on  01/23/2020, death on 01/24/2020</t>
  </si>
  <si>
    <t>3 new confirmed COVID-19 pneumonia in Hunan. Three are coworkers, 2 of 3 visited Wuhan and the other in close contact.</t>
  </si>
  <si>
    <t>https://www.weibo.com/2656274875/IqGxKc0Bq?from=page_1002062656274875_profile&amp;wvr=6&amp;mod=weibotime&amp;type=comment#_rnd1579700373157</t>
  </si>
  <si>
    <t>Death from COVID-19 pneumonia in Wuhan: male, 67, symptom onset on 01/10/2020, hospitalized on  01/15/2020, death on 01/24/2020</t>
  </si>
  <si>
    <t>Death from COVID-19 pneumonia in Wuhan: male, 65, symptom onset on 01/12/2020, hospitalized on  01/16/2020, death on 01/23/2020</t>
  </si>
  <si>
    <t>Death from COVID-19 pneumonia in Wuhan: male, 58, symptom onset on 12/23/2019, hospitalized on  01/01/2020, death on 01/23/2020</t>
  </si>
  <si>
    <t>Wubei contact history</t>
  </si>
  <si>
    <t>Death from COVID-19 pneumonia in Wuhan: female, 67, symptom onset on 01/05/2020, hospitalized on  01/12/2020, death on 01/23/2020</t>
  </si>
  <si>
    <t>http://wjw.beijing.gov.cn/xwzx_20031/wnxw/202001/t20200127_1621454.html</t>
  </si>
  <si>
    <t>new confirmed imported COVID-19 pneumonia patient in Henan: male, 55, lives in Wuhan, visited Henan on 01/11/2020.</t>
  </si>
  <si>
    <t>Death from COVID-19 pneumonia in Wuhan: female, 82, symptom onset on 01/10/2020, hospitalized on  01/17/2020, death on 01/23/2020</t>
  </si>
  <si>
    <t>new confirmed imported COVID-19 pneumonia patient in Henan: male, 68, lives in Wuhan, visited Henan on 01/11/2020, went to clinic on 01/11/2020.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</si>
  <si>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</si>
  <si>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</si>
  <si>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</si>
  <si>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>new confirmed imported COVID-19 pneumonia patient in Wuhan: female, 2, returned to Guangxi from Wuhan on 01/21/2020,  symptom onset on 01/22/2020, hospitalized on 01/23/2020.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</si>
  <si>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</si>
  <si>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</si>
  <si>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confirmed imported COVID-19 pneumonia patient No.1 in Tianjin: female, 59,  travel history to Wuhan, symptom onset on 01/14/2020, confirmed on 01/21/2020</t>
  </si>
  <si>
    <t>confirmed imported COVID-19 pneumonia patient No.2 in Tianjin: male, 57, works on Tianjin high speed railroad,  travel history to Wuhan, symptom onset on 01/18/2020, confirmed on 01/21/2020</t>
  </si>
  <si>
    <t>7 new confirmed COVID-19 pneumonia in Shanghai. 4(7) are male, 3(7) are female, all had contacts with Wuhan</t>
  </si>
  <si>
    <t>weibo</t>
  </si>
  <si>
    <t>https://m.weibo.cn/status/4463817356683048?</t>
  </si>
  <si>
    <t>4 new confirmed COVID-19 pneumonia in Shandong. 2(4) in Qingdao, 2(4) in Linyi.</t>
  </si>
  <si>
    <t>https://m.weibo.cn/status/4463840009951280?</t>
  </si>
  <si>
    <t>confirmed imported COVID-19 pneumonia patient No.3 in Tianjin: female, 68,  works in Wuhan, symptom onset on 01/14/2020, confirmed on 01/21/2020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</si>
  <si>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</si>
  <si>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</si>
  <si>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confirmed imported COVID-19 pneumonia patient No.4 in Tianjin: male, 40,  works in Wuhan, symptom onset on 01/14/2020, confirmed on 01/21/2020</t>
  </si>
  <si>
    <t>3 new confirmed COVID-19 pneumonia in Fujian. 1(3) in Xiamen, 1(3) in Quanzhou, 1(3) in Ningde.</t>
  </si>
  <si>
    <t>https://m.weibo.cn/status/4463854497071022?</t>
  </si>
  <si>
    <t>Contact history of other province</t>
  </si>
  <si>
    <t>Death from COVID-19 pneumonia in Wuhan: male, 61, symptom onset on 12/20/2019, death on 01/09/2020.</t>
  </si>
  <si>
    <t>confirmed imported COVID-19 pneumonia patient No.5 in Tianjin: male, 46, works on Tianjin high speed railroad, symptom onset on 01/15/2020, visit clinic on 01/17/2020, confirmed on 01/23/2020</t>
  </si>
  <si>
    <t>http://wjw.beijing.gov.cn/xwzx_20031/wnxw/202001/t20200127_1621419.html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</si>
  <si>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</si>
  <si>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Death from COVID-19 pneumonia in Wuhan: male, 69, symptom onset on 12/30/2020, death on 01/15/2020.</t>
  </si>
  <si>
    <t>Death from COVID-19 pneumonia in Wuhan: male, 89, symptom onset on 01/13/2020, death on 01/19/2020.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</si>
  <si>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</si>
  <si>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</si>
  <si>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Death from COVID-19 pneumonia in Wuhan: male, 66, symptom onset on 01/10/2020, death on 01/20/2020.</t>
  </si>
  <si>
    <t>confirmed imported COVID-19 pneumonia patient No.7 in Tianjin: female, 29, works in Wuhan, visited Tianjin on 01/23/2020, symptom onset on 01/24/2020, visit clinic on 01/24/2020, confirmed on 01/24/2020</t>
  </si>
  <si>
    <t>Death from COVID-19 pneumonia in Wuhan: male, 75, symptom onset on 01/06/2020, death on 01/20/2020.</t>
  </si>
  <si>
    <t>Death from COVID-19 pneumonia in Wuhan: male, 82, symptom onset on 01/09/2020, death on 01/21/2020.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</si>
  <si>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</si>
  <si>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Death from COVID-19 pneumonia in Wuhan: male, 66, coughing on 12/22/2019, death on 01/21/2020.</t>
  </si>
  <si>
    <t>Death from COVID-19 pneumonia in Wuhan: male, 81, symptom onset on 01/15/2020, death on 01/22/2020.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</si>
  <si>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</si>
  <si>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Death from COVID-19 pneumonia in Wuhan: female, 82, symptom onset on 01/03/2020, death on 01/22/2020.</t>
  </si>
  <si>
    <t>http://wjw.beijing.gov.cn/xwzx_20031/wnxw/202001/t20200126_1621349.html</t>
  </si>
  <si>
    <t>Death from COVID-19 pneumonia in Wuhan: male, 65, symptom onset on 01/05/2020, death on 01/21/2020.</t>
  </si>
  <si>
    <t>https://m.weibo.cn/status/4464629113599955?</t>
  </si>
  <si>
    <t>Death from COVID-19 pneumonia in Wuhan: female, 80, symptom onset on 01/11/2020, death on 01/22/2020.</t>
  </si>
  <si>
    <t>Death from COVID-19 pneumonia in Wuhan: male, 53, symptom onset on early January, death on 01/21/2020.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</si>
  <si>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</si>
  <si>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Death from COVID-19 pneumonia in Wuhan: male, 86, symptom onset on 01/02/2020, death on 01/21/2020.</t>
  </si>
  <si>
    <t>https://m.weibo.cn/status/4464681265155125?</t>
  </si>
  <si>
    <t>confirmed imported COVID-19 pneumonia patient in Gansu: female, 33,  works in Wuhan, arrived in Gansu on 01/18/2020, symptom onset on 01/18/2020, visit clinic on 01/23/2020, hospitalized on 01/23/2020.</t>
  </si>
  <si>
    <t>Death from COVID-19 pneumonia in Wuhan: male, 84, symptom onset on 01/06/2020, death on 01/22/2020.</t>
  </si>
  <si>
    <t>https://m.weibo.cn/status/4464630291922122?</t>
  </si>
  <si>
    <t>confirmed imported COVID-19 pneumonia patient in Gansu: female, 20,  lives in Wuhan, arrived in Gansu on 01/18/2020, symptom onset on 01/19/2020, visit clinic on 01/24/2020, hospitalized on 01/24/2020.</t>
  </si>
  <si>
    <t>new confirmed imported COVID-19 pneumonia patient 01/25-No.1 in Shaanxi: female, 24,  works in Wuhan, symptom onset on 01/19/2020, returned to Shanxi from Wuhan on 01/21/2020, confirmed on 01/25/2020</t>
  </si>
  <si>
    <t>3 new confirmed COVID-19 pneumonia in Chongqing.</t>
  </si>
  <si>
    <t>new confirmed imported COVID-19 pneumonia patient in Jiangxi.</t>
  </si>
  <si>
    <t>https://m.weibo.cn/status/4463877771749309?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</si>
  <si>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</si>
  <si>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</si>
  <si>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</si>
  <si>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</si>
  <si>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new confirmed imported COVID-19 pneumonia patient 01/25-No.4 in Shaanxi: male, 46,  Wuhan resident, arrived in Shanxi on 01/20/2020, symptom onset on 01/23/2020, confirmed on 01/25/2020</t>
  </si>
  <si>
    <t>1 new confirmed COVID-19 pneumonia in Hainan.</t>
  </si>
  <si>
    <t>https://www.weibo.com/2656274875/IqOZA1ovA?from=page_1002062656274875_profile&amp;wvr=6&amp;mod=weibotime&amp;type=comment#_rnd1579799359339</t>
  </si>
  <si>
    <t>1 new confirmed imported COVID-19 pneumonia in Fujian.</t>
  </si>
  <si>
    <t>https://www.weibo.com/2656274875/IqPu3mldD?ref=home&amp;rid=0_0_202_2632724216972980252_0_0_0&amp;type=comment#_rnd1579799463202</t>
  </si>
  <si>
    <t>new confirmed imported COVID-19 pneumonia patient 01/25-No.5 in Shaanxi: female, 45,  wife of patient  01/25-No.4  Wuhan resident, arrived in Shanxi on 01/20/2020, symptom onset on 01/23/2020, confirmed on 01/25/2020</t>
  </si>
  <si>
    <t>8 new confirmed imported COVID-19 pneumonia in Beijing.</t>
  </si>
  <si>
    <t>https://www.weibo.com/2656274875/IqPL9kMxK?from=page_1002062656274875_profile&amp;wvr=6&amp;mod=weibotime&amp;type=comment#_rnd1579799593264</t>
  </si>
  <si>
    <t>Wubei contact history &amp; contact history of other province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</si>
  <si>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</si>
  <si>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</si>
  <si>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</si>
  <si>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</si>
  <si>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</si>
  <si>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2 new confirmed COVID-19 pneumonia in Hong Kong.</t>
  </si>
  <si>
    <t>https://www.weibo.com/2803301701/IqQaBzbk5?ref=home&amp;rid=3_0_202_2606570211193007993_0_0_0&amp;type=comment#_rnd1579802498122</t>
  </si>
  <si>
    <t>new confirmed imported COVID-19 pneumonia patient 01/25-No.8 in Shaanxi: male, 28,  Xian resident, visited Wuhan from 01/09/2020 to 01/22/2020, symptom onset on 01/20/2020, visit clinic on 01/23/2020, confirmed on 01/25/2020</t>
  </si>
  <si>
    <t>4 new confirmed imported COVID-19 pneumonia in Jiangsu.</t>
  </si>
  <si>
    <t>https://www.weibo.com/2656274875/IqR8LyMDn?from=page_1002062656274875_profile&amp;wvr=6&amp;mod=weibotime&amp;type=comment#_rnd1579802636408</t>
  </si>
  <si>
    <t>2 new confirmed COVID-19 pneumonia in Gansu.</t>
  </si>
  <si>
    <t>https://wap.peopleapp.com/article/5071498/4965957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</si>
  <si>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</si>
  <si>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http://wjw.beijing.gov.cn/xwzx_20031/wnxw/202001/t20200125_1621341.html</t>
  </si>
  <si>
    <t>4 new confirmed COVID-19 pneumonia in Jiangxi.</t>
  </si>
  <si>
    <t>https://m.weibo.cn/status/4464049040965675?</t>
  </si>
  <si>
    <t>new confirmed imported COVID-19 pneumonia patient 01/25-No.10 in Shaanxi: male, 15,  Shangluo resident, symptom onset in Wuhan on 01/21/2020, returned to Shanxi and visit clinic on 01/23/2020, confirmed on 01/25/2020</t>
  </si>
  <si>
    <t>8 new confirmed COVID-19 pneumonia in Guangxi.</t>
  </si>
  <si>
    <t>https://www.weibo.com/2803301701/IqSJAANR5?from=page_1002062803301701_profile&amp;wvr=6&amp;mod=weibotime&amp;type=comment#_rnd1579841448443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</si>
  <si>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</si>
  <si>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</si>
  <si>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</si>
  <si>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4 new confirmed COVID-19 pneumonia in Beijing. All male</t>
  </si>
  <si>
    <t>https://m.weibo.cn/status/4464099343625924?</t>
  </si>
  <si>
    <t>new confirmed imported COVID-19 pneumonia patient in Yunnan: male, 24, Works in Wuhan, returned to Yunnan on 01/21/2020, visited clinic on 01/22/2020</t>
  </si>
  <si>
    <t>4 new confirmed COVID-19 pneumonia in Beijing.</t>
  </si>
  <si>
    <t>https://www.weibo.com/2803301701/IqVhVnT9w?ref=home&amp;rid=0_0_202_2676202729256023214_0_0_0&amp;type=comment#_rnd1579841579350</t>
  </si>
  <si>
    <t>4 new confirmed COVID-19 pneumonia in Henan.</t>
  </si>
  <si>
    <t>https://www.weibo.com/2803301701/IqVxI77w5?ref=home&amp;rid=10_0_202_2666905757148172369_0_0_0&amp;type=comment#_rnd1579841641945</t>
  </si>
  <si>
    <t>21 new confirmed COVID-19 pneumonia in Guangdong.</t>
  </si>
  <si>
    <t>https://www.weibo.com/2803301701/IqVDxtTVg?ref=home&amp;rid=2_0_202_2666905757148172369_0_0_0&amp;type=comment#_rnd1579841691491</t>
  </si>
  <si>
    <t>new confirmed imported COVID-19 pneumonia patient in Yunnan: female, 32, lives in Wuhan, returned to Yunnan on 01/16/2020, visited clinic on 01/24/2020</t>
  </si>
  <si>
    <t>3 new confirmed COVID-19 pneumonia in Shandong.</t>
  </si>
  <si>
    <t>https://www.weibo.com/2656274875/IqVDCt7bx?ref=home&amp;rid=1_0_202_2666905757148172369_0_0_0&amp;type=comment#_rnd1579841747586</t>
  </si>
  <si>
    <t>4 new confirmed COVID-19 pneumonia in Anhui.</t>
  </si>
  <si>
    <t>https://m.weibo.cn/status/4464183024267897?</t>
  </si>
  <si>
    <t>new confirmed imported COVID-19 pneumonia patient in Yunnan: male, 34, resident of Wuhan, arrived in Yunnan on 01/20/2020, visited clinic on 01/23/2020</t>
  </si>
  <si>
    <t>2 new confirmed COVID-19 pneumonia in Heilongjiang.</t>
  </si>
  <si>
    <t>https://m.weibo.cn/status/4464184127847534?</t>
  </si>
  <si>
    <t>105 new confirmed COVID-19 pneumonia in Hubei.</t>
  </si>
  <si>
    <t>new confirmed imported COVID-19 pneumonia patient in Yunnan: male, 63, resident of Wuhan, arrived in Yunnan on 01/21/2020, visited clinic on 01/23/2020</t>
  </si>
  <si>
    <t>http://wjw.beijing.gov.cn/xwzx_20031/wnxw/202001/t20200124_1621313.html</t>
  </si>
  <si>
    <t>new confirmed imported COVID-19 pneumonia patient in Yunnan: male, 58, resident of Guangdong, visited Wuhan from 01/09/2020 to 01/20/2020, visited clinic on 01/24/2020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</si>
  <si>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</si>
  <si>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</si>
  <si>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http://wjw.beijing.gov.cn/xwzx_20031/wnxw/202001/t20200124_1621304.html</t>
  </si>
  <si>
    <t>16 new confirmed COVID-19 pneumonia in Zhejiang.</t>
  </si>
  <si>
    <t>https://www.weibo.com/2803301701/IqVPiqaGC?ref=home&amp;rid=3_536870912_8_3384416826043960173_0_0_0&amp;type=comment#_rnd1579842993201</t>
  </si>
  <si>
    <t>15 new confirmed COVID-19 pneumonia in Sichuan.</t>
  </si>
  <si>
    <t>https://m.weibo.cn/status/4464188997392969?</t>
  </si>
  <si>
    <t>new confirmed imported COVID-19 pneumonia patient (medical doctor No.2) in Beijing: male, traveled to Wuhan  from 01/10/2020 to 01/11/2020, symptom onset on 01/14/2020, visited clinic on 01/20/2020, confirmed on 01/21/2020</t>
  </si>
  <si>
    <t>2 new confirmed COVID-19 pneumonia in Xinjiang.</t>
  </si>
  <si>
    <t>https://m.weibo.cn/status/4464190448434604?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</si>
  <si>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</si>
  <si>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</si>
  <si>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</si>
  <si>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</si>
  <si>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4 new confirmed COVID-19 pneumonia in Jiangsu.</t>
  </si>
  <si>
    <t>https://m.weibo.cn/status/4464192113565122?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</si>
  <si>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</si>
  <si>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</si>
  <si>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</si>
  <si>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</si>
  <si>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</si>
  <si>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</si>
  <si>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</si>
  <si>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4 new confirmed imported COVID-19 pneumonia in Fujian.</t>
  </si>
  <si>
    <t>https://m.weibo.cn/status/4464229795391738?</t>
  </si>
  <si>
    <t>6 new confirmed COVID-19 pneumonia in Shandong, 2(6) in Jinan, 2(6) in Yantai, 1(6) in Jining, 1(6) in Qingdao</t>
  </si>
  <si>
    <t>https://m.weibo.cn/status/4464230751473157?</t>
  </si>
  <si>
    <t>new confirmed COVID-19 pneumonia patient in Ningxia: male, 33, visited Wuhan from 01/11/2020 to 01/22/2020, returned to Ningxia on 01/22/2020, symptom onset on 01/22/2020, hospitalized on 01/24/2020, confirmed on 01/25/2020.</t>
  </si>
  <si>
    <t>1 new confirmed COVID-19 pneumonia in Ningxia</t>
  </si>
  <si>
    <t>https://m.weibo.cn/status/4464239232497670?</t>
  </si>
  <si>
    <t>https://m.weibo.cn/status/4464922761558095?</t>
  </si>
  <si>
    <t>http://wjw.beijing.gov.cn/xwzx_20031/wnxw/202001/t20200124_1621264.html</t>
  </si>
  <si>
    <t>1 new confirmed COVID-19 pneumonia in Fujian</t>
  </si>
  <si>
    <t>https://m.weibo.cn/status/4464277568378388?</t>
  </si>
  <si>
    <t>confirmed COVID-19 pneumonia patient No.11 in Tianjin: female, 55,  symptom onset on 01/23/2020, hospitalized on 01/23/2020, confirmed on 01/26/2020</t>
  </si>
  <si>
    <t>5 new confirmed imported COVID-19 pneumonia in Beijing.</t>
  </si>
  <si>
    <t>https://www.weibo.com/2656274875/IqZFw3fVM?from=page_1002062656274875_profile&amp;wvr=6&amp;mod=weibotime&amp;type=comment#_rnd1579891629753</t>
  </si>
  <si>
    <t>confirmed COVID-19 pneumonia patient No.12 in Tianjin: female, 79,  symptom onset on 01/24/2020, hospitalized on 01/24/2020, confirmed on 01/26/2020</t>
  </si>
  <si>
    <t>2 new confirmed imported COVID-19 pneumonia in Beijing.</t>
  </si>
  <si>
    <t>https://m.weibo.cn/status/4464368308023871?</t>
  </si>
  <si>
    <t>confirmed COVID-19 pneumonia patient No.13 in Tianjin: female, 19,  symptom onset on 01/19/2020, hospitalized on 01/20/2020, confirmed on 01/26/2020</t>
  </si>
  <si>
    <t>http://wjw.beijing.gov.cn/xwzx_20031/wnxw/202001/t20200124_1621266.html</t>
  </si>
  <si>
    <t>11 new confirmed imported COVID-19 pneumonia in Jiangxi.</t>
  </si>
  <si>
    <t>https://www.weibo.com/2656274875/Ir236dQuh?from=page_1002062656274875_profile&amp;wvr=6&amp;mod=weibotime&amp;type=comment#_rnd1579892660712</t>
  </si>
  <si>
    <t>10 new confirmed imported COVID-19 pneumonia in Guangxi.</t>
  </si>
  <si>
    <t>https://www.weibo.com/2656274875/Ir21c32jA?from=page_1002062656274875_profile&amp;wvr=6&amp;mod=weibotime&amp;type=comment#_rnd1579892798890</t>
  </si>
  <si>
    <t>2 new confirmed imported COVID-19 pneumonia in Gansu</t>
  </si>
  <si>
    <t>new confirmed COVID-19 pneumonia patient in Macau: female, 58,  Wuhan resident, visited Macao on 01/23/2020, symptom onset on 01/23/2020, hospitalized on 01/23/2020, confirmed on 01/26/2020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</si>
  <si>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</si>
  <si>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</si>
  <si>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https://m.weibo.cn/status/4464933322145082?</t>
  </si>
  <si>
    <t>new confirmed COVID-19 pneumonia patient in Macau: female, 39,  Wuhan resident, visited Macao on 01/22/2020, symptom onset on 01/25/2020, hospitalized on 01/25/2020, confirmed on 01/26/2020</t>
  </si>
  <si>
    <t>new confirmed COVID-19 pneumonia patient in Macau: female, 21,  Wuhan resident, visited Macao on 01/23/2020, symptom onset on 01/25/2020, hospitalized on 01/25/2020, confirmed on 01/26/2020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</si>
  <si>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</si>
  <si>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</si>
  <si>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Death from COVID-19 pneumonia in Wuhan: male, 66, symptom onset on 01/11/2020, hospitalized on  01/11/2020, death on 01/24/2020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</si>
  <si>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</si>
  <si>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Death from COVID-19 pneumonia in Wuhan: male, 67, symptom onset on 01/12/2020, hospitalized on  01/16/2020, death on 01/23/2020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</si>
  <si>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</si>
  <si>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http://wjw.beijing.gov.cn/xwzx_20031/wnxw/202001/t20200122_1620784.html</t>
  </si>
  <si>
    <t>8 new confirmed imported COVID-19 pneumonia in Liaoning</t>
  </si>
  <si>
    <t>https://m.weibo.cn/status/4464507306976233?</t>
  </si>
  <si>
    <t>5 new confirmed COVID-19 pneumonia in Shanxi, 1 in Taiyuan, 1 in Datong, 1 in Changzhi, 2 in Yuncheng.</t>
  </si>
  <si>
    <t>https://m.weibo.cn/status/4464499886960966?</t>
  </si>
  <si>
    <t>new confirmed imported COVID-19 pneumonia patient 01/26-No.4 in Shaanxi: female, 70,  Wuhan resident. have contact with 01/25-No.4, 01/25-No.5, 01/25-No.6, symptom onset on 01/23/2020, confirmed on 01/26/2020.</t>
  </si>
  <si>
    <t>13 new confirmed COVID-19 pneumonia in Shanghai</t>
  </si>
  <si>
    <t>https://m.weibo.cn/detail/4464532745406678</t>
  </si>
  <si>
    <t>6 new confirmed COVID-19 pneumonia in Shandong, 5 are imported cases</t>
  </si>
  <si>
    <t>https://m.weibo.cn/status/4464539313696603</t>
  </si>
  <si>
    <t>9 new confirmed COVID-19 pneumonia in Jiangsu</t>
  </si>
  <si>
    <t>https://m.weibo.cn/status/4464541205003436</t>
  </si>
  <si>
    <t>6 new confirmed COVID-19 pneumonia in Heibei</t>
  </si>
  <si>
    <t>https://m.weibo.cn/status/4464543466351050</t>
  </si>
  <si>
    <t>new confirmed imported COVID-19 pneumonia patient 01/26-No.5 in Shaanxi: female, 52,  Tongchuan, Shanxi resident. have contact with 01/26-No.4, confirmed on 01/26/2020.</t>
  </si>
  <si>
    <t>3 new confirmed COVID-19 pneumonia in Chongqing</t>
  </si>
  <si>
    <t>https://m.weibo.cn/status/4464545751772820</t>
  </si>
  <si>
    <t>19 new confirmed COVID-19 pneumonia in Chongqing</t>
  </si>
  <si>
    <t>https://m.weibo.cn/status/4464546108011479</t>
  </si>
  <si>
    <t>5 new confirmed COVID-19 pneumonia in Heilongjiang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</si>
  <si>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</si>
  <si>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</si>
  <si>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</si>
  <si>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</si>
  <si>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</si>
  <si>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</si>
  <si>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</si>
  <si>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</si>
  <si>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>25 new confirmed COVID-19 pneumonia in Guangdong</t>
  </si>
  <si>
    <t>https://m.weibo.cn/status/4464550185662838</t>
  </si>
  <si>
    <t>23 new confirmed COVID-19 pneumonia in Henan</t>
  </si>
  <si>
    <t>https://m.weibo.cn/status/4464553351466229</t>
  </si>
  <si>
    <t>new confirmed imported COVID-19 pneumonia patient 01/26-No.7 in Shaanxi: male, 33,  Xian, Shanxi resident. close contact with 01/23-No.2 symptom onset during quarantine, confirmed on 01/26/2020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</si>
  <si>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</si>
  <si>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</si>
  <si>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</si>
  <si>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</si>
  <si>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13 new confirmed COVID-19 pneumonia in Sichuan</t>
  </si>
  <si>
    <t>https://m.weibo.cn/status/4464569709464179?</t>
  </si>
  <si>
    <t>3 new confirmed COVID-19 pneumonia in Liaoning</t>
  </si>
  <si>
    <t>https://m.weibo.cn/status/4464571694131860?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</si>
  <si>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</si>
  <si>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</si>
  <si>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19 new confirmed COVID-19 pneumonia in Hunana</t>
  </si>
  <si>
    <t>https://m.weibo.cn/status/4464585618931168?</t>
  </si>
  <si>
    <t>new confirmed imported COVID-19 pneumonia patient in Yunnan: male, 31,  Wuhan resident, visited Kunming, Yunnan on 01/20/2020, screened and isolated by local health authorities on 01/24/2020, hospitalized on 01/24/2020</t>
  </si>
  <si>
    <t>Malaysia</t>
  </si>
  <si>
    <t>3 new confirmed COVID-19 pneumonia in Malaysia, all relatives of the confirmed cases in Singapore.</t>
  </si>
  <si>
    <t>https://m.weibo.cn/status/4464590253130109?</t>
  </si>
  <si>
    <t>https://m.weibo.cn/status/4465089497103961?</t>
  </si>
  <si>
    <t>6 new confirmed COVID-19 pneumonia in Shandong.</t>
  </si>
  <si>
    <t>https://m.weibo.cn/status/4464616215833931?</t>
  </si>
  <si>
    <t>new confirmed imported COVID-19 pneumonia patient in Yunnan: female, 48,  Wuhan resident, visited Tengchong, Yunnan on 01/22/2020,   screened and isolated by local health authorities on 01/23/2020, hospitalized on 01/24/2020</t>
  </si>
  <si>
    <t>confirmed imported COVID-19 pneumonia patient No.3 in Tianjin: female, 68,  works in Wuhan, symptom onset on 01/14/2020, confirmed on01/21/2020</t>
  </si>
  <si>
    <t>new confirmed imported COVID-19 pneumonia patient in Yunnan: female, 19,  works in Wuhan, visited Kunming, Yunnan on 01/15/2020,   hospitalized on 01/24/2020</t>
  </si>
  <si>
    <t>new confirmed imported COVID-19 pneumonia patient in Yunnan: female, 68,  Wuhan resident, left Wuhan on 01/20/2020, arrived in Ruili, Yunnan on 01/23/2020,   hospitalized on 01/24/2020</t>
  </si>
  <si>
    <t>8 new confirmed COVID-19 pneumonia in Fujian.</t>
  </si>
  <si>
    <t>https://m.weibo.cn/status/4464634813681668?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</si>
  <si>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</si>
  <si>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</si>
  <si>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https://m.weibo.cn/status/4465361728673224?</t>
  </si>
  <si>
    <t>3 new confirmed COVID-19 pneumonia in Hong Kong.</t>
  </si>
  <si>
    <t>https://m.weibo.cn/status/4464650378953692?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</si>
  <si>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</si>
  <si>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</si>
  <si>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</si>
  <si>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</si>
  <si>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5 new confirmed COVID-19 pneumonia in Beijing, 2(5) are not linked to Wuhan</t>
  </si>
  <si>
    <t>https://m.weibo.cn/status/4464691851839942?</t>
  </si>
  <si>
    <t>new confirmed imported COVID-19 pneumonia patient in Yunnan: female, 42, Works in Wuhan, returned to Yunnan on 01/18/2020, visit clinic on 01/23/2020</t>
  </si>
  <si>
    <t>1 new confirmed imported COVID-19 pneumonia in Yingkou, Liaoning</t>
  </si>
  <si>
    <t>https://m.weibo.cn/status/4464776736399531?</t>
  </si>
  <si>
    <t>10 new confirmed COVID-19 pneumonia in Guangxi</t>
  </si>
  <si>
    <t>https://m.weibo.cn/status/4464788366956382?</t>
  </si>
  <si>
    <t>Shanxi(山西)</t>
  </si>
  <si>
    <t>new confirmed COVID-19 pneumonia patient No.15 in Tianjin: male, 50, Tianjin resident, arrived in Tianjin from Wuhan on 01/23/2020,  symptom onset on 01/25/2020, visited clinic on 01/26/2020, confirmed on 01/26/2020</t>
  </si>
  <si>
    <t>3 new confirmed COVID-19 pneumonia in Guangxi</t>
  </si>
  <si>
    <t>https://m.weibo.cn/status/4464863256757420?</t>
  </si>
  <si>
    <t>https://m.weibo.cn/status/4465317616829488?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</si>
  <si>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</si>
  <si>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>10 new confirmed COVID-19 pneumonia in Beijing.</t>
  </si>
  <si>
    <t>https://m.weibo.cn/status/4464864850528767?</t>
  </si>
  <si>
    <t xml:space="preserve">new confirmed COVID-19 pneumonia patient No.17 in Tianjin: male, 49, Tianjin resident, close contact with patient No. 5, fever on 01/26/2020, visited clinic on 01/26/2020 </t>
  </si>
  <si>
    <t>323 new confirmed COVID-19 pneumonia in Hubei.</t>
  </si>
  <si>
    <t>https://m.weibo.cn/status/4464875961548310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</si>
  <si>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</si>
  <si>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</si>
  <si>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</si>
  <si>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</si>
  <si>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12 new confirmed COVID-19 pneumonia in Shandong.</t>
  </si>
  <si>
    <t>https://m.weibo.cn/status/4464900355547718?</t>
  </si>
  <si>
    <t>new confirmed COVID-19 pneumonia patient in Guizhou: male, Guizhou resident, 34, travel history to Wuhan</t>
  </si>
  <si>
    <t>51 new confirmed COVID-19 pneumonia in Henan.</t>
  </si>
  <si>
    <t>https://m.weibo.cn/status/4464898543426982</t>
  </si>
  <si>
    <t>https://m.weibo.cn/status/4465268958842261?</t>
  </si>
  <si>
    <t>26 new confirmed COVID-19 pneumonia in Hunan.</t>
  </si>
  <si>
    <t>https://m.weibo.cn/status/4464903861546682</t>
  </si>
  <si>
    <t>21 new confirmed COVID-19 pneumonia in Anhui.</t>
  </si>
  <si>
    <t>1 new confirmed COVID-19 pneumonia in Guizhou.</t>
  </si>
  <si>
    <t>https://m.weibo.cn/status/4464904431782178</t>
  </si>
  <si>
    <t>5 new confirmed COVID-19 pneumonia in Heibei.</t>
  </si>
  <si>
    <t>https://m.weibo.cn/status/4464906625311538</t>
  </si>
  <si>
    <t>new confirmed COVID-19 pneumonia patient in Jilin: male, Jilin resident, stopped in Wuhan on 01/19/2020 (connection flight), symptom onset on 01/25/2020, visited hospital on 01/25/2020</t>
  </si>
  <si>
    <t>13 new confirmed COVID-19 pneumonia in Jiangsu.</t>
  </si>
  <si>
    <t>https://m.weibo.cn/status/4464907057519939</t>
  </si>
  <si>
    <t>https://m.weibo.cn/status/4465271530230929?</t>
  </si>
  <si>
    <t>6 new confirmed COVID-19 pneumonia in Heilongjiang.</t>
  </si>
  <si>
    <t>https://m.weibo.cn/status/4464908630900775</t>
  </si>
  <si>
    <t>https://m.weibo.cn/status/4464908760672990</t>
  </si>
  <si>
    <t>20 new confirmed COVID-19 pneumonia in Guangdong.</t>
  </si>
  <si>
    <t>https://m.weibo.cn/status/4464909536218050</t>
  </si>
  <si>
    <t>new confirmed COVID-19 pneumonia patient in Yunnan: female, 55, Wuhan resident, arrived in Yunnan on 01/22/2020, hospitalized on 01/24/2020.</t>
  </si>
  <si>
    <t>3 new confirmed COVID-19 pneumonia in Gansu.</t>
  </si>
  <si>
    <t>https://m.weibo.cn/status/4464912338540617</t>
  </si>
  <si>
    <t>https://m.weibo.cn/status/4465271752620554?</t>
  </si>
  <si>
    <t>5 new confirmed COVID-19 pneumonia in Gansu.</t>
  </si>
  <si>
    <t>https://m.weibo.cn/detail/4464913713499355</t>
  </si>
  <si>
    <t>5 new confirmed COVID-19 pneumonia in Liaoning.</t>
  </si>
  <si>
    <t>https://m.weibo.cn/status/4464915307969928</t>
  </si>
  <si>
    <t>new confirmed COVID-19 pneumonia patient in Yunnan: female, 36, Wuhan resident, arrived in Yunnan on 01/22/2020, hospitalized on 01/24/2020.</t>
  </si>
  <si>
    <t>16 new confirmed COVID-19 pneumonia in Sichuan.</t>
  </si>
  <si>
    <t>https://m.weibo.cn/status/4464926116075556?</t>
  </si>
  <si>
    <t>new confirmed COVID-19 pneumonia patient in Yunnan: male, 65, Wuhan resident, arrived in Yunnan on 01/13/2020, hospitalized on 01/21/2020.</t>
  </si>
  <si>
    <t>confirmed COVID-19 pneumonia patient No.12 in Tianjin: female, 79,  symptom onset on 01/24/2020, hospitalized on 01/23/2020, confirmed on 01/26/2020</t>
  </si>
  <si>
    <t>3 new confirmed COVID-19 pneumonia in Hainan.</t>
  </si>
  <si>
    <t>https://m.weibo.cn/status/4464933893184455?</t>
  </si>
  <si>
    <t>new recovered COVID-19 pneumonia patient in Jiangxi: male, 38, Jiangxi resident, visited Wuhan from 01/03/2020 to 01/05/2020, symptom onset afterwards, hospitalized and confirmed on 01/23/2020</t>
  </si>
  <si>
    <t>https://m.weibo.cn/status/4465313322604123?</t>
  </si>
  <si>
    <t>new confirmed COVID-19 pneumonia patient in South Korea: male, 54, returned to Korea from Wuhan on 01/20/2020, hospitalized on 01/25/2020.</t>
  </si>
  <si>
    <t>https://m.weibo.cn/detail/4464911537228898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</si>
  <si>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</si>
  <si>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</si>
  <si>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</si>
  <si>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imported COVID-19 pneumonia patient 01/26-No.4 in Shaanxi: female, 70,  Wuhan resident. have contact with 01/25-No.4, 01/25-No.5, 01/25-No.6 on 01/25/2020, symptom onset on 01/23/2020, confirmed on 01/26/2020.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</si>
  <si>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</si>
  <si>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3 new confirmed COVID-19 pneumonia in Beijing, all in close contact with another case in Beijing who has exposure to Wuhan.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</si>
  <si>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</si>
  <si>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</si>
  <si>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</si>
  <si>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</si>
  <si>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</si>
  <si>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2 new confirmed imported COVID-19 pneumonia in Liaoning.</t>
  </si>
  <si>
    <t>https://m.weibo.cn/status/4465022803269568?</t>
  </si>
  <si>
    <t>36 new confirmed imported COVID-19 pneumonia in Guangxi.</t>
  </si>
  <si>
    <t>https://m.weibo.cn/status/4465039069426639?</t>
  </si>
  <si>
    <t>0 new confirmed imported COVID-19 pneumonia in Hainan.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</si>
  <si>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</si>
  <si>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</si>
  <si>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6 new confirmed imported COVID-19 pneumonia in Fujian.</t>
  </si>
  <si>
    <t>https://m.weibo.cn/status/4465061982397771?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</si>
  <si>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</si>
  <si>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9 new confirmed COVID-19 pneumonia in Beijing</t>
  </si>
  <si>
    <t>https://m.weibo.cn/status/4465068299480135?</t>
  </si>
  <si>
    <t>new confirmed imported COVID-19 pneumonia patient 01/27-No.5 in Shaanxi: female, 63, lives in Wuhan, symptom onset on 01/10/2020, visited Xian, Shanxi on 01/15/2020, visit clinic on 01/24/2020, confirmed on 01/27/2020</t>
  </si>
  <si>
    <t>5 new confirmed COVID-19 pneumonia in Beijing</t>
  </si>
  <si>
    <t>https://m.weibo.cn/status/4465114448781934?</t>
  </si>
  <si>
    <t>1 new confirmed imported COVID-19 pneumonia in Liaoning</t>
  </si>
  <si>
    <t>https://m.weibo.cn/status/4465147256890802?</t>
  </si>
  <si>
    <t>JiangXi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</si>
  <si>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</si>
  <si>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12 new confirmed COVID-19 pneumonia in Jiangxi</t>
  </si>
  <si>
    <t>https://m.weibo.cn/detail/4465165124783168</t>
  </si>
  <si>
    <t>4 new confirmed COVID-19 pneumonia in Shanxi</t>
  </si>
  <si>
    <t>https://m.weibo.cn/status/4465232459995564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</si>
  <si>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</si>
  <si>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</si>
  <si>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onset to hosp (days)</t>
  </si>
  <si>
    <t>http://virological.org/t/epidemiological-data-from-the-COVID-19-2019-outbreak-early-descriptions-from-publicly-available-data/337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</si>
  <si>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</si>
  <si>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</si>
  <si>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</si>
  <si>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</si>
  <si>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</si>
  <si>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new confirmed imported COVID-19 pneumonia patient 01/27-No.9 in Shaanxi: male, 39, return from Wuhan on 01/22/2020, lives in Xian, symptom onset on 01/23/2020,  visited clinic on 01/23/2020,  confirmed on 01/27/2020.</t>
  </si>
  <si>
    <t>https://royalsocietypublishing.org/doi/full/10.1098/rspb.2006.3754</t>
  </si>
  <si>
    <t>R0 (WHO)</t>
  </si>
  <si>
    <t>1.4-2.5</t>
  </si>
  <si>
    <t>https://www.who.int/news-room/detail/23-01-2020-statement-on-the-meeting-of-the-international-health-regulations-(2005)-emergency-committee-regarding-the-outbreak-of-novel-coronavirus-(2019-COVID-19)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</si>
  <si>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</si>
  <si>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</si>
  <si>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</si>
  <si>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city</t>
  </si>
  <si>
    <t>imported</t>
  </si>
  <si>
    <t>outcome</t>
  </si>
  <si>
    <t>first_detection</t>
  </si>
  <si>
    <t>1: confirmed</t>
  </si>
  <si>
    <t>2: recovered</t>
  </si>
  <si>
    <t>3: death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</si>
  <si>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</si>
  <si>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</si>
  <si>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</si>
  <si>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巫山</t>
  </si>
  <si>
    <t>万州</t>
  </si>
  <si>
    <t>长寿</t>
  </si>
  <si>
    <t>new recovered COVID-19 pneumonia patient in Hubei, Huanggang: female, 51, hospitalized on 01/11/2020, recovered on 01/22/2020.</t>
  </si>
  <si>
    <t>cumulative 9</t>
  </si>
  <si>
    <t>new recovered COVID-19 pneumonia patient in Shandong, male, 37, resident of Wuhan, works in Qingdao, Shandong, symptom onset on 01/17/2020, hospitalized on 01/17/2020, recovered on 01/21/2020.</t>
  </si>
  <si>
    <t>cumulative 4</t>
  </si>
  <si>
    <t>https://m.weibo.cn/status/4465385308652598?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</si>
  <si>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</si>
  <si>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Bordeaux</t>
  </si>
  <si>
    <t>CNBC</t>
  </si>
  <si>
    <t>https://www.cnbc.com/2020/01/25/reuters-america-update-2-coronavirus-patients-arrived-in-france-without-symptoms.html</t>
  </si>
  <si>
    <t>new confirmed COVID-19 patient in Paris, France: male, 31, Wuhan resident, arrived in France 01/18/2020, symptom onset on 01/19/2020, hospitalized 01/25/2020.</t>
  </si>
  <si>
    <t>巩义</t>
  </si>
  <si>
    <t>CGTN</t>
  </si>
  <si>
    <t>https://newseu.cgtn.com/news/2020-01-26/Coronavirus-patients-treated-in-hospital-in-France-doing-well--Nyjdge1t96/index.html</t>
  </si>
  <si>
    <t>new confirmed COVID-19 patient in Paris, France: female, 30, Wuhan resident, arrived in France 01/18/2020, symptom onset on 01/23/2020, hospitalized 01/25/2020.</t>
  </si>
  <si>
    <t>满洲里</t>
  </si>
  <si>
    <t>衢州</t>
  </si>
  <si>
    <t>see linelist</t>
  </si>
  <si>
    <t>new confirmed COVID-19 patient in Paris, France: doctor infected by patient 1/25-No.1, hospitalized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</si>
  <si>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</si>
  <si>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</si>
  <si>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</si>
  <si>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France: in contact with Briton who had been in Singapore and was positive</t>
  </si>
  <si>
    <t>date</t>
  </si>
  <si>
    <t>Metro</t>
  </si>
  <si>
    <t>https://metro.co.uk/2020/02/15/sixth-brit-visited-french-ski-chalet-tests-positive-coronavirus-12247228/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</si>
  <si>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</si>
  <si>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</si>
  <si>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</si>
  <si>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伊犁</t>
  </si>
  <si>
    <t>new confirmed COVID-19 patient in France: male, 63, recently travelled to Lombardy, Italy, hospitalized in Annecy</t>
  </si>
  <si>
    <t>Annecy</t>
  </si>
  <si>
    <t>new confirmed COVID-19 patient in France: male, 55, hospitalized in Amiens</t>
  </si>
  <si>
    <t>Amiens</t>
  </si>
  <si>
    <t>new confirmed COVID-19 patient in France: male, 36, back from Lombardy, hospitalized in Strasbourg</t>
  </si>
  <si>
    <t>Strasbourg</t>
  </si>
  <si>
    <t>new confirmed COVID-19 patient in France: male, 60, hospitalized in Paris, died 2/26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</si>
  <si>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</si>
  <si>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</si>
  <si>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</si>
  <si>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France: Paris, contact of case 15</t>
  </si>
  <si>
    <t>https://www.nicematin.com/sante/un-premier-cas-de-coronavirus-confirme-dans-les-alpes-maritimes-471496</t>
  </si>
  <si>
    <t>https://www.nicematin.com/sante/un-premier-cas-de-coronavirus-confirme-dans-les-alpes-maritimes-471497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</si>
  <si>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</si>
  <si>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</si>
  <si>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</si>
  <si>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https://www.nicematin.com/sante/un-premier-cas-de-coronavirus-confirme-dans-les-alpes-maritimes-471499</t>
  </si>
  <si>
    <t>https://www.nicematin.com/sante/un-premier-cas-de-coronavirus-confirme-dans-les-alpes-maritimes-471500</t>
  </si>
  <si>
    <t>https://www.nicematin.com/sante/un-premier-cas-de-coronavirus-confirme-dans-les-alpes-maritimes-471501</t>
  </si>
  <si>
    <t>https://www.nicematin.com/sante/un-premier-cas-de-coronavirus-confirme-dans-les-alpes-maritimes-471502</t>
  </si>
  <si>
    <t>new confirmed COVID-19 patient in France: Dijon, contact of case 15</t>
  </si>
  <si>
    <t>Dijon</t>
  </si>
  <si>
    <t>https://www.nicematin.com/sante/un-premier-cas-de-coronavirus-confirme-dans-les-alpes-maritimes-471503</t>
  </si>
  <si>
    <t>https://www.nicematin.com/sante/un-premier-cas-de-coronavirus-confirme-dans-les-alpes-maritimes-471504</t>
  </si>
  <si>
    <t>https://www.nicematin.com/sante/un-premier-cas-de-coronavirus-confirme-dans-les-alpes-maritimes-471505</t>
  </si>
  <si>
    <t>new confirmed COVID-19 patient in France: Lille, male, contact of case 15</t>
  </si>
  <si>
    <t>Lile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</si>
  <si>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</si>
  <si>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</si>
  <si>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Nantes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</si>
  <si>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</si>
  <si>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</si>
  <si>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</si>
  <si>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https://www.nicematin.com/sante/un-premier-cas-de-coronavirus-confirme-dans-les-alpes-maritimes-471508</t>
  </si>
  <si>
    <t>new confirmed COVID-19 patient in France: Paris, returning from Italy</t>
  </si>
  <si>
    <t>https://www.nicematin.com/sante/un-premier-cas-de-coronavirus-confirme-dans-les-alpes-maritimes-471509</t>
  </si>
  <si>
    <t>固始县</t>
  </si>
  <si>
    <t>new confirmed COVID-19 patient in France: Brest, male, 72, returning from cruise in Egypt</t>
  </si>
  <si>
    <t>Brest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</si>
  <si>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</si>
  <si>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</si>
  <si>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</si>
  <si>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</si>
  <si>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</si>
  <si>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</si>
  <si>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</si>
  <si>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</si>
  <si>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</si>
  <si>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https://www.nicematin.com/sante/un-premier-cas-de-coronavirus-confirme-dans-les-alpes-maritimes-471514</t>
  </si>
  <si>
    <t>new confirmed COVID-19 patient in France: male, stayed in Munich from 2/18-2/22, in solitary confinement at home, symptom onset 2/24, Bois-Guillaume</t>
  </si>
  <si>
    <t>Bois-Guillaume</t>
  </si>
  <si>
    <t>江阳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</si>
  <si>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</si>
  <si>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</si>
  <si>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</si>
  <si>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https://www.nicematin.com/sante/un-premier-cas-de-coronavirus-confirme-dans-les-alpes-maritimes-471516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</si>
  <si>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</si>
  <si>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</si>
  <si>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</si>
  <si>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</si>
  <si>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</si>
  <si>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</si>
  <si>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</si>
  <si>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</si>
  <si>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</si>
  <si>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https://www.ouest-france.fr/pays-de-la-loire/angers-49000/coronavirus-trois-cas-averes-hospitalises-au-chu-d-angers-6757666</t>
  </si>
  <si>
    <t>Death from COVID-19 pneumonia in Wuhan: male, 69, symptom onset on 12/28/2020, hospitalized on 01/03/2020, death on 01/15/2020.</t>
  </si>
  <si>
    <t>https://www.ouest-france.fr/pays-de-la-loire/angers-49000/coronavirus-trois-cas-averes-hospitalises-au-chu-d-angers-6757667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</si>
  <si>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</si>
  <si>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</si>
  <si>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</si>
  <si>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</si>
  <si>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</si>
  <si>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France: Pays de la Loire, female, 25, daughter of case 45, contact of patient hospitalized in Brittany</t>
  </si>
  <si>
    <t>https://www.ouest-france.fr/pays-de-la-loire/angers-49000/coronavirus-trois-cas-averes-hospitalises-au-chu-d-angers-6757670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</si>
  <si>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</si>
  <si>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</si>
  <si>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</si>
  <si>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</si>
  <si>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</si>
  <si>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this is the first time Beijing reports cases not linked to Wuhan</t>
  </si>
  <si>
    <t>new confirmed COVID-19 patient in France: northern Islands of Guadeloupe, female</t>
  </si>
  <si>
    <t>https://www.ouest-france.fr/pays-de-la-loire/angers-49000/coronavirus-trois-cas-averes-hospitalises-au-chu-d-angers-6757673</t>
  </si>
  <si>
    <t>new confirmed COVID-19 patient in France: northern Islands of Guadeloupe, male</t>
  </si>
  <si>
    <t>Guadeloupe</t>
  </si>
  <si>
    <t>Death from COVID-19 pneumonia in Wuhan: female, 82, symptom onset on 01/03/2020, hospitalized on 01/06/2020, death on 01/22/2020.</t>
  </si>
  <si>
    <t>https://www.ouest-france.fr/pays-de-la-loire/angers-49000/coronavirus-trois-cas-averes-hospitalises-au-chu-d-angers-6757674</t>
  </si>
  <si>
    <t>https://www.ouest-france.fr/pays-de-la-loire/angers-49000/coronavirus-trois-cas-averes-hospitalises-au-chu-d-angers-6757675</t>
  </si>
  <si>
    <t xml:space="preserve">new confirmed COVID-19 patient in France: Lyon, </t>
  </si>
  <si>
    <t>https://www.ouest-france.fr/pays-de-la-loire/angers-49000/coronavirus-trois-cas-averes-hospitalises-au-chu-d-angers-6757676</t>
  </si>
  <si>
    <t>https://www.ouest-france.fr/pays-de-la-loire/angers-49000/coronavirus-trois-cas-averes-hospitalises-au-chu-d-angers-6757677</t>
  </si>
  <si>
    <t>https://www.ouest-france.fr/pays-de-la-loire/angers-49000/coronavirus-trois-cas-averes-hospitalises-au-chu-d-angers-6757678</t>
  </si>
  <si>
    <t>https://www.ouest-france.fr/pays-de-la-loire/angers-49000/coronavirus-trois-cas-averes-hospitalises-au-chu-d-angers-6757679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</si>
  <si>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</si>
  <si>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HK World-Japan</t>
  </si>
  <si>
    <t>https://www3.nhk.or.jp/nhkworld/en/news/20200116_23/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</si>
  <si>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</si>
  <si>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NHK World-Japan</t>
  </si>
  <si>
    <t>https://www3.nhk.or.jp/nhkworld/en/news/20200124_14/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</si>
  <si>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</si>
  <si>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</si>
  <si>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</si>
  <si>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</si>
  <si>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</si>
  <si>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</si>
  <si>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</si>
  <si>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</si>
  <si>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</si>
  <si>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</si>
  <si>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</si>
  <si>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</si>
  <si>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</si>
  <si>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</si>
  <si>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</si>
  <si>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</si>
  <si>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</si>
  <si>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</si>
  <si>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</si>
  <si>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https://www3.nhk.or.jp/nhkworld/en/news/20200130_02/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</si>
  <si>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</si>
  <si>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</si>
  <si>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</si>
  <si>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</si>
  <si>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</si>
  <si>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</si>
  <si>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</si>
  <si>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</si>
  <si>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</si>
  <si>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Nippon</t>
  </si>
  <si>
    <t>https://www.nippon.com/en/news/ntv20200131003/coronavirus-3-new-cases-in-japan-total-now-17.html?cx_recs_click=true</t>
  </si>
  <si>
    <t>new confirmed COVID-19 patient in Japan: male, in his 40s, evacuated from Wuhan 1/31/2020</t>
  </si>
  <si>
    <t>new confirmed COVID-19 patient in Japan: male, 30s, returned to Wuhan on third flight 1/31/2020, no symptoms</t>
  </si>
  <si>
    <t>new confirmed COVID-19 patient in Japan: female, 30s, lives in Wuhan, symptom onset 1/30 (fever, runny nose), consulted medical instution in Chiba prefecture 1/31/2020, hospitalized</t>
  </si>
  <si>
    <t>Chiba Prefecture</t>
  </si>
  <si>
    <t>new confirmed imported COVID-19 pneumonia patient in Shanxi: male, 49, works in Wuhan, arrived in Ankang, Shanxi from Wuhan on 01/19/2020, symptom onset on 01/19/2020 hospitalized on 01/19/2020.</t>
  </si>
  <si>
    <t>宣称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</si>
  <si>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</si>
  <si>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new confirmed imported COVID-19 pneumonia patient in Shanxi: male, 23, studied in Wuhan, arrived in Yanan, Shanxi from Wuhan on 01/22/2020, hospitalized on 01/22/2020.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</si>
  <si>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</si>
  <si>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</si>
  <si>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同仁</t>
  </si>
  <si>
    <t>黔南</t>
  </si>
  <si>
    <t>黔西南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</si>
  <si>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</si>
  <si>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COVID-19 patient in Japan: male, 50s, lives in Wuhan</t>
  </si>
  <si>
    <t>https://www.mhlw.go.jp/stf/houdou/houdou_list_202002.html</t>
  </si>
  <si>
    <t>new confirmed COVID-19 patient in Japan: male, 20s, lives in Wuhan</t>
  </si>
  <si>
    <t>new confirmed COVID-19 patient in Japan: male, 40s, lives in Saitama, returned to Japan on second charter flight 1/30, returned home 2/1, symptom onset 2/8 (fever), went to medical instutition 2/10</t>
  </si>
  <si>
    <t>new confirmed COVID-19 patient in Japan: male, 50s, lives in Wuhan, returned to Japan on first charter flight 1/30, symptom onset 2/7 (fever, cough), hospitalized 2/7</t>
  </si>
  <si>
    <t>new confirmed COVID-19 patient in Japan: female, 80s, lives in Kanagawa, symptom onset 1/22 (fatigue), visited doctor 1/28, died 2/13</t>
  </si>
  <si>
    <t>fatigue</t>
  </si>
  <si>
    <t>new confirmed COVID-19 patient in Japan: male, 70s, lives in Tokyo, symptom onset 1/29 (fever), went to medical instution 1/29, returned 2/3, went to other medical instutition 2/6 and hospitalized</t>
  </si>
  <si>
    <t>new confirmed COVID-19 patient in Japan: male, 50s, lives in Wakayama Prefecture, symptom onset 1/31 (fever, abdominal pain, diarrhea), visited doctor 2/8, hospitalization 2/10</t>
  </si>
  <si>
    <t>Wakayama Prefecture</t>
  </si>
  <si>
    <t>fever, abdominal pain, diarrhea</t>
  </si>
  <si>
    <t>new confirmed COVID-19 patient in Japan: male, 20s, lives in Chiba Prefecture, symptom onset 2/2 (fever, cough), visited medical instutition 2/10, hospitalized for pneumonia 2/10</t>
  </si>
  <si>
    <t>new confirmed COVID-19 patient in Japan: male, 70s, symptom onset 2/1 (cold, fever), visited medical institution 2/6</t>
  </si>
  <si>
    <t>cold, fever, pneumonia</t>
  </si>
  <si>
    <t>new confirmed COVID-19 patient in Japan: female, 60s, lives in Okinawa Prefecture, symptom onset 2/5 (cough, joint pain), visited medical institution 2/12</t>
  </si>
  <si>
    <t>Okinawa Prefecture</t>
  </si>
  <si>
    <t>cough, joint pain</t>
  </si>
  <si>
    <t>new confirmed COVID-19 patient in Japan: female, 50s, lives in Tokyo, symptom onset 2/4 (vomiting, diarrhea, fever, cough), went to medical instutition on 2/7</t>
  </si>
  <si>
    <t>vomiting, diarrhea, fever, cough</t>
  </si>
  <si>
    <t>牙克石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</si>
  <si>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</si>
  <si>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fever, loss of appetite</t>
  </si>
  <si>
    <t>锡林浩特</t>
  </si>
  <si>
    <t>new confirmed COVID-19 patient in Japan: male, 60s, Aichi Prefecture, symptoms 2/3 (fever), visited doctor 2/8, went to medical instutition 2/13, went to Hawaii 1/28-2/7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</si>
  <si>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</si>
  <si>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</si>
  <si>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</si>
  <si>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 xml:space="preserve">new confirmed COVID-19 patient in Japan: male, 30s, Kanagawa Prefecture, symptom onset 2/11 (fever), hospitalized 2/10, 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</si>
  <si>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</si>
  <si>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Japan: female, 50s, Wakayama, symptom onset 2/7 (fever, cough), married to case 38</t>
  </si>
  <si>
    <t>new confirmed COVID-19 patient in Japan: male, 60s, Wakayama Prefecture, contact of case 29, 50, 51</t>
  </si>
  <si>
    <t>fever, headache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</si>
  <si>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</si>
  <si>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Japan: female, 60s, Tokyo, contact of case 28</t>
  </si>
  <si>
    <t>甘孜</t>
  </si>
  <si>
    <t>new confirmed COVID-19 patient in Japan: male, 40s, Tokyo, contact of case 45</t>
  </si>
  <si>
    <t>new confirmed COVID-19 patient in Japan: male, 60s, symptoms (fatigue, difficulty breathing), went to party 1/18, from Tokyo</t>
  </si>
  <si>
    <t>fatigue, difficulty breathing</t>
  </si>
  <si>
    <t xml:space="preserve">new confirmed COVID-19 patient in Japan: male, 30s, went to party 1/18, from Tokyo, symptom onset 2/3 (fever, malaise), home medical treatment 2/4, visited again 2/5, again on 2/8, </t>
  </si>
  <si>
    <t>fever, malaise</t>
  </si>
  <si>
    <t>new confirmed COVID-19 patient in Japan: male, 60s, lives in Aichi Prefecture, symptom onset 2/15 (fever), went to get medical help 2/15, contact of case 43 and 53</t>
  </si>
  <si>
    <t>new confirmed COVID-19 patient in Japan: male, 60s, symptom onset 2/6 (fever, malaise), visited medical instutition 2/7, 2/10, 2/12, 2/13</t>
  </si>
  <si>
    <t xml:space="preserve">new confirmed COVID-19 patient in Japan: male, 60s, lives in Aichi Prefecture, symptom onset 2/17 (fever, malaise), consulted medical instutition 2/17, contact of case 44 </t>
  </si>
  <si>
    <t>new confirmed COVID-19 patient in Japan: female, 80s, lives in Wakayama, contact of case 40, inspected as contact 2/16, hospitalized 2/17</t>
  </si>
  <si>
    <t>new confirmed COVID-19 patient in Japan: female, 50s, lives in Wakayama, inspected as contact 2/16, hospitalized 2/17</t>
  </si>
  <si>
    <t>new confirmed COVID-19 patient in Japan: male, 50s, lives in Wakayama, symptom onset 2/3 (fever), went to medical institution 2/4, 2/13</t>
  </si>
  <si>
    <t>new confirmed COVID-19 patient in Japan: male, 50s, lives in Wakayama, symptom onset 2/7 (fever), went to medical institution 2/7, 2/14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</si>
  <si>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</si>
  <si>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fever, vomiting, diarrhea</t>
  </si>
  <si>
    <t>new confirmed COVID-19 patient in Japan: male, 60s, lives in Wakayama, hospitalized 2/11, symptom onset 2/16 (fever)</t>
  </si>
  <si>
    <t>new confirmed COVID-19 patient in Japan: male, 30s, lives in Wakayama, symptom onset 2/16 (fever), hospitalized 2/17</t>
  </si>
  <si>
    <t>宝山</t>
  </si>
  <si>
    <t>new confirmed COVID-19 patient in Japan: male, 80s, lives in Tokyo, symptom onset 2/9 (fever, pneumonia)</t>
  </si>
  <si>
    <t>fever, pneumonia</t>
  </si>
  <si>
    <t>new confirmed COVID-19 patient in Japan: male, 20s, symptom onset 2/7 (fever), Tokyo</t>
  </si>
  <si>
    <t>new confirmed COVID-19 patient in Japan: male, 50s, symptom onset 2/5 (fever, cough, sputum, malaise), Tokyo</t>
  </si>
  <si>
    <t>fever, cough, sputum, malaise</t>
  </si>
  <si>
    <t>new confirmed COVID-19 patient in Japan: male, 60s, lives in Aichi Prefecture, contact with case 44 and case 53</t>
  </si>
  <si>
    <t>https://www.mhlw.go.jp/stf/newpage_09643.html</t>
  </si>
  <si>
    <t>new confirmed COVID-19 patient in Japan: male, 80s, lives in Sagamihara City</t>
  </si>
  <si>
    <t>Sagamihara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</si>
  <si>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</si>
  <si>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Japan: male, 60s, lives in Kanagawa Prefecture, symptom onset 2/3 (fever), went to medical instutition 2/5, again 2/8, 2/10, hospitalized 2/13</t>
  </si>
  <si>
    <t>new confirmed COVID-19 patient in Japan: male, 40s, Sapporo, symptom onset 2/8 (fatigue, muscle pain, joint pain, fever), visited medical instutition 2/13, 2/15, 2/17, admitted 2/19</t>
  </si>
  <si>
    <t>Sapporo</t>
  </si>
  <si>
    <t>fatigue, muscle pain, joint pain, fever</t>
  </si>
  <si>
    <t>new confirmed COVID-19 patient in Japan: male, 60s, Hokkaido, symptom onset 2/3 (fever, sore throat), visited medical instutition 2/7, 2/13, 2/14, hospitalized 2/18</t>
  </si>
  <si>
    <t>fever, sore throat</t>
  </si>
  <si>
    <t>new confirmed COVID-19 patient in Japan: male, 60s, Okinawa, symptom onset 2/11 (fever, breathlessness, malaise), consultation 2/18</t>
  </si>
  <si>
    <t>fever, breathlessness, malaise</t>
  </si>
  <si>
    <t>new confirmed COVID-19 patient in Japan: male, 70s, Tokyo, symptom onset 2/4 (cough, malaise, shortness of breath)</t>
  </si>
  <si>
    <t>cough, malaise, shortness of breath</t>
  </si>
  <si>
    <t>new confirmed COVID-19 patient in Japan: female, 70s, Tokyo, symptom onset 2/4 (cough, malaise, shortness of breath)</t>
  </si>
  <si>
    <t>new confirmed COVID-19 patient in Japan: female, 70s, Tokyo, symptom onset 2/3 (cough, sputum, dyspnea)</t>
  </si>
  <si>
    <t>cough, sputum, dyspnea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</si>
  <si>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</si>
  <si>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</si>
  <si>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Japan: male, 50s, lives in Wuhan, charter flight 2/17 to Japan</t>
  </si>
  <si>
    <t>https://www.mhlw.go.jp/stf/newpage_09652.html</t>
  </si>
  <si>
    <t>new confirmed COVID-19 patient in Japan: male, 60s, Fukuoka Prefecture, symptom onset 2/13 (fever, pneumonia), went to medical institution 2/13, returned 2/19</t>
  </si>
  <si>
    <t>Fukuoka Prefecture</t>
  </si>
  <si>
    <t xml:space="preserve">new confirmed COVID-19 patient in Japan: male, 40s, Hokkaido, 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</si>
  <si>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</si>
  <si>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</si>
  <si>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</si>
  <si>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</si>
  <si>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new confirmed COVID-19 patient in Japan:</t>
  </si>
  <si>
    <t xml:space="preserve">new confirmed COVID-19 patient in Japan: male, 80s, Nagoya, symptom onset 2/19 (fever), medical consultation 2/19, hospitalized, </t>
  </si>
  <si>
    <t>new confirmed COVID-19 patient in Japan: male, 80s, Sagamihara, hospitalized 1/11, symptom onset 2/14 (fever)</t>
  </si>
  <si>
    <t>new confirmed COVID-19 patient in Japan: female, 60s, Fukuoka Prefecture</t>
  </si>
  <si>
    <t>new confirmed COVID-19 patient in Japan: male, under 10 years, Hokkaido, symptom onset 2/15 (fever), medical consultation 2/17, 2/18, 2/19</t>
  </si>
  <si>
    <t xml:space="preserve">new confirmed COVID-19 patient in Japan: male, 10s, Hokkaido, symptom onset 2/18, went to medical instutition 2/19, </t>
  </si>
  <si>
    <t>new confirmed COVID-19 patient in Japan: female, 40s, Hokkaido, symptom onset 2/16 (fever), went to medical instutition 2/18</t>
  </si>
  <si>
    <t>凉山</t>
  </si>
  <si>
    <t>new confirmed COVID-19 patient in Japan: male, 50s, Ishikawa, symptom onset 2/16 (fever), went to medical institution 2/16, again on 2/17, 2/19, 2/20</t>
  </si>
  <si>
    <t>Ishikawa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</si>
  <si>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</si>
  <si>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</si>
  <si>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Japan: female, 50s, Tokyo, symptom onset 2/10 (fever, cough, sputum)</t>
  </si>
  <si>
    <t>fever, cough, sputum</t>
  </si>
  <si>
    <t>新干</t>
  </si>
  <si>
    <t>new confirmed COVID-19 patient in Japan: female, 70s, Tokyo, symptom onset 2/1 (fever, cough, malaise)</t>
  </si>
  <si>
    <t>new confirmed COVID-19 patient in Japan: female, 50s, Tokyo, symptom onset 2/4 (fatigue)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</si>
  <si>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</si>
  <si>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</si>
  <si>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Japan: male, 80s, Sagamihara City, admitted to medical institution 1/27, symptoms relieved and discharged 2/5, symptom onset 2/18, transported 2/19</t>
  </si>
  <si>
    <t>new confirmed COVID-19 patient in Japan: male, 70s, Nagoya City, symptom onset 2/19 (fever, cough), went to medical consultation 2/21</t>
  </si>
  <si>
    <t>new confirmed COVID-19 patient in Japan: female, 20s, Nagoya City, symptom onset 2/20 (fever, cough, breathlessness), visited medical center 2/21</t>
  </si>
  <si>
    <t>fever, cough, breathlessness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</si>
  <si>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</si>
  <si>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</si>
  <si>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</si>
  <si>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</si>
  <si>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 xml:space="preserve">new confirmed COVID-19 patient in Japan: male, 50s, Kumamoto city, symptom onset 2/20 (cough, fever), admitted to infectious disease institution 2/21 </t>
  </si>
  <si>
    <t>cough, fever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</si>
  <si>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</si>
  <si>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</si>
  <si>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fatigue, cold, fever, vomiting</t>
  </si>
  <si>
    <t>new confirmed COVID-19 patient in Japan: male, 40s, Wakayama, symptom onset 2/2 (fever, fatigue, cough, diarrhea), went to doctor 2/2, again 2/3, again 2/6, 2/17</t>
  </si>
  <si>
    <t>fever, fatigue, cough, diarrhea</t>
  </si>
  <si>
    <t>new confirmed COVID-19 patient in Japan: female, 60s, Chiba, symptom onset 2/12 (nausea), went to doctor, worked 2/13-2/19, cough appeared 2/18, went back to doctor 2/18, fever 2/21</t>
  </si>
  <si>
    <t>nausea</t>
  </si>
  <si>
    <t>new confirmed COVID-19 patient in Japan: female, 50s, symptom onset 2/16 (fatigue, joint pain, fever), came home 2/18, went to doctor 2/19, moved to another hospital 2/21</t>
  </si>
  <si>
    <t>fatigue, joint pain, fever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</si>
  <si>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</si>
  <si>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</si>
  <si>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</si>
  <si>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</si>
  <si>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Japan: male, 70s, Hokkaido, symptom onset 2/16 (fever, cough, malaise), fever 2/17, fever 2/19, went to doctor 2/20</t>
  </si>
  <si>
    <t>new confirmed COVID-19 patient in Japan: female, 50s, Hokkaido, symptom onset 2/17, went to doctor 2/19</t>
  </si>
  <si>
    <t>new confirmed COVID-19 patient in Japan: male, 60s, Hokkaido, symptom onset 2/10 (fever), went to doctor 2/10, fever 2/17, went to another doctor 2/19</t>
  </si>
  <si>
    <t>new confirmed COVID-19 patient in Japan: female, 50s, Hokkaido, symptom onset 2/15 (fatigue), visited doctor 2/16 due to malaise and headache, another doctor 2/19</t>
  </si>
  <si>
    <t>fatigue, malaise, headache</t>
  </si>
  <si>
    <t>new confirmed COVID-19 patient in Japan: female, 10s, Hokkaido, symptom onset 2/6 (fever), went to doctor 2/7, another doctor 2/10, fever, sore throat, and malaise 2/18, visited another doctor 2/20, went to Tokyo 2/3-2/6</t>
  </si>
  <si>
    <t>fever, sore throat, malaise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</si>
  <si>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</si>
  <si>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</si>
  <si>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Japan: male, 60s, symptom onset 2/12 (fever, cough), Tokyo</t>
  </si>
  <si>
    <t>new confirmed COVID-19 patient in Japan: female, 60s, symptom onset 2/19 (fever, nasal discharge, headache), went to doctor 2/21, Nagoya City</t>
  </si>
  <si>
    <t>fever, nasal discharge, headache</t>
  </si>
  <si>
    <t>new confirmed COVID-19 patient in Japan: female, 40s, symptom onset 2/20 (fever), went to doctor 2/21, Nagoya City</t>
  </si>
  <si>
    <t>new confirmed COVID-19 patient in Japan: male, 60s, symptom onset 2/20 (fever, cough, malaise), went to doctor 2/21, Nagoya City</t>
  </si>
  <si>
    <t>new confirmed COVID-19 patient in Japan: male, 60s, symptom onset 2/20 (fever), went to doctor 2/21, Nagoya City</t>
  </si>
  <si>
    <t>new confirmed COVID-19 patient in Japan: female, 60s, returned home after disembarking from Diamond Princess 2/19, symptom onset 2/21 (fever), visited center 2/22, Tochigi prefecture</t>
  </si>
  <si>
    <t>new confirmed COVID-19 patient in Japan: male, 50s, lives in Sagamihara City, symptom onset 2/16 (fever), visited doctor 2/17 for fever and headache, fever 2/18, returned 2/19, visited another doctor 2/21 and hospitalized</t>
  </si>
  <si>
    <t>new confirmed COVID-19 patient in Japan: male, 50s, Hokkaido, symptom onset 2/17 (fever, difficulty breathing), went to doctor 2/18 and 2/19, fever 2/21 so visited second doctor, third doctor 2/21</t>
  </si>
  <si>
    <t>fever, difficulty breathing</t>
  </si>
  <si>
    <t>new confirmed COVID-19 patient in Japan: male, 70s, Sapporo City</t>
  </si>
  <si>
    <t>new confirmed COVID-19 patient in Japan: female, 70s, symptom onset 2/22 (fever), visited doctor 2/22, Nagoya City</t>
  </si>
  <si>
    <t>new confirmed COVID-19 patient in Japan: male, 70s, symptom onset 2/21 (fever, cough), visited doctor 2/22, Nagoya City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</si>
  <si>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</si>
  <si>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joint pain, muscle pain, cough, malaise</t>
  </si>
  <si>
    <t>new confirmed COVID-19 patient in Japan: Hokkaido, male, 30s</t>
  </si>
  <si>
    <t>new confirmed COVID-19 patient in Japan: Hokkaido, female, 60s</t>
  </si>
  <si>
    <t>new confirmed COVID-19 patient in Japan: Hokkaido, male, 20s</t>
  </si>
  <si>
    <t>new confirmed COVID-19 patient in Japan: Hokkaido, male, 70s</t>
  </si>
  <si>
    <t>new confirmed COVID-19 patient in Japan: Hokkaido, female, 30s</t>
  </si>
  <si>
    <t>new confirmed COVID-19 patient in Japan: Hokkaido, male, 80s</t>
  </si>
  <si>
    <t>new confirmed COVID-19 patient in Japan: Hokkaido, female, 40s</t>
  </si>
  <si>
    <t>new confirmed COVID-19 patient in Japan: Hokkaido, female, 20s</t>
  </si>
  <si>
    <t>new confirmed COVID-19 patient in Japan: Ishikawa Prefecture, female, 50s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</si>
  <si>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</si>
  <si>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Japan: Ishikawa Prefecture, male, 60s, symptom onset 2/16 (fever, sore throat), visited doctor 2/17, visited another doctor 2/19 and 2/22, visited fourth doctor 2/23</t>
  </si>
  <si>
    <t xml:space="preserve">new confirmed COVID-19 patient in Japan: Sapporo City, female, 70s, symptom onset 2/21 (fever, cough), visited medical institution 2/22, visited hospital 2/23 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</si>
  <si>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</si>
  <si>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</si>
  <si>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Japan: Hokkaido, female, 20s, symptom onset 2/18 (fever), went to doctor 2/23</t>
  </si>
  <si>
    <t>new confirmed COVID-19 patient in Japan: Hokkaido, male, 50s, symptom onset 2/17 (cough), fever 2/20, went to doctor 2/20, went to second doctor 2/23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</si>
  <si>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</si>
  <si>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</si>
  <si>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Japan: Tokyo, male, 40s, symptom onset 2/13 (Fever, malaise)</t>
  </si>
  <si>
    <t>new confirmed COVID-19 patient in Japan: Tokyo, male, 50s, symptom onset 2/19 (Fever, malaise)</t>
  </si>
  <si>
    <t>new confirmed COVID-19 patient in Japan: Tokyo, male, 30s, symptom onset 2/18 (fever, sore throat)</t>
  </si>
  <si>
    <t>new confirmed COVID-19 patient in Japan: Sagamihara City, female, 50s, symptom onset 2/20 (mild cough, sputum, throat discomfort), husband diagnosed 2/22</t>
  </si>
  <si>
    <t>mild cough, sputum, throat discomfort</t>
  </si>
  <si>
    <t>new confirmed COVID-19 patient in Japan: Sagamihara City, female, 20s, symptom onset 2/21 (cough, sneeze), father diagnosed 2/22</t>
  </si>
  <si>
    <t>cough, sneeze</t>
  </si>
  <si>
    <t>new confirmed COVID-19 patient in Japan: Sagamihara City, female, 20s, symptom onset 2/19, visited doctor 2/19, re-examined 2/20 due to fever, chills, joint pain, heavy head, throat discomfort</t>
  </si>
  <si>
    <t>fever, chills, joint pain, heavy head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</si>
  <si>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</si>
  <si>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</si>
  <si>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</si>
  <si>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Japan: Kumamoto City, male, 50s, sore throat since 2/20, went to public health center 2/24</t>
  </si>
  <si>
    <t>sore throat</t>
  </si>
  <si>
    <t>new confirmed COVID-19 patient in Japan: Kumamoto City, female, 60s, symptom onset 2/25 (fever), went to health center 2/25</t>
  </si>
  <si>
    <t>new confirmed COVID-19 patient in Japan: Sapporo City, female, 60s, symptom onset 2/17 (fever), visited doctor 2/17, re-examined 2/18, visited again 2/21, medical examination 2/24</t>
  </si>
  <si>
    <t>new confirmed COVID-19 patient in Japan: Nagoya City, female, 70s, fever 2/20, hospitalized 2/21</t>
  </si>
  <si>
    <t>new confirmed COVID-19 patient in Japan: Nagoya City, female, 70s, fever and cough 2/23, went to doctor 2/23</t>
  </si>
  <si>
    <t>new confirmed COVID-19 patient in Japan: Nagoya City, female, 40s, fever and runny nose 2/23, went to doctor 2/23</t>
  </si>
  <si>
    <t>new confirmed COVID-19 patient in Japan: Chiba Prefecture, male, 50s, fever 2/22, visited doctor 2/25, on Diamond Princess 2/12-2/18 as part of diaster team doctor</t>
  </si>
  <si>
    <t>new confirmed COVID-19 patient in Japan: Chiba Prefecture, male, 60s, fever 2/22, went to doctor 2/24, hospitalized 2/25, passenger on cruise ship diamond princess, tested negative 2/16, disembarked 2/20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</si>
  <si>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</si>
  <si>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Japan: Hokkaido, male, 20s, headache and fever 2/17, fever and malaise 2/18, went to doctor 2/18, again 2/20, hospitalized 2/24</t>
  </si>
  <si>
    <t>headache, fever, malaise</t>
  </si>
  <si>
    <t>new confirmed COVID-19 patient in Japan: Hokkaido, female, 20s, sore throat 2/19, fever 2/21, went to doctor 2/24, traveling to Osaka early February</t>
  </si>
  <si>
    <t>sore throat, fever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</si>
  <si>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</si>
  <si>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</si>
  <si>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Japan: Hokkaido, female, 70s, fever and malaise 2/17, went to doctor 2/20, emergency transport to hospital 2/24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</si>
  <si>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</si>
  <si>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</si>
  <si>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</si>
  <si>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</si>
  <si>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</si>
  <si>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</si>
  <si>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fever, cough, sputum, dyspnea</t>
  </si>
  <si>
    <t>new confirmed COVID-19 patient in Japan: Tokyo, male, 70s, symptom onset 2/12 (fever, cough, sputum, dyspnea)</t>
  </si>
  <si>
    <t>new confirmed COVID-19 patient in Japan: Tokyo, male, 70s, symptom onset 2/14 (fever, cough, sputum)</t>
  </si>
  <si>
    <t>new confirmed COVID-19 patient in Japan: Nagoya City, male, 50s, fever and thirst 2/24, went to doctor 2/25</t>
  </si>
  <si>
    <t>fever, thirst</t>
  </si>
  <si>
    <t>new confirmed COVID-19 patient in Japan: Nagoya City, male, 60s, fever and went to doctor 2/25</t>
  </si>
  <si>
    <t>new confirmed COVID-19 patient in Japan: Nagoya City, male, 70s, fever, cough, runny nose 2/24, went to doctor 2/25</t>
  </si>
  <si>
    <t>fever, cough, runny nose</t>
  </si>
  <si>
    <t>new confirmed COVID-19 patient in Japan: Nagoya City, male, 70s, fever, cough, malaise 2/23, went to doctor 2/25</t>
  </si>
  <si>
    <t>new confirmed COVID-19 patient in Japan: Nagoya City, female, 70s, fever, cough, sore throat, runny nose and went to doctor 2/24</t>
  </si>
  <si>
    <t>fever, cough, sore throat, runny nose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</si>
  <si>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</si>
  <si>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</si>
  <si>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</si>
  <si>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</si>
  <si>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</si>
  <si>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new confirmed COVID-19 patient in Japan: Ishikawa Prefecture, male, 50s, fever 2/16, visited doctor 2/17, visited another doctor 2/22</t>
  </si>
  <si>
    <t>new confirmed COVID-19 patient in Japan: Kanagawa Prefecture, male, 50s, visited doctor 2/20 with fever, headache, malaise, re-examined 2/21 and 2/25</t>
  </si>
  <si>
    <t>fever, headache, malaise</t>
  </si>
  <si>
    <t xml:space="preserve">new confirmed COVID-19 patient in Japan: Tokyo, female, 60, fever, cough, sputum 2/10 </t>
  </si>
  <si>
    <t xml:space="preserve">new confirmed COVID-19 patient in Japan: Osaka, male, 40s, fever, cough 2/20, headache 2/21, visited doctor 2/26, </t>
  </si>
  <si>
    <t>fever, cough, headache</t>
  </si>
  <si>
    <t>new confirmed COVID-19 patient in Japan: Hokkaido, male, 50s, close contact of another case, detected as contact 2/24, fever 2/25, health observation started 2/25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</si>
  <si>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</si>
  <si>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</si>
  <si>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</si>
  <si>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</si>
  <si>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</si>
  <si>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</si>
  <si>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</si>
  <si>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</si>
  <si>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new confirmed COVID-19 patient in Japan: Hokkaido, male, 40s, fever 2/21, went to doctor 2/21, consulted second doctor 2/22, third doctor 2/23 and 2/25, hospitalized 2/27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</si>
  <si>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</si>
  <si>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</si>
  <si>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</si>
  <si>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</si>
  <si>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</si>
  <si>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</si>
  <si>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</si>
  <si>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</si>
  <si>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</si>
  <si>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fever, malaise, sore throat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</si>
  <si>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</si>
  <si>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</si>
  <si>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</si>
  <si>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new confirmed COVID-19 patient in Japan: Nagoya, male, 60s, fever, cough, headache, went to doctor 2/26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</si>
  <si>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</si>
  <si>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</si>
  <si>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</si>
  <si>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Japan: Sagamihara city, male, 20s, fever 2/20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</si>
  <si>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</si>
  <si>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</si>
  <si>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</si>
  <si>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</si>
  <si>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</si>
  <si>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fever, fatigue, difficulty walking</t>
  </si>
  <si>
    <t>new confirmed COVID-19 patient in Japan: Hokkaido, female, 60s, cough 2/19, went to doctor 2/26</t>
  </si>
  <si>
    <t>new confirmed COVID-19 patient in Japan: Hokkaido, male, 60s, fever 2/21, went to doctor 2/25 and 2/26</t>
  </si>
  <si>
    <t>new confirmed COVID-19 patient in Japan: Hokkaido, male, 60s, chills 2/18, fever and malaise 2/19, went to doctor 2/22, fever 2/25</t>
  </si>
  <si>
    <t>chills, fever, malaise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</si>
  <si>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</si>
  <si>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</si>
  <si>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Japan: Hokkaido, male, 40s, fever 2/12, admitted to hospital 2/18</t>
  </si>
  <si>
    <t>new confirmed COVID-19 patient in Japan: Hokkaido, male, 70s, fever 2/20, hospitalized 2/24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</si>
  <si>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</si>
  <si>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</si>
  <si>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Japan: Sapporo, male, 60s, fever 2/18, visited doctor 2/21, 2/25, 2/26</t>
  </si>
  <si>
    <t>new confirmed COVID-19 patient in Japan: Nagoya city, male, 60s, fever and went to doctor 2/27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</si>
  <si>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</si>
  <si>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</si>
  <si>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</si>
  <si>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</si>
  <si>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</si>
  <si>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</si>
  <si>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</si>
  <si>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</si>
  <si>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Japan: Sendai city, male, 70s, left Diamond Princess 2/20, slight fever and sore throat, hospitalization 2/28</t>
  </si>
  <si>
    <t>Sendai City</t>
  </si>
  <si>
    <t>new confirmed COVID-19 patient in Japan: Tokyo, female, 20s, fever and cough 2/24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</si>
  <si>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</si>
  <si>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</si>
  <si>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</si>
  <si>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cough, general malaise, joint muscle pain</t>
  </si>
  <si>
    <t>new confirmed COVID-19 patient in Japan: Hokkaido, female, 30s, visited doctor 2/19 due to fever, headache, malaise, visited again 2/24, 2/25, 2/27</t>
  </si>
  <si>
    <t>new confirmed COVID-19 patient in Japan: Hokkaido, female, 20s, visited doctor 2/21, 2/23, 2/26, 2/28</t>
  </si>
  <si>
    <t>new confirmed COVID-19 patient in Japan: Nagoya City, female, 70s, fever, cough, vomiting and hospitalization 2/23</t>
  </si>
  <si>
    <t>fever, cough, vomiting, hospitalization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</si>
  <si>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</si>
  <si>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</si>
  <si>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</si>
  <si>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</si>
  <si>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</si>
  <si>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</si>
  <si>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</si>
  <si>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</si>
  <si>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</si>
  <si>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</si>
  <si>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</si>
  <si>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</si>
  <si>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</si>
  <si>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</si>
  <si>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</si>
  <si>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</si>
  <si>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</si>
  <si>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</si>
  <si>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Japan: Kochi Prefecture, female, 60s, cough, malaise 2/25, fatigue 2/26, identified as close contact and hospitalized 2/29</t>
  </si>
  <si>
    <t>cough, malaise, fatigue</t>
  </si>
  <si>
    <t>new confirmed COVID-19 patient in Japan: Nagoya City, female, 80s, had contact with infected patient, fever 2/24, hospitalized with pneumonia 2/25</t>
  </si>
  <si>
    <t>pneumonia, fever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</si>
  <si>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</si>
  <si>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</si>
  <si>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fever, whole body pain, pneumonia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</si>
  <si>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</si>
  <si>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</si>
  <si>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</si>
  <si>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</si>
  <si>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</si>
  <si>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Japan: Hokkaido, male, 60s, fever 2/22, went to doctor 2/24, fatigue and diarrhea 2/27, went to second doctor 2/29</t>
  </si>
  <si>
    <t>fever, fatigue, diarrhea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</si>
  <si>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</si>
  <si>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</si>
  <si>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</si>
  <si>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</si>
  <si>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</si>
  <si>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Japan: Sapporo City, male, 50s, fatigue 2/15, visited doctor 2/19 due to fever, and again 2/21, 2/25, 2/29</t>
  </si>
  <si>
    <t>new confirmed COVID-19 patient in Japan: Osaka Prefecture, male, 50s, fever 2/22, visited doctor 2/25, visited second doctor 2/29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</si>
  <si>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</si>
  <si>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</si>
  <si>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Japan: Oita City, female, 30s, fever, headache, malaise 2/23, visited doctor 2/24, 3/2</t>
  </si>
  <si>
    <t>Oita City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</si>
  <si>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</si>
  <si>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</si>
  <si>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</si>
  <si>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</si>
  <si>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</si>
  <si>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</si>
  <si>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</si>
  <si>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Japan: Niigata City, female, 60s, chills and cough 2/22, fever 2/23</t>
  </si>
  <si>
    <t>chills, cough, fever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</si>
  <si>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</si>
  <si>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</si>
  <si>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</si>
  <si>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</si>
  <si>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</si>
  <si>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</si>
  <si>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</si>
  <si>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</si>
  <si>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</si>
  <si>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</si>
  <si>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</si>
  <si>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</si>
  <si>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Japan: Aichi Prefecture, male, 70s, fever, cough, runny nose 2/26, visited doctor 2/27, 2/29</t>
  </si>
  <si>
    <t>new confirmed COVID-19 patient in Japan: Kobe City, male, 40s, fever 2/27, visited doctor 2/28, admitted to hospital 3/2 with fever, malaise, pneumonia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</si>
  <si>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</si>
  <si>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</si>
  <si>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</si>
  <si>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</si>
  <si>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</si>
  <si>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Japan: Ehime, female, 30s, fever, headache 2/25, went to doctor 2/26, 2/28, 3/2</t>
  </si>
  <si>
    <t>new confirmed COVID-19 patient in Japan: Miyazaki, male, 70s, fever, fatigue, loss of appetite 3/1, went to doctor 3/2, re-examined 3/4, was in LA 2/20-2/26, arrived in Japan 2/27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</si>
  <si>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</si>
  <si>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</si>
  <si>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Japan: Asahikawa City, male, 60s, fever 2/28, visited doctor 3/2</t>
  </si>
  <si>
    <t>new confirmed COVID-19 patient in Japan: female, 80s, Tokyo, fatigue 2/3</t>
  </si>
  <si>
    <t>new confirmed COVID-19 patient in Japan: female, 30s, Tokyo, fatigue 2/25</t>
  </si>
  <si>
    <t>new confirmed COVID-19 patient in Japan: male, 50s, Tokyo, fever, cough, sputum, malaise 2/25</t>
  </si>
  <si>
    <t>new confirmed COVID-19 patient in Japan: female, 40s, Tokyo, fever, joint pain 2/18</t>
  </si>
  <si>
    <t>new confirmed COVID-19 patient in Japan: female, 80s, Chiba Prefecture, runny nose and sore throat 2/16, mild cough 2/29, visited doctor 3/3</t>
  </si>
  <si>
    <t xml:space="preserve">new confirmed COVID-19 patient in Japan: female, 60s, Nagoya City, fever 3/1, went to doctor and hospitalized 3/2, </t>
  </si>
  <si>
    <t>new confirmed COVID-19 patient in Japan: male, 50s, Nagoya City, fever and headache 3/2, went to doctor 3/3</t>
  </si>
  <si>
    <t>new confirmed COVID-19 patient in Japan: female, 70s, Nagoya City, fever and cough so went to doctor 3/3</t>
  </si>
  <si>
    <t>new confirmed COVID-19 patient in Japan: male, 80s, Nagoya City, fever and sputum 3/3 so went to doctor and hospitalized</t>
  </si>
  <si>
    <t>new confirmed COVID-19 patient in Japan: male, 80s, Nagoya City, fever and cough so hospitalized 3/1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</si>
  <si>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</si>
  <si>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</si>
  <si>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</si>
  <si>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</si>
  <si>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</si>
  <si>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</si>
  <si>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</si>
  <si>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</si>
  <si>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</si>
  <si>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</si>
  <si>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</si>
  <si>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</si>
  <si>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</si>
  <si>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</si>
  <si>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Japan: Sagamihara City, male,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</si>
  <si>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</si>
  <si>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</si>
  <si>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</si>
  <si>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</si>
  <si>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</si>
  <si>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</si>
  <si>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Japan: Tokyo, female, 70s, fatigue 2/28</t>
  </si>
  <si>
    <t>new confirmed COVID-19 patient in Japan: Tokyo, male, 90s, fever, cough, malaise 3/2</t>
  </si>
  <si>
    <t>new confirmed COVID-19 patient in Japan: Tokyo, male, 70s, fever, cough 2/10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</si>
  <si>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</si>
  <si>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</si>
  <si>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</si>
  <si>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</si>
  <si>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</si>
  <si>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</si>
  <si>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Japan: Aichi, female, 60s, fever, cough, general pain so went to doctor 3/4</t>
  </si>
  <si>
    <t>new confirmed COVID-19 patient in Japan: Aichi, female, 40s, fever, went to doctor 3/4</t>
  </si>
  <si>
    <t>new confirmed COVID-19 patient in Japan: Aichi, female, 80s, fever, went to doctor 3/4</t>
  </si>
  <si>
    <t>new confirmed COVID-19 patient in Japan: Aichi, male, 80s, fever, cough, hospitalized 3/3</t>
  </si>
  <si>
    <t>new confirmed COVID-19 patient in Japan: Aichi, female, 50s, mild fever, cough, went to hospital and diagnosed with pneumonia 3/4</t>
  </si>
  <si>
    <t>new confirmed COVID-19 patient in Japan: Tochigi Prefecture, female, 30s, fever and throat discomfort 2/25, visited doctor 2/27, abdominal pain 3/5</t>
  </si>
  <si>
    <t>new confirmed COVID-19 patient in Japan: Sapporo, male, 80s</t>
  </si>
  <si>
    <t>new confirmed COVID-19 patient in Japan: Sapporo, female, 20s</t>
  </si>
  <si>
    <t>new confirmed COVID-19 patient in Japan: Sapporo, male, 30s</t>
  </si>
  <si>
    <t>new confirmed COVID-19 patient in Japan: Hokkaido, female</t>
  </si>
  <si>
    <t>new confirmed COVID-19 patient in Japan: Hokkaido, male, 60s</t>
  </si>
  <si>
    <t>new confirmed COVID-19 patient in Japan: Tokyo, male, 70s</t>
  </si>
  <si>
    <t>new confirmed COVID-19 patient in Japan: Tokyo, female, 30s</t>
  </si>
  <si>
    <t>new confirmed COVID-19 patient in Japan: Tokyo, male, 40s</t>
  </si>
  <si>
    <t>new confirmed COVID-19 patient in Japan: Tokyo, male, 90s</t>
  </si>
  <si>
    <t>new confirmed COVID-19 patient in Japan: Tokyo, female, 50s</t>
  </si>
  <si>
    <t>new confirmed COVID-19 patient in Japan: Chiba, male, 50s</t>
  </si>
  <si>
    <t>new confirmed COVID-19 patient in Japan: Kochi Prefecture, male, 60s</t>
  </si>
  <si>
    <t>new confirmed COVID-19 patient in Japan: Kochi Prefecture, male, 80s</t>
  </si>
  <si>
    <t>new confirmed COVID-19 patient in Japan: Nara Prefecture, male, 60s</t>
  </si>
  <si>
    <t>new confirmed COVID-19 patient in Japan: Nagano, female, 50s</t>
  </si>
  <si>
    <t>new confirmed COVID-19 patient in Japan: Yamanashi, male, 60s</t>
  </si>
  <si>
    <t>new confirmed COVID-19 patient in Japan: Hyogo, female, 50s</t>
  </si>
  <si>
    <t>new confirmed COVID-19 patient in Japan: Hyogo, male, 40s</t>
  </si>
  <si>
    <t>new confirmed COVID-19 patient in Japan: Hyogo, female, 40s</t>
  </si>
  <si>
    <t xml:space="preserve">new confirmed COVID-19 patient in Japan: Akita, female, under 10 </t>
  </si>
  <si>
    <t>new confirmed COVID-19 patient in Japan: Saitama, female, 60s</t>
  </si>
  <si>
    <t>new confirmed COVID-19 patient in Japan: Saitama, female, 30s</t>
  </si>
  <si>
    <t>new confirmed COVID-19 patient in Japan: female, 20s, Kanagawa</t>
  </si>
  <si>
    <t>new confirmed COVID-19 patient in Japan: male, Kanagawa</t>
  </si>
  <si>
    <t>new confirmed COVID-19 patient in Japan: Kanagawa, male, 30s</t>
  </si>
  <si>
    <t>new confirmed COVID-19 patient in Japan: Kanagawa, male, 70s</t>
  </si>
  <si>
    <t>new confirmed COVID-19 patient in Japan: Sagamihara city, male, 20s</t>
  </si>
  <si>
    <t>new confirmed COVID-19 patient in Japan: Kyoto, female, 60s</t>
  </si>
  <si>
    <t>new confirmed COVID-19 patient in Japan: Nagoya, female, 80s</t>
  </si>
  <si>
    <t>new confirmed COVID-19 patient in Japan: Nagoya, female, 60s</t>
  </si>
  <si>
    <t>new confirmed COVID-19 patient in Japan: Nagoya, male, 60s</t>
  </si>
  <si>
    <t>new confirmed COVID-19 patient in Japan: Nagoya, male, 70s</t>
  </si>
  <si>
    <t>new confirmed COVID-19 patient in Japan: Nagoya, female, 90s</t>
  </si>
  <si>
    <t>new confirmed COVID-19 patient in Japan: Nagoya, female, 70s</t>
  </si>
  <si>
    <t>new confirmed COVID-19 patient in Japan: Osaka, female, 60s</t>
  </si>
  <si>
    <t>new confirmed COVID-19 patient in Japan: Osaka, female, 50s</t>
  </si>
  <si>
    <t>new confirmed COVID-19 patient in Japan: Osaka, female, 20s</t>
  </si>
  <si>
    <t>new confirmed COVID-19 patient in Japan: Osaka, female, 30s</t>
  </si>
  <si>
    <t>new confirmed COVID-19 patient in Japan: Osaka, female, 40s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</si>
  <si>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</si>
  <si>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</si>
  <si>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</si>
  <si>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</si>
  <si>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</si>
  <si>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</si>
  <si>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https://www.reuters.com/article/us-china-health-malaysia/malaysia-confirms-fourth-case-of-coronavirus-infection-idUSKBN1ZO065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</si>
  <si>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</si>
  <si>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</si>
  <si>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</si>
  <si>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</si>
  <si>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</si>
  <si>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</si>
  <si>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</si>
  <si>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</si>
  <si>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</si>
  <si>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</si>
  <si>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 xml:space="preserve">new confirmed COVID-19 patient in Malaysia: female, daughter-in-law of Singapore 1/24-No.1, </t>
  </si>
  <si>
    <t>new confirmed COVID-19 patient in Malaysia: 1/29-No.1, male, 52, hospitalized in Johor</t>
  </si>
  <si>
    <t>new confirmed COVID-19 patient in Malaysia: female, 49, hospitalized in Johor, married to 1/29-No.1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</si>
  <si>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</si>
  <si>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</si>
  <si>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</si>
  <si>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</si>
  <si>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</si>
  <si>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</si>
  <si>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</si>
  <si>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</si>
  <si>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</si>
  <si>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</si>
  <si>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</si>
  <si>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</si>
  <si>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</si>
  <si>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</si>
  <si>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</si>
  <si>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</si>
  <si>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</si>
  <si>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</si>
  <si>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</si>
  <si>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</si>
  <si>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</si>
  <si>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</si>
  <si>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</si>
  <si>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</si>
  <si>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</si>
  <si>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</si>
  <si>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</si>
  <si>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</si>
  <si>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</si>
  <si>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</si>
  <si>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</si>
  <si>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</si>
  <si>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</si>
  <si>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</si>
  <si>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</si>
  <si>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</si>
  <si>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</si>
  <si>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</si>
  <si>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</si>
  <si>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 xml:space="preserve">new confirmed COVID-19 patient in Singapore: male, 37, son of 1/24-No.1, suspected case 1/23/2020, Wuhan resident, arrived in Singapore 1/20/2020, confirmed 1/24/2020, in isolation. 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</si>
  <si>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</si>
  <si>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</si>
  <si>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</si>
  <si>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</si>
  <si>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</si>
  <si>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</si>
  <si>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</si>
  <si>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</si>
  <si>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</si>
  <si>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</si>
  <si>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</si>
  <si>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</si>
  <si>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</si>
  <si>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</si>
  <si>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</si>
  <si>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</si>
  <si>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</si>
  <si>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</si>
  <si>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</si>
  <si>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</si>
  <si>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</si>
  <si>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</si>
  <si>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</si>
  <si>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</si>
  <si>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Singapore: Singaporeans, evacuated from Wuhan 1/30/2020, no symptoms on boarding, tested positive 2/3/2020 despite having no symptoms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</si>
  <si>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</si>
  <si>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</si>
  <si>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</si>
  <si>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</si>
  <si>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</si>
  <si>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</si>
  <si>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</si>
  <si>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</si>
  <si>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</si>
  <si>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</si>
  <si>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</si>
  <si>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</si>
  <si>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</si>
  <si>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</si>
  <si>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</si>
  <si>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</si>
  <si>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</si>
  <si>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</si>
  <si>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</si>
  <si>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</si>
  <si>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</si>
  <si>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</si>
  <si>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</si>
  <si>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</si>
  <si>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</si>
  <si>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</si>
  <si>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</si>
  <si>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</si>
  <si>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</si>
  <si>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</si>
  <si>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</si>
  <si>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</si>
  <si>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</si>
  <si>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</si>
  <si>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</si>
  <si>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</si>
  <si>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</si>
  <si>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</si>
  <si>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</si>
  <si>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</si>
  <si>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</si>
  <si>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Singapore: male, 55, symptom onset 2/10, went to NCID 2/12, linked to cluster at Grace Assemly of God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</si>
  <si>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</si>
  <si>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</si>
  <si>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</si>
  <si>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</si>
  <si>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</si>
  <si>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</si>
  <si>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Singapore: female, 61, family member of case 50 and case 55, sent to NCID on 2/12</t>
  </si>
  <si>
    <t>new confirmed COVID-19 patient in Singapore: male, 28, linked to cluster at Grace Assemly of God, symptom onset 1/29, went to clinic on 2/2, 2/5, 2/12, referred to NCID 2/12</t>
  </si>
  <si>
    <t>new confirmed COVID-19 patient in Singapore: female, 56, linked to cluster at Grace Assembly of God, family member of case 61, symptom onset 2/9, sent to NCID on 2/13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</si>
  <si>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</si>
  <si>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</si>
  <si>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</si>
  <si>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</si>
  <si>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</si>
  <si>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</si>
  <si>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</si>
  <si>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</si>
  <si>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</si>
  <si>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</si>
  <si>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</si>
  <si>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</si>
  <si>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</si>
  <si>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</si>
  <si>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</si>
  <si>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Singapore: 35, female, family member of case 72, symptom onset 2/12, home quarantine 2/15, went to NCID 2/17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</si>
  <si>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</si>
  <si>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</si>
  <si>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</si>
  <si>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</si>
  <si>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</si>
  <si>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</si>
  <si>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</si>
  <si>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</si>
  <si>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</si>
  <si>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</si>
  <si>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</si>
  <si>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</si>
  <si>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</si>
  <si>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</si>
  <si>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</si>
  <si>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Singapore: male, 38, symptom onset 2/17, went to clinic 2/18, 2/23, hospitalized 2/25</t>
  </si>
  <si>
    <t>new confirmed COVID-19 patient in Singapore: female, 64, symptom onset 2/11, went to clinic 2/17, 2/20, 2/24, went to hospital 2/24</t>
  </si>
  <si>
    <t>new confirmed COVID-19 patient in Singapore: male, 44, linked to case 93, symptom onset 2/22, went to clinics 2/25, 2/26, referred to NCID on 2/26</t>
  </si>
  <si>
    <t>new confirmed COVID-19 patient in Singapore: male, 12, linked to case 94, symptom onset 2/21, went to clinic 2/22, referred to KKH on 2/26</t>
  </si>
  <si>
    <t>new confirmed COVID-19 patient in Singapore: female, 44, contact of case 93 and 95, symptom onset 2/20, went to clinic 2/20, referred to NCID on 2/27</t>
  </si>
  <si>
    <t>new confirmed COVID-19 patient in Singapore: male, 24, linked to cases 93, 95, 97, symptom onset 2/27, went to clinic 2/27</t>
  </si>
  <si>
    <t>new confirmed COVID-19 patient in Singapore: male, 27, symptom onset 2/21, went to clinic on 2/25 and 2/28, referred to NCID on 2/28 as close contact of cas e93</t>
  </si>
  <si>
    <t>new confirmed COVID-19 patient in Singapore: male, 20, symptom onset 2/27, went to clinic on 2/28, identified as close contact of case 93 so referred to NCID 2/28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</si>
  <si>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</si>
  <si>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</si>
  <si>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Singapore: female, 37, family member of case 93 and linked to case 101, issued home quarantine on 2/26, onset 2/20, went to clinic 2/25</t>
  </si>
  <si>
    <t>new confirmed COVID-19 patient in Singapore: female, 25, worker of case 103, issued home quarantine on 2/26, onset 2/23</t>
  </si>
  <si>
    <t>new confirmed COVID-19 patient in Singapore: male, 49, issued home quarantine 2/27, symptom onset 2/26, went to clinic on 2/26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</si>
  <si>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</si>
  <si>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</si>
  <si>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</si>
  <si>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</si>
  <si>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Singapore: male, 33, symptom onset 2/22, went to clinic 2/23, identified as contact of cas 93 so referred to NCID on 2/27</t>
  </si>
  <si>
    <t>new confirmed COVID-19 patient in Singapore: male, 43, was in Malaysia from 2/18-2/21, symptom onset 2/24, went to clinic 2/24 and 228, went to hospital 2/27, 3/3</t>
  </si>
  <si>
    <t>new confirmed COVID-19 patient in Singapore: female, 62, linked to case 94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</si>
  <si>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</si>
  <si>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</si>
  <si>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</si>
  <si>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</si>
  <si>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</si>
  <si>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</si>
  <si>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</si>
  <si>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</si>
  <si>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</si>
  <si>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</si>
  <si>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</si>
  <si>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</si>
  <si>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</si>
  <si>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</si>
  <si>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</si>
  <si>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</si>
  <si>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</si>
  <si>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</si>
  <si>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</si>
  <si>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</si>
  <si>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</si>
  <si>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</si>
  <si>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</si>
  <si>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</si>
  <si>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</si>
  <si>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</si>
  <si>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</si>
  <si>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</si>
  <si>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</si>
  <si>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</si>
  <si>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</si>
  <si>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</si>
  <si>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</si>
  <si>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</si>
  <si>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</si>
  <si>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</si>
  <si>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</si>
  <si>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</si>
  <si>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South Korea: female, 21, daughter of 2/4-No.1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</si>
  <si>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</si>
  <si>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South Korea: female, 41, related to 2/2-No.1, in hospital</t>
  </si>
  <si>
    <t>https://www.cdc.go.kr/board/board.es?mid=a30402000000&amp;bid=0030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</si>
  <si>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</si>
  <si>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</si>
  <si>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</si>
  <si>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</si>
  <si>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</si>
  <si>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</si>
  <si>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</si>
  <si>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</si>
  <si>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</si>
  <si>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</si>
  <si>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</si>
  <si>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</si>
  <si>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</si>
  <si>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</si>
  <si>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</si>
  <si>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</si>
  <si>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</si>
  <si>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</si>
  <si>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</si>
  <si>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</si>
  <si>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</si>
  <si>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</si>
  <si>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</si>
  <si>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</si>
  <si>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</si>
  <si>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</si>
  <si>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</si>
  <si>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</si>
  <si>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</si>
  <si>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</si>
  <si>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</si>
  <si>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</si>
  <si>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</si>
  <si>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</si>
  <si>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</si>
  <si>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</si>
  <si>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</si>
  <si>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https://www.cdc.go.kr/board/board.es?mid=a30402000000&amp;bid=0030&amp;act=view&amp;list_no=366261&amp;tag=&amp;nPage=10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</si>
  <si>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</si>
  <si>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</si>
  <si>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</si>
  <si>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</si>
  <si>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</si>
  <si>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</si>
  <si>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</si>
  <si>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</si>
  <si>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</si>
  <si>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</si>
  <si>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</si>
  <si>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</si>
  <si>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</si>
  <si>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</si>
  <si>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</si>
  <si>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</si>
  <si>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</si>
  <si>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</si>
  <si>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</si>
  <si>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</si>
  <si>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</si>
  <si>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</si>
  <si>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</si>
  <si>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</si>
  <si>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</si>
  <si>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</si>
  <si>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</si>
  <si>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</si>
  <si>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</si>
  <si>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</si>
  <si>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</si>
  <si>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</si>
  <si>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</si>
  <si>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</si>
  <si>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</si>
  <si>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</si>
  <si>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</si>
  <si>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</si>
  <si>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</si>
  <si>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</si>
  <si>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</si>
  <si>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</si>
  <si>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South Korea: female, 52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</si>
  <si>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</si>
  <si>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</si>
  <si>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</si>
  <si>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</si>
  <si>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</si>
  <si>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</si>
  <si>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</si>
  <si>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</si>
  <si>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</si>
  <si>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</si>
  <si>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</si>
  <si>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</si>
  <si>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</si>
  <si>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</si>
  <si>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</si>
  <si>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</si>
  <si>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</si>
  <si>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</si>
  <si>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</si>
  <si>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</si>
  <si>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</si>
  <si>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</si>
  <si>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</si>
  <si>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</si>
  <si>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</si>
  <si>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</si>
  <si>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</si>
  <si>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</si>
  <si>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</si>
  <si>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Korea: female, 22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</si>
  <si>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</si>
  <si>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</si>
  <si>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</si>
  <si>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</si>
  <si>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</si>
  <si>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</si>
  <si>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</si>
  <si>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</si>
  <si>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</si>
  <si>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</si>
  <si>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</si>
  <si>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</si>
  <si>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https://www.cdc.go.kr/board/board.es?mid=a30402000000&amp;bid=0030&amp;act=view&amp;list_no=366261&amp;tag=&amp;nPage=56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</si>
  <si>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</si>
  <si>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</si>
  <si>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https://www.cdc.go.kr/board/board.es?mid=a30402000000&amp;bid=0030&amp;act=view&amp;list_no=366261&amp;tag=&amp;nPage=59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</si>
  <si>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</si>
  <si>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</si>
  <si>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</si>
  <si>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</si>
  <si>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</si>
  <si>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https://www.cdc.go.kr/board/board.es?mid=a30402000000&amp;bid=0030&amp;act=view&amp;list_no=366261&amp;tag=&amp;nPage=65</t>
  </si>
  <si>
    <t>https://www.cdc.go.kr/board/board.es?mid=a30402000000&amp;bid=0030&amp;act=view&amp;list_no=366261&amp;tag=&amp;nPage=66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</si>
  <si>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</si>
  <si>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</si>
  <si>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</si>
  <si>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</si>
  <si>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</si>
  <si>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</si>
  <si>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</si>
  <si>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South Korea: male, 67, died 2/24, Cheongdo Daenam hospital cluster</t>
  </si>
  <si>
    <t>new confirmed COVID-19 patient in South Korea: male, 74, Shincheonji cluster, died 2/26/2020</t>
  </si>
  <si>
    <t>new confirmed COVID-19 patient in South Korea: male, 35, symptom onset 2/2 (cough, fever), Seoul</t>
  </si>
  <si>
    <t>new confirmed COVID-19 patient in South Korea: male, 62, died 2/23/20, Cheongdo Daenam Hospital cluster</t>
  </si>
  <si>
    <t>new confirmed COVID-19 patient in South Korea: male, 58, linked with Shincheonji religious sect, died 2/24</t>
  </si>
  <si>
    <t>new confirmed COVID-19 patient in South Korea: male, 62, symptom onset 2/2 (fever, headache), hospitalized 2/5-2/22</t>
  </si>
  <si>
    <t>new confirmed COVID-19 patient in South Korea: male, 41, died 2/22</t>
  </si>
  <si>
    <t>new confirmed COVID-19 patient in South Korea: male, 36, died 2/25/2020</t>
  </si>
  <si>
    <t>new confirmed COVID-19 patient in South Korea: female, 69, died 2/24</t>
  </si>
  <si>
    <t>new confirmed COVID-19 patient in South Korea: male, 75, died 2/27</t>
  </si>
  <si>
    <t>new confirmed COVID-19 patient in Taiwan: female, 55, works in Wuhan, arrived in Taiwan 1/20/2020, symptomatic (fever, cough, shortness of breath) on arrival, symptom onset 1/11/2020, confirmed 1/21/2020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</si>
  <si>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</si>
  <si>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</si>
  <si>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</si>
  <si>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</si>
  <si>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</si>
  <si>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</si>
  <si>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</si>
  <si>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</si>
  <si>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</si>
  <si>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</si>
  <si>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</si>
  <si>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</si>
  <si>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</si>
  <si>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</si>
  <si>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</si>
  <si>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</si>
  <si>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</si>
  <si>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</si>
  <si>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</si>
  <si>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</si>
  <si>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</si>
  <si>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</si>
  <si>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</si>
  <si>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</si>
  <si>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</si>
  <si>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</si>
  <si>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</si>
  <si>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</si>
  <si>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</si>
  <si>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</si>
  <si>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</si>
  <si>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</si>
  <si>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</si>
  <si>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</si>
  <si>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</si>
  <si>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</si>
  <si>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</si>
  <si>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</si>
  <si>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</si>
  <si>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</si>
  <si>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</si>
  <si>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</si>
  <si>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</si>
  <si>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</si>
  <si>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</si>
  <si>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</si>
  <si>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</si>
  <si>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</si>
  <si>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</si>
  <si>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</si>
  <si>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</si>
  <si>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</si>
  <si>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</si>
  <si>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</si>
  <si>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</si>
  <si>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</si>
  <si>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</si>
  <si>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</si>
  <si>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</si>
  <si>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</si>
  <si>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</si>
  <si>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</si>
  <si>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</si>
  <si>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</si>
  <si>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</si>
  <si>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</si>
  <si>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</si>
  <si>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</si>
  <si>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</si>
  <si>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</si>
  <si>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</si>
  <si>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</si>
  <si>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</si>
  <si>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</si>
  <si>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</si>
  <si>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</si>
  <si>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</si>
  <si>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</si>
  <si>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</si>
  <si>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</si>
  <si>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</si>
  <si>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</si>
  <si>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</si>
  <si>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</si>
  <si>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</si>
  <si>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</si>
  <si>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</si>
  <si>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</si>
  <si>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</si>
  <si>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</si>
  <si>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</si>
  <si>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</si>
  <si>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</si>
  <si>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</si>
  <si>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</si>
  <si>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</si>
  <si>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</si>
  <si>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</si>
  <si>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</si>
  <si>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</si>
  <si>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</si>
  <si>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</si>
  <si>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</si>
  <si>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</si>
  <si>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</si>
  <si>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</si>
  <si>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</si>
  <si>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</si>
  <si>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</si>
  <si>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</si>
  <si>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</si>
  <si>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</si>
  <si>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</si>
  <si>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</si>
  <si>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</si>
  <si>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</si>
  <si>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</si>
  <si>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</si>
  <si>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</si>
  <si>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Thailand: Thai, exposed to tourists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</si>
  <si>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</si>
  <si>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</si>
  <si>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</si>
  <si>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</si>
  <si>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</si>
  <si>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</si>
  <si>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</si>
  <si>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</si>
  <si>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</si>
  <si>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</si>
  <si>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</si>
  <si>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</si>
  <si>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</si>
  <si>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</si>
  <si>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</si>
  <si>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</si>
  <si>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</si>
  <si>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</si>
  <si>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</si>
  <si>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</si>
  <si>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</si>
  <si>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</si>
  <si>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US: male, in his 30s, confirmed sick in Snohomish County, Washington, visited Wuhan, returned to the US on 1/15/2020, sought treatment at urgent care center 1/23/2020</t>
  </si>
  <si>
    <t>Washington</t>
  </si>
  <si>
    <t>LA Times</t>
  </si>
  <si>
    <t>https://www.latimes.com/california/story/2020-01-25/los-angeles-area-prepared-for-coronavirus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</si>
  <si>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</si>
  <si>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</si>
  <si>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 xml:space="preserve">new confirmed COVID-19 patient in US: male, Wuhan resident, traveling through LAX on way to China on 1/22/2020 reported feeling unwell to airport staff, taken to hospital </t>
  </si>
  <si>
    <t>California</t>
  </si>
  <si>
    <t>new confirmed COVID-19 patient in US: Orange County, at local hospital, recently traveled to Wuhan, confirmed 1/25/2020</t>
  </si>
  <si>
    <t xml:space="preserve">new confirmed COVID-19 patient in US: Arizona, recently traveled to Wuhan </t>
  </si>
  <si>
    <t>Arizona</t>
  </si>
  <si>
    <t>new confirmed COVID-19 patient in US: male, in his 60s, husband of 1/24-No.1, Chicago, admitted to hospital 1/28/2020, symptom onset 1/28/2020</t>
  </si>
  <si>
    <t>Massachusetts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</si>
  <si>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</si>
  <si>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new confirmed COVID-19 patient in US: female, 57, married to 2/3-No.1, San Benito County, symptom onset 1/29/2020, hospitalized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</si>
  <si>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</si>
  <si>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</si>
  <si>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</si>
  <si>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</si>
  <si>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new confirmed COVID-19 patient in US: California, evacuated from Wuhan, San Diego, female, returned 2/5</t>
  </si>
  <si>
    <t>new confirmed COVID-19 patient in US: California, evacuated from Wuhan 2/7, San Diego</t>
  </si>
  <si>
    <t>CDC</t>
  </si>
  <si>
    <t>https://www.cdc.gov/media/releases/2020/s0213-15th-coronavirus-case.html</t>
  </si>
  <si>
    <t>new confirmed COVID-19 patient in US: Texas, returned from Wuhan 2/7, male, San Antonio</t>
  </si>
  <si>
    <t>new confirmed COVID-19 patient in US: California, Napa, Diamond Princess evacuee</t>
  </si>
  <si>
    <t>https://www.reuters.com/article/us-china-health-usa/us-cdc-confirms-53-coronavirus-cases-including-repatriated-citizens-idUSKCN20I22G</t>
  </si>
  <si>
    <t>new confirmed COVID-19 patient in US: California</t>
  </si>
  <si>
    <t>new confirmed COVID-19 patient in US: Sacramento, returned to US 2/2 from China</t>
  </si>
  <si>
    <t>new confirmed COVID-19 patient in US: passenger from Diamond Princess cruise ship, quarantined in San Antonio, TX, returned 2/13</t>
  </si>
  <si>
    <t>new confirmed COVID-19 patient in US: passenger from Diamond Princess cruise ship, returned 2/13</t>
  </si>
  <si>
    <t>NYT</t>
  </si>
  <si>
    <t>https://www.nytimes.com/2020/02/26/health/coronavirus-cdc-usa.html</t>
  </si>
  <si>
    <t>1Point3Acres</t>
  </si>
  <si>
    <t>https://coronavirus.1point3acres.com/en</t>
  </si>
  <si>
    <t>new confirmed COVID-19 patient in US: California, Solano, first confirmed case of unknown transmission</t>
  </si>
  <si>
    <t>new confirmed COVID-19 patient in US: Santa Clara, CA, female, 65, second case of unknown origin</t>
  </si>
  <si>
    <t>new confirmed COVID-19 patient in US: Oregon, elementary school employee</t>
  </si>
  <si>
    <t>Oregon</t>
  </si>
  <si>
    <t>new confirmed COVID-19 patient in US: Snohomish, Washington, male, teens, student at high school</t>
  </si>
  <si>
    <t>new confirmed COVID-19 patient in US: King County, WA, went to Korea, female, 50s, USPS employee</t>
  </si>
  <si>
    <t>new confirmed COVID-19 patient in US: King County, Washington, male, 50s, died 2/29</t>
  </si>
  <si>
    <t>new confirmed COVID-19 patient in US: King County, Washington, resident in long-term care center, female, 70s</t>
  </si>
  <si>
    <t>new confirmed COVID-19 patient in US: King County, Washington, health care worker, female, 40s</t>
  </si>
  <si>
    <t>new confirmed COVID-19 patient in US: Cook County, IL, male, 70s</t>
  </si>
  <si>
    <t>new confirmed COVID-19 patient in Santa Clara, California: fourth Santa Clara County case, female, contact of case 63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</si>
  <si>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</si>
  <si>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</si>
  <si>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</si>
  <si>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</si>
  <si>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confirmed COVID-19 patient in King County, Washington: male, 60s</t>
  </si>
  <si>
    <t>new confirmed COVID-19 patient in California: Alameda County, health care worker at NorthBay VacaValley hospital, exposed to patient 29</t>
  </si>
  <si>
    <t>new confirmed COVID-19 patient in California: Solano County, health care worker at NorthBay VacaValley hospital, exposed to patient 29</t>
  </si>
  <si>
    <t>new confirmed COVID-19 patient in California: Santa Clara County, female</t>
  </si>
  <si>
    <t>new confirmed COVID-19 patient in California: Santa Clara County, female, recently traveled to Egypt</t>
  </si>
  <si>
    <t>new confirmed COVID-19 patient in California: Santa Clara County, male, recently traveled to Egypt, married to case 54</t>
  </si>
  <si>
    <t>new confirmed COVID-19 patient in New York: female, late 30s, recently traveled to Iran</t>
  </si>
  <si>
    <t>New York</t>
  </si>
  <si>
    <t>new confirmed COVID-19 patient in King County, Washington: associated with long-term care facility, female, 80s, died 3/2</t>
  </si>
  <si>
    <t>new confirmed COVID-19 patient in King County,Washington: associated with long-term care facility, female, 90s</t>
  </si>
  <si>
    <t>new confirmed COVID-19 patient in King County,Washington: associated with long-term care facility, male, 70s</t>
  </si>
  <si>
    <t>new confirmed COVID-19 patient in King County,Washington: associated with long-term care facility, male, 70s, died 2/29/2020</t>
  </si>
  <si>
    <t>new confirmed COVID-19 patient in Snohomish, Washington: male, 40s, died 3/2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</si>
  <si>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</si>
  <si>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</si>
  <si>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</si>
  <si>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</si>
  <si>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new confirmed COVID-19 patient in Florida: Hillsborough County, been to Italy, female, 29</t>
  </si>
  <si>
    <t>new confirmed COVID-19 patient in Rhode Island: been to Italy, female, teens, went to Italy mid-February</t>
  </si>
  <si>
    <t>new confirmed COVID-19 patient in San Antonio, Texas: been to Wuhan</t>
  </si>
  <si>
    <t>new confirmed COVID-19 patient in Oregon: contact of first Oregon case</t>
  </si>
  <si>
    <t>new confirmed COVID-19 patient: passenger on Diamond Princess</t>
  </si>
  <si>
    <t>new confirmed COVID-19 patient in Grafton County, NH: went to Italy</t>
  </si>
  <si>
    <t>New Hampshire</t>
  </si>
  <si>
    <t>new confirmed COVID-19 patient in Cook County, IL: female, 70s, married to third case</t>
  </si>
  <si>
    <t>new confirmed COVID-19 patient in Washington, Oregon: unrelated to the two others in Oregon</t>
  </si>
  <si>
    <t>new confirmed COVID-19 patient in Santa Clara, CA: male, in contact with a confirmed case</t>
  </si>
  <si>
    <t xml:space="preserve">new confirmed COVID-19 patient in San Mateo, CA: </t>
  </si>
  <si>
    <t>new confirmed COVID-19 patient in King County, WA: male, 50s</t>
  </si>
  <si>
    <t>new confirmed COVID-19 patient in King County, WA: male, 70s, died 3/1/2020</t>
  </si>
  <si>
    <t>new confirmed COVID-19 patient in King County, WA: female, 70s, died 3/1/2020</t>
  </si>
  <si>
    <t>new confirmed COVID-19 patient in King County, WA: female, 80s</t>
  </si>
  <si>
    <t>new confirmed COVID-19 patient in Sonoma, CA: recently returned from cruise ship that departed from San Francisco to Mexico, been in CA for 10 days, 2/11-2/21 cruise</t>
  </si>
  <si>
    <t>new confirmed COVID-19 patient in Snohomish, WA: female, 50s</t>
  </si>
  <si>
    <t>new confirmed COVID-19 patient in Placer County, CA</t>
  </si>
  <si>
    <t>new confirmed COVID-19 patient in Norfolk County, MA: been to Italy, female, 20s</t>
  </si>
  <si>
    <t>new confirmed COVID-19 patient in Fulton County, GA: been to Italy, male, traveled to Milan</t>
  </si>
  <si>
    <t>Georgia</t>
  </si>
  <si>
    <t>new confirmed COVID-19 patient in Fulton County, GA: contact of case 106, male, 15</t>
  </si>
  <si>
    <t>new confirmed COVID-19 patient in Westchester County, NY: male, 50s, commute worker in Manhattan, traveled to Miami</t>
  </si>
  <si>
    <t>new confirmed COVID-19 patient in Maricopa County, AZ: male, 20s, known contact of presumptive positive case outside of Arizona</t>
  </si>
  <si>
    <t>new confirmed COVID-19 patient in Hillsborough, FL: female, sister of previous Florida case</t>
  </si>
  <si>
    <t xml:space="preserve">new confirmed COVID-19 patient in King County, WA: male, 50s, died last week </t>
  </si>
  <si>
    <t>new confirmed COVID-19 patient in Snohomish, WA, male, 40s, worked at LifeCare in Kirkland</t>
  </si>
  <si>
    <t>new confirmed COVID-19 patient in Snohomish, WA, female, 60s, hospitalized</t>
  </si>
  <si>
    <t>new confirmed COVID-19 patient in King County, WA: female, 40s</t>
  </si>
  <si>
    <t>new confirmed COVID-19 patient in King County, WA: female, 60s, family member of confirmed case</t>
  </si>
  <si>
    <t>new confirmed COVID-19 patient in King County, WA: male, 70s</t>
  </si>
  <si>
    <t>new confirmed COVID-19 patient in King County, WA: male, 20s</t>
  </si>
  <si>
    <t>new confirmed COVID-19 patient in King County, WA: female, 80s, died 2/26</t>
  </si>
  <si>
    <t>new confirmed COVID-19 patient in Wake County, NC: contracted after visiting nursing home in Seattle, WA</t>
  </si>
  <si>
    <t>North Carolina</t>
  </si>
  <si>
    <t xml:space="preserve">new confirmed COVID-19 patient in Santa Clara, CA: </t>
  </si>
  <si>
    <t>new confirmed COVID-19 patient in Santa Clara, CA</t>
  </si>
  <si>
    <t>new confirmed COVID-19 patient in Crafton, NH: male, contact with first NH case</t>
  </si>
  <si>
    <t>new confirmed COVID-19 patient in Berekely, CA: returned to Berekely on 2/23 from a country with outbreak</t>
  </si>
  <si>
    <t>new confirmed COVID-19 patient in Orange County, CA: male, 60s, recent travel</t>
  </si>
  <si>
    <t>new confirmed COVID-19 patient in Orange County, CA: female, 30s, recent travel</t>
  </si>
  <si>
    <t>new confirmed COVID-19 patient in Contra Costa, CA</t>
  </si>
  <si>
    <t>new confirmed COVID-19 patient in Los Angeles, CA: last screening air travelers on 2/21, symptom onset 2/29, went to doctor 3/1</t>
  </si>
  <si>
    <t>new confirmed COVID-19 patient in Placer County, CA: international travel on Princess cruise ship that departed from San Francisco to Mexico where previous case also attended, 2/11-2/21 cruise</t>
  </si>
  <si>
    <t>new confirmed COVID-19 patient in Renton, Washington: high school student</t>
  </si>
  <si>
    <t>new confirmed COVID-19 patient in Westchester, NY: male, 20, son of Westchester man also positive</t>
  </si>
  <si>
    <t>new confirmed COVID-19 patient in Westchester NY: female, 14, daughter of previous Westchester man</t>
  </si>
  <si>
    <t>new confirmed COVID-19 patient in Westchester NY: female, wife of previous Westchester man</t>
  </si>
  <si>
    <t>new confirmed COVID-19 patient in Westchester NY: related to previous Westchester man</t>
  </si>
  <si>
    <t>new confirmed COVID-19 patient in Los Angeles, CA: family member had close contact with someone outside of the country</t>
  </si>
  <si>
    <t>new confirmed COVID-19 patient in Los Angeles, CA: been to Italy</t>
  </si>
  <si>
    <t>new confirmed COVID-19 patient in Washington: Florida resident, traveling in Asia recently</t>
  </si>
  <si>
    <t>new confirmed COVID-19 patient in Washington: King County, male, 50s, associated with Life Care, not hospitalized</t>
  </si>
  <si>
    <t>new confirmed COVID-19 patient in Washington: King County, male, 60s, Lifecare resident</t>
  </si>
  <si>
    <t>new confirmed COVID-19 patient in Washington: King County, female, 70s, Lifecare resident</t>
  </si>
  <si>
    <t>new confirmed COVID-19 patient in Washington: King County, female, 90s, Lifecare resident, died 3/3</t>
  </si>
  <si>
    <t>new confirmed COVID-19 patient in Washington: King County, female, 70s, Lifecare resident, died 3/8</t>
  </si>
  <si>
    <t>new confirmed COVID-19 patient in Washington: King County, male, 30s</t>
  </si>
  <si>
    <t>new confirmed COVID-19 patient in Washington: King County, male, 80s, resident of Lifecare</t>
  </si>
  <si>
    <t>new confirmed COVID-19 patient in Washington: Snohomish, female, 20s, LifeCare</t>
  </si>
  <si>
    <t>new confirmed COVID-19 patient in Washington: Snohomish, female, 50s, LifeCare</t>
  </si>
  <si>
    <t>new confirmed COVID-19 patient in New York: Westchester, male, contact with infected patient</t>
  </si>
  <si>
    <t>new confirmed COVID-19 patient in New York: Westchester, wife of infected patient, female</t>
  </si>
  <si>
    <t>new confirmed COVID-19 patient in New York: Westchester, male, son of infected patient</t>
  </si>
  <si>
    <t>new confirmed COVID-19 patient in New York: Westchester, daughter, son of infected patient</t>
  </si>
  <si>
    <t>new confirmed COVID-19 patient in California: Santa Clara County, male</t>
  </si>
  <si>
    <t>new confirmed COVID-19 patient in California: Santa Clara County, male, contact of existing case</t>
  </si>
  <si>
    <t>new confirmed COVID-19 patient in Texas: Fort Bend, male, 70s recently traveled abroad</t>
  </si>
  <si>
    <t>new confirmed COVID-19 patient in New Jersey: Bergen, healthcare worker who works and lives in NYC, male, 70</t>
  </si>
  <si>
    <t>New Jersey</t>
  </si>
  <si>
    <t>new confirmed COVID-19 patient in Washington: King County, Facebook employee in Seattle</t>
  </si>
  <si>
    <t>new confirmed COVID-19 patient in Washington: Grant County, admitted to hospital 2/29, died 3/8, 80s</t>
  </si>
  <si>
    <t>new confirmed COVID-19 patient in New York: male, 40s</t>
  </si>
  <si>
    <t>new confirmed COVID-19 patient in New York: female, 80s</t>
  </si>
  <si>
    <t>new confirmed COVID-19 patient in Nevada: Clark County, male, 50s, recently traveled to Washington and Texas</t>
  </si>
  <si>
    <t>Nevada</t>
  </si>
  <si>
    <t>new confirmed COVID-19 patient in Tennessee: Williamson, male, 44, traveled to Boston 2/29-3/1</t>
  </si>
  <si>
    <t>Tennessee</t>
  </si>
  <si>
    <t>new confirmed COVID-19 patient in Florida: Santa Rosa, male, 71, international travel</t>
  </si>
  <si>
    <t>new confirmed COVID-19 patient in New York: Westchester</t>
  </si>
  <si>
    <t>new confirmed COVID-19 patient in Illinois: Cook County, traveled to Italy, male, 21, hospitalized 3/5, flew home 3/3, symptom onset 3/3</t>
  </si>
  <si>
    <t>new confirmed COVID-19 patient in Washington: King County</t>
  </si>
  <si>
    <t>new confirmed COVID-19 patient in Washington: Snohomish, female, 60s</t>
  </si>
  <si>
    <t>new confirmed COVID-19 patient in Washington: Snohomish, male, 60s</t>
  </si>
  <si>
    <t>new confirmed COVID-19 patient in Washington: Snohomish, female, 40s, LifeCare</t>
  </si>
  <si>
    <t>new confirmed COVID-19 patient in Washington: Snohomish, male, 50s</t>
  </si>
  <si>
    <t>new confirmed COVID-19 patient in Washington: Snohomish, female, 60s, LifeCare</t>
  </si>
  <si>
    <t>new confirmed COVID-19 patient in Washington: Snohomish, male, 40s</t>
  </si>
  <si>
    <t>new confirmed COVID-19 patient in Washington: Snohomish, female, 80s</t>
  </si>
  <si>
    <t>new confirmed COVID-19 patient in California: San Francisco, community spread, male, 90s</t>
  </si>
  <si>
    <t>new confirmed COVID-19 patient in California: San Francisco, community spread, female, 40s</t>
  </si>
  <si>
    <t>new confirmed COVID-19 patient in California: San Diego, female, spent time in Italy, symptom onset 3/2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</si>
  <si>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</si>
  <si>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New York: Nassau, male, 42</t>
  </si>
  <si>
    <t>new confirmed COVID-19 patient in California: Los Angeles, went to Northern Italy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</si>
  <si>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</si>
  <si>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</si>
  <si>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Washington: Florida resident</t>
  </si>
  <si>
    <t>new confirmed COVID-19 patient in California: Santa Clara, male</t>
  </si>
  <si>
    <t>new confirmed COVID-19 patient in California: Santa Clara, female</t>
  </si>
  <si>
    <t>new confirmed COVID-19 patient in Colorado: Summit, male, 30s, Californian resident, went to Italy in mid-February, flew to Denver 2/29, symptom onset 3/3</t>
  </si>
  <si>
    <t>Colorado</t>
  </si>
  <si>
    <t>new confirmed COVID-19 patient in Massachusetts: Middlesex, female, 60s, recently traveled to northern Italy</t>
  </si>
  <si>
    <t>new confirmed COVID-19 patient in Maryland: Montgomery County, went on cruise to Egypt, female, 70s, returned from travel 2/20</t>
  </si>
  <si>
    <t>Maryland</t>
  </si>
  <si>
    <t>new confirmed COVID-19 patient in Maryland: Montgomery County, went on cruise to Egypt, male, 70s, returned from travel 2/20</t>
  </si>
  <si>
    <t>new confirmed COVID-19 patient in Maryland: Montgomery County, female, 50s, returned from travel 2/20</t>
  </si>
  <si>
    <t>new confirmed COVID-19 patient in Colorado: Douglas, female, overseas cruise ship</t>
  </si>
  <si>
    <t>new confirmed COVID-19 patient in Massachusetts: Plymouth</t>
  </si>
  <si>
    <t xml:space="preserve">new confirmed COVID-19 patient in Washington: King County, </t>
  </si>
  <si>
    <t>new confirmed COVID-19 patient in Texas: Harris, female, 60s, Egyptian river cruise</t>
  </si>
  <si>
    <t>new confirmed COVID-19 patient in Pennsylvania: Delaware, female, contacted infected patient</t>
  </si>
  <si>
    <t>Pennsylvania</t>
  </si>
  <si>
    <t>new confirmed COVID-19 patient in Pennsylvania: Wayne, male, traveler</t>
  </si>
  <si>
    <t>new confirmed COVID-19 patient in Texas: Harris, male, 60, Egyptian river cruise</t>
  </si>
  <si>
    <t>new confirmed COVID-19 patient in North Carolina: Chatham, male, traveled to Italy</t>
  </si>
  <si>
    <t>new confirmed COVID-19 patient in Indiana: Marion, male, traveled to Boston for an event, went to hospital 3/5</t>
  </si>
  <si>
    <t>Indiana</t>
  </si>
  <si>
    <t>new confirmed COVID-19 patient in Georgia: Polk, female, 46, went to care center in Rome with flu 2/29, returned to hospital 3/3</t>
  </si>
  <si>
    <t>new confirmed COVID-19 patient in Arizona: Pinal, female, 40s</t>
  </si>
  <si>
    <t>new confirmed COVID-19 patient in Massachusetts: Norfolk</t>
  </si>
  <si>
    <t>new confirmed COVID-19 patient in Massachusetts: Suffolk, attended company meeting in Boston 2/24-2/27 at Marriott Long Wharf, female, 40s</t>
  </si>
  <si>
    <t>new confirmed COVID-19 patient in Massachusetts: Suffolk, attended company meeting in Boston 2/24-2/27 at Marriott Long Wharf, male, 40s</t>
  </si>
  <si>
    <t>new confirmed COVID-19 patient in New York: Westchester, connected to cluster with Manhattan Lawyer, male, 50s</t>
  </si>
  <si>
    <t>new confirmed COVID-19 patient in New York: Westchester, connected to cluster with Manhattan Lawyer</t>
  </si>
  <si>
    <t>new confirmed COVID-19 patient in California: Contra Costa County, passenger aboard Grand Princess cruise ship</t>
  </si>
  <si>
    <t>new confirmed COVID-19 patient in California: Contra Costa County, in contact with infected patient</t>
  </si>
  <si>
    <t>new confirmed COVID-19 patient in Nevada: Washoe, male, 50s, linked to Grand Princess cruise ship</t>
  </si>
  <si>
    <t>new confirmed COVID-19 patient in California: Yolo, female</t>
  </si>
  <si>
    <t>new confirmed COVID-19 patient in California: Los Angeles, medical screener</t>
  </si>
  <si>
    <t>new confirmed COVID-19 patient in California: Los Angeles, recently returned from Northern Italy</t>
  </si>
  <si>
    <t>new confirmed COVID-19 patient in New Jersey: Camden, male, 60s, currently hospitalized</t>
  </si>
  <si>
    <t>new confirmed COVID-19 patient in Washington: Jefferson</t>
  </si>
  <si>
    <t>new confirmed COVID-19 patient in California: Placer, traveled on Grand Princess 2/11-2/21</t>
  </si>
  <si>
    <t>new confirmed COVID-19 patient in Washington: King County, male, 80s, died 3/9/2020</t>
  </si>
  <si>
    <t>new confirmed COVID-19 patient in Minnesota: Ramsey, female, older woman, travelled on cruise ship, symptom onset 2/25, went to doctor 3/3</t>
  </si>
  <si>
    <t>Minnesota</t>
  </si>
  <si>
    <t>new confirmed COVID-19 patient in Kentucky: Fayette, male, 49</t>
  </si>
  <si>
    <t>Kentucky</t>
  </si>
  <si>
    <t>new confirmed COVID-19 patient in Colorado: Denver, returned from Vancouver, Canada, male, 40s</t>
  </si>
  <si>
    <t>new confirmed COVID-19 patient in Colorado: Denver, returned from cruise ship, female, 70s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</si>
  <si>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</si>
  <si>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</si>
  <si>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new confirmed COVID-19 patient in Grand Princess cruise</t>
  </si>
  <si>
    <t>new confirmed COVID-19 patient in New York: Westchester, female, 12</t>
  </si>
  <si>
    <t>new confirmed COVID-19 patient in New York: Westchester, male, 14</t>
  </si>
  <si>
    <t>new confirmed COVID-19 patient in New York: Westchester, male, 17</t>
  </si>
  <si>
    <t>new confirmed COVID-19 patient in New York: Westchester, male, 51</t>
  </si>
  <si>
    <t>new confirmed COVID-19 patient in Oklahoma: male, 50s, recently traveled to Italy, returned to Tulsa on 2/23, symptomatic 2/29</t>
  </si>
  <si>
    <t>Oklahoma</t>
  </si>
  <si>
    <t>new confirmed COVID-19 patient in New York: Nassau</t>
  </si>
  <si>
    <t>new confirmed COVID-19 patient in Colorado: El Paso, male, 40s, recently traveled to California</t>
  </si>
  <si>
    <t>new confirmed COVID-19 patient in New Jersey: Bergen, male, 50s, hospitalized since 3/5, attended Conservative Political Action Conference in Maryland 2/26-2/29</t>
  </si>
  <si>
    <t>new confirmed COVID-19 patient in California: Santa Clara, male, contact of previously infected case</t>
  </si>
  <si>
    <t>new confirmed COVID-19 patient in California: female</t>
  </si>
  <si>
    <t>new confirmed COVID-19 patient in California: Santa Clara, male, recently traveled from India</t>
  </si>
  <si>
    <t>new confirmed COVID-19 patient in South Carolina: Kershaw, female</t>
  </si>
  <si>
    <t>South Carolina</t>
  </si>
  <si>
    <t>new confirmed COVID-19 patient in South Carolina: Charleston, female, recently traveled to France and Italy</t>
  </si>
  <si>
    <t>new confirmed COVID-19 patient in Illinois: Cook County, female, 50s, aboard Grand Princess cruise ship that disembarked on 2/21, returned to Chicago 2/25</t>
  </si>
  <si>
    <t>new confirmed COVID-19 patient in Texas: Fort Bend, female, 60s, took trip to Egypt</t>
  </si>
  <si>
    <t>new confirmed COVID-19 patient in Hawaii: on Grand Princess cruise ship</t>
  </si>
  <si>
    <t>Hawaii</t>
  </si>
  <si>
    <t>new confirmed COVID-19 patient in Rhode Island: Providence, female, 60s, had contact with confirmed patient in New York late January</t>
  </si>
  <si>
    <t>new confirmed COVID-19 patient in Colorado: Douglas, female, 40s, traveler</t>
  </si>
  <si>
    <t>new confirmed COVID-19 patient in Colorado: Douglas, female, 70s, traveler</t>
  </si>
  <si>
    <t>new confirmed COVID-19 patient in Colorado: Eagle, female, 50s, traveler</t>
  </si>
  <si>
    <t>new confirmed COVID-19 patient in Washington: Pierce, male, 50s, went to hospital 3/4</t>
  </si>
  <si>
    <t>new confirmed COVID-19 patient in Florida: Broward, male, 75</t>
  </si>
  <si>
    <t>new confirmed COVID-19 patient in Florida: Broward, male, 65</t>
  </si>
  <si>
    <t>new confirmed COVID-19 patient in Florida: Lee, died 3/6, female, 77, traveler</t>
  </si>
  <si>
    <t>new confirmed COVID-19 patient in Utah: Davis</t>
  </si>
  <si>
    <t>Utah</t>
  </si>
  <si>
    <t>new confirmed COVID-19 patient in Texas: Montgomery, male, 40s, no travel history</t>
  </si>
  <si>
    <t>new confirmed COVID-19 patient in California: Alameda, passenger on Grand Princess cruise ship</t>
  </si>
  <si>
    <t>new confirmed COVID-19 patient in California: San Francisco</t>
  </si>
  <si>
    <t>new confirmed COVID-19 patient in New York: Rockland, male</t>
  </si>
  <si>
    <t>new confirmed COVID-19 patient in New York: Rockland, female</t>
  </si>
  <si>
    <t>new confirmed COVID-19 patient in New York: New York City</t>
  </si>
  <si>
    <t>new confirmed COVID-19 patient in California: Ventura, on Grand Princess cruise, disembarked 2/21</t>
  </si>
  <si>
    <t>new confirmed COVID-19 patient in California: Solano</t>
  </si>
  <si>
    <t>new confirmed COVID-19 patient in California: Sonoma, on Grand Princess cruise to Mexico</t>
  </si>
  <si>
    <t>new confirmed COVID-19 patient in Georgia: Cobb, traveled to Italy</t>
  </si>
  <si>
    <t>new confirmed COVID-19 patient in Georgia: Fulton</t>
  </si>
  <si>
    <t>new confirmed COVID-19 patient in Florida: Lee, male, 77, travel-related</t>
  </si>
  <si>
    <t>new confirmed COVID-19 patient in Arizona: Pinal, contact of another case</t>
  </si>
  <si>
    <t>new confirmed COVID-19 patient in New York: Uber driver, male, early 30s</t>
  </si>
  <si>
    <t xml:space="preserve">new confirmed COVID-19 patient in New York: </t>
  </si>
  <si>
    <t>new confirmed COVID-19 patient in New York: Saratoga, male, 57, recently traveled to conference in Miami and came into contact with infected person from Pennsylvania</t>
  </si>
  <si>
    <t>new confirmed COVID-19 patient in New York: Saratoga, female, 52, recently traveled to conference in Miami and came into contact with infected person from Pennsylvania</t>
  </si>
  <si>
    <t>new confirmed COVID-19 patient in Washington: Clark, male, 70s</t>
  </si>
  <si>
    <t>new confirmed COVID-19 patient in Oregon: Jackson, travel-related</t>
  </si>
  <si>
    <t>new confirmed COVID-19 patient in Oregon: Klamath, travel-related</t>
  </si>
  <si>
    <t>new confirmed COVID-19 patient in Massachusetts: Middlesex, female, 40s</t>
  </si>
  <si>
    <t>new confirmed COVID-19 patient in Massachusetts: Middlesex, female, 50s</t>
  </si>
  <si>
    <t>new confirmed COVID-19 patient in Massachusetts: Middlesex, male, 40s</t>
  </si>
  <si>
    <t>new confirmed COVID-19 patient in Massachusetts: Middlesex, male, 60s</t>
  </si>
  <si>
    <t>new confirmed COVID-19 patient in Oregon: Washington County, contact with previous case</t>
  </si>
  <si>
    <t>new confirmed COVID-19 patient in California: Madera, returned from Grand Princess cruise</t>
  </si>
  <si>
    <t>new confirmed COVID-19 patient in Washington: King County, died 3/8, female, 80s</t>
  </si>
  <si>
    <t>new confirmed COVID-19 patient in Washington: Snohomish, LifeCare, female, 40s</t>
  </si>
  <si>
    <t>new confirmed COVID-19 patient in Washington: Snohomish, LifeCare, male, 40s</t>
  </si>
  <si>
    <t>new confirmed COVID-19 patient in Washington: Snohomish, LifeCare, female, 60s</t>
  </si>
  <si>
    <t>new confirmed COVID-19 patient in Washington: Snohomish, female, 30s, Lifecare</t>
  </si>
  <si>
    <t>new confirmed COVID-19 patient in Washington: Snohomish, female, 50s</t>
  </si>
  <si>
    <t>new confirmed COVID-19 patient in Florida: Charlotte, female, 54, recently returned from Middle East</t>
  </si>
  <si>
    <t xml:space="preserve">new confirmed COVID-19 patient in California: Santa Clara, Stanford University faculty member, </t>
  </si>
  <si>
    <t>new confirmed COVID-19 patient in California: Santa Cruz, on Grand Princess cruise ship</t>
  </si>
  <si>
    <t>new confirmed COVID-19 patient in California: Santa Clara, male, 50s</t>
  </si>
  <si>
    <t>new confirmed COVID-19 patient in California: San Francisco, 20s</t>
  </si>
  <si>
    <t>new confirmed COVID-19 patient in California: San Francisco, 40s</t>
  </si>
  <si>
    <t>new confirmed COVID-19 patient in California: San Francisco, 50s</t>
  </si>
  <si>
    <t>new confirmed COVID-19 patient in California: Los Angeles, returned from AIPAC conference in DC 3/1-3/3</t>
  </si>
  <si>
    <t>new confirmed COVID-19 patient in Washington: Kittitas, female, 67</t>
  </si>
  <si>
    <t>new confirmed COVID-19 patient in Massachusetts: Berkshire, male, 60s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</si>
  <si>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</si>
  <si>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</si>
  <si>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California: Santa Clara</t>
  </si>
  <si>
    <t>new confirmed COVID-19 patient in Pennsylvania: Montgomery County</t>
  </si>
  <si>
    <t xml:space="preserve">new confirmed COVID-19 patient in New York: Westchester </t>
  </si>
  <si>
    <t>new confirmed COVID-19 patient in Kansas: Johnson, female, under 50, traveled to the Northeast</t>
  </si>
  <si>
    <t>Kansas</t>
  </si>
  <si>
    <t>new confirmed COVID-19 patient in Florida: Okaloosa, female, 61, traveled on cruise on Nile River in Egypt from 2/4-2/18</t>
  </si>
  <si>
    <t>new confirmed COVID-19 patient in Virginia: Fairfax, returned from overseas business</t>
  </si>
  <si>
    <t>Virginia</t>
  </si>
  <si>
    <t>new confirmed COVID-19 patient in Florida: Volusia, female, 66, traveled on cruise on Nile River in Egypt from 2/4-2/18</t>
  </si>
  <si>
    <t>new confirmed COVID-19 patient in Missouri: St. Louis, female, 20s, traveled to Italy, flew to Chicago 3/2, symptom onset 3/4, went to hospital 3/6 with fever and breathing issues</t>
  </si>
  <si>
    <t>Missouri</t>
  </si>
  <si>
    <t>new confirmed COVID-19 patient in New York: family member of infected man</t>
  </si>
  <si>
    <t>new confirmed COVID-19 patient in Georgia: Gwinnett, recently returned from Italy</t>
  </si>
  <si>
    <t>new confirmed COVID-19 patient in New York: Bronx man who spent time with infected patient in Chile</t>
  </si>
  <si>
    <t>new confirmed COVID-19 patient in Florida: Manatee, female, 81, travel related</t>
  </si>
  <si>
    <t>new confirmed COVID-19 patient in California: Fresno, returned from Grand Princess cruise on 3/6</t>
  </si>
  <si>
    <t>new confirmed COVID-19 patient in Vermont: Bennington</t>
  </si>
  <si>
    <t>Vermont</t>
  </si>
  <si>
    <t>new confirmed COVID-19 patient in Washington: Pierce, female, 30s</t>
  </si>
  <si>
    <t>new confirmed COVID-19 patient in Washington: Pierce, male, 40s</t>
  </si>
  <si>
    <t>new confirmed COVID-19 patient in New Hampshire: Grafton, male, contact with infected patient on 3/1</t>
  </si>
  <si>
    <t>new confirmed COVID-19 patient in New Hampshire: Rockingham, male, traveled to Italy</t>
  </si>
  <si>
    <t>new confirmed COVID-19 patient in California: Riverside</t>
  </si>
  <si>
    <t>new confirmed COVID-19 patient in DC: male, traveled to Nigeria from DC, 50s</t>
  </si>
  <si>
    <t>new confirmed COVID-19 patient in Virginia: Fairfax, 80s, traveled on same Nile River cruise as other coronavirus patients from Montgomery County, symptom onset 2/28, hospitalized 3/5</t>
  </si>
  <si>
    <t>new confirmed COVID-19 patient in New York: Ulster, recently traveled to France</t>
  </si>
  <si>
    <t>new confirmed COVID-19 patient in Texas: Fort Bend, traveler, male, 70s</t>
  </si>
  <si>
    <t>new confirmed COVID-19 patient in Texas: Fort Bend, traveler, female, 60s</t>
  </si>
  <si>
    <t>new confirmed COVID-19 patient in Tennessee: Shelby, traveled out of state recently</t>
  </si>
  <si>
    <t>new confirmed COVID-19 patient in Connecticut: Wilton, male, 40s, trip to California</t>
  </si>
  <si>
    <t>Connecticut</t>
  </si>
  <si>
    <t xml:space="preserve">new confirmed COVID-19 patient in Tennessee: Davidson, female, </t>
  </si>
  <si>
    <t>new confirmed COVID-19 patient in Indiana: Hendricks, traveled to Boston in late February to attend the BioGen conference at Marriott hotel, symptom onset 3/2</t>
  </si>
  <si>
    <t>new confirmed COVID-19 patient in New Jersey: Bergen, male, 70, admitted to hospital 3/6</t>
  </si>
  <si>
    <t>new confirmed COVID-19 patient in New Jersey: Hudson, male, 32, hospitalized 3/5</t>
  </si>
  <si>
    <t>new confirmed COVID-19 patient in Oregon: Washington County</t>
  </si>
  <si>
    <t>new confirmed COVID-19 patient in Oregon: Umatilla</t>
  </si>
  <si>
    <t>new confirmed COVID-19 patient in Oregon: Douglas</t>
  </si>
  <si>
    <t>new confirmed COVID-19 patient in Oregon: Marion</t>
  </si>
  <si>
    <t>new confirmed COVID-19 patient in Illinois: Cook, male, 60s</t>
  </si>
  <si>
    <t>new confirmed COVID-19 patient in Massachusetts: Suffolk, went to Biogen employee conference</t>
  </si>
  <si>
    <t>new confirmed COVID-19 patient in Massachusetts: Middlesex, went to Biogen employee conference</t>
  </si>
  <si>
    <t>new confirmed COVID-19 patient in Massachusetts: Norfolk, went to Biogen conference</t>
  </si>
  <si>
    <t>new confirmed COVID-19 patient in Massachusetts: female, went to Biogen conference</t>
  </si>
  <si>
    <t>new confirmed COVID-19 patient in Nevada: Clark, female, 70s, in-state travel history to Reno, Nevado but no out-of-state or international travel history</t>
  </si>
  <si>
    <t>new confirmed COVID-19 patient in California: Contra Costa</t>
  </si>
  <si>
    <t>new confirmed COVID-19 patient in Pennsylvania: Montgomery County, traveler</t>
  </si>
  <si>
    <t>new confirmed COVID-19 patient in Washington: Snohomish, male, 30s</t>
  </si>
  <si>
    <t>new confirmed COVID-19 patient in Washington: Snohomish, male, 70s</t>
  </si>
  <si>
    <t xml:space="preserve">new confirmed COVID-19 patient in Washington: </t>
  </si>
  <si>
    <t>new confirmed COVID-19 patient in Maryland: Hartford, female, 80s, traveler</t>
  </si>
  <si>
    <t>new confirmed COVID-19 patient in South Carolina: Camden, male</t>
  </si>
  <si>
    <t>new confirmed COVID-19 patient in South Carolina: Camden, male, contact of infected patient</t>
  </si>
  <si>
    <t>new confirmed COVID-19 patient in Maryland: Montgomery County, male, 60s, traveler</t>
  </si>
  <si>
    <t>new confirmed COVID-19 patient in Washington: Pierce</t>
  </si>
  <si>
    <t>new confirmed COVID-19 patient in South Carolina: Camden, female</t>
  </si>
  <si>
    <t>new confirmed COVID-19 patient in South Carolina: Spartanburg, male, traveled to Italy</t>
  </si>
  <si>
    <t>new confirmed COVID-19 patient in Kentucky: Harrison, female, 27</t>
  </si>
  <si>
    <t>new confirmed COVID-19 patient in Kentucky: Fayette</t>
  </si>
  <si>
    <t>new confirmed COVID-19 patient in Kentucky: Jefferson, male, 69</t>
  </si>
  <si>
    <t>new confirmed COVID-19 patient in California: Orange, male</t>
  </si>
  <si>
    <t>new confirmed COVID-19 patient in Florida: Broward, male, 67</t>
  </si>
  <si>
    <t>new confirmed COVID-19 patient in Nevada: Washoe County, male, 30s, traveled to California</t>
  </si>
  <si>
    <t>new confirmed COVID-19 patient in Iowa: Johnson, cruise in Egypt</t>
  </si>
  <si>
    <t>Iowa</t>
  </si>
  <si>
    <t>new confirmed COVID-19 patient in Iowa: Johnson, Cruise in Egypt</t>
  </si>
  <si>
    <t>new confirmed COVID-19 patient in New York: Suffolk, male, early 40s</t>
  </si>
  <si>
    <t>new confirmed COVID-19 patient in Minnesota: Carver, 50s, traveled to Europe, symptom onset 3/2, went to doctor 3/7</t>
  </si>
  <si>
    <t>new confirmed COVID-19 patient in Nebraska: related to previous case</t>
  </si>
  <si>
    <t>new confirmed COVID-19 patient in California: Shasta, male, 50s</t>
  </si>
  <si>
    <t>new confirmed COVID-19 patient in Hawaii: Honolulu, male, recently traveled to Washington, symptom onset 3/2, returned to Hawaii on 3/4 and went directly to a hospital</t>
  </si>
  <si>
    <t>new confirmed COVID-19 patient in Georgia: Cherokee</t>
  </si>
  <si>
    <t>new confirmed COVID-19 patient in Georgia: Cobb</t>
  </si>
  <si>
    <t>new confirmed COVID-19 patient in Indiana: Hendricks, student at Hickory Elementary School</t>
  </si>
  <si>
    <t>new confirmed COVID-19 patient in California: Placer</t>
  </si>
  <si>
    <t>new confirmed COVID-19 patient in New York</t>
  </si>
  <si>
    <t xml:space="preserve">new confirmed COVID-19 patient in Indiana: Noble, </t>
  </si>
  <si>
    <t>new confirmed COVID-19 patient in New York: Rockland</t>
  </si>
  <si>
    <t>new confirmed COVID-19 patient in Pennsylvania: Montgomery</t>
  </si>
  <si>
    <t>new confirmed COVID-19 patient in Tennessee: female</t>
  </si>
  <si>
    <t>new confirmed COVID-19 patient in Texas: Collin, male, 30s recently traveled to California</t>
  </si>
  <si>
    <t>new confirmed COVID-19 patient in Georgia: Floyd</t>
  </si>
  <si>
    <t>new confirmed COVID-19 patient in Colorado: Larimer, female, 50s</t>
  </si>
  <si>
    <t>new confirmed COVID-19 patient in California: San Francisco, had contact with infected patient</t>
  </si>
  <si>
    <t>new confirmed COVID-19 patient in Louisiana: Jefferson Parish</t>
  </si>
  <si>
    <t>Louisiana</t>
  </si>
  <si>
    <t>new confirmed COVID-19 patient in New Jersey</t>
  </si>
  <si>
    <t>new confirmed COVID-19 patient in Ohio: Cuyahoga, female, went on cruise on Nile River</t>
  </si>
  <si>
    <t>Ohio</t>
  </si>
  <si>
    <t>new confirmed COVID-19 patient in Ohio: Cuyahoga, male, went on cruise on Nile River</t>
  </si>
  <si>
    <t>new confirmed COVID-19 patient in Ohio: Cuyahoga, went to AIPAC conference in Washington D.C.</t>
  </si>
  <si>
    <t>new confirmed COVID-19 patient in California: San Mateo</t>
  </si>
  <si>
    <t>new confirmed COVID-19 patient in California: Los Angeles, traveled to japan</t>
  </si>
  <si>
    <t>new confirmed COVID-19 patient in California: Los Angeles</t>
  </si>
  <si>
    <t>new confirmed COVID-19 patient in California: Marin, passenger on Grand Princess cruise ship that returned to San Francisco from Mexico on 2/21</t>
  </si>
  <si>
    <t>new confirmed COVID-19 patient in Washington: King County, female, 80s, LifeCare resident, died 3/4/2020</t>
  </si>
  <si>
    <t>new confirmed COVID-19 patient in Washington: King County, female, 90s, LifeCare resident, died 3/8/2020</t>
  </si>
  <si>
    <t>new confirmed COVID-19 patient in Pennsylvania: Monroe</t>
  </si>
  <si>
    <t xml:space="preserve">new confirmed COVID-19 patient in New Jersey: Bergen, male, 30, hospitalized </t>
  </si>
  <si>
    <t>new confirmed COVID-19 patient in New Jersey: Union County, male, 48</t>
  </si>
  <si>
    <t>new confirmed COVID-19 patient in New Jersey: Monmouth, male, 27, attended conference in Boston 2/24-2/28, symptom onset 2/29</t>
  </si>
  <si>
    <t>new confirmed COVID-19 patient in New Jersey: Monmouth, female, 83, symptom onset 3/3</t>
  </si>
  <si>
    <t>new confirmed COVID-19 patient in Illinois: Cook, female, 50s</t>
  </si>
  <si>
    <t>new confirmed COVID-19 patient in Illinois: Cook, female, 70s</t>
  </si>
  <si>
    <t>new confirmed COVID-19 patient in Illinois: Cook, female, 50s, traveled to California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</si>
  <si>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</si>
  <si>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</si>
  <si>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Massachusetts: Berkshire</t>
  </si>
  <si>
    <t>new confirmed COVID-19 patient in Massachusetts: Middlesex</t>
  </si>
  <si>
    <t>new confirmed COVID-19 patient in Colorado: Denver, female, 30s, recent US travel history</t>
  </si>
  <si>
    <t>new confirmed COVID-19 patient in Washington: Snohomish, female, 70s</t>
  </si>
  <si>
    <t>new confirmed COVID-19 patient in New York:</t>
  </si>
  <si>
    <t>new confirmed COVID-19 patient in Arizona: Pima, returned from travel in an area with community spread</t>
  </si>
  <si>
    <t>new confirmed COVID-19 patient in Kentucky: Fayette, male, 46</t>
  </si>
  <si>
    <t>new confirmed COVID-19 patient in Kentucky: Harrison, female, 67</t>
  </si>
  <si>
    <t>new confirmed COVID-19 patient in Wisconsin: Pierce, traveled within the US</t>
  </si>
  <si>
    <t>new confirmed COVID-19 patient in North Carolina: Wake, traveled to BioGen conference</t>
  </si>
  <si>
    <t>new confirmed COVID-19 patient in Maryland: Prince George's, female, 50s, contracted virus during out-of-state travel</t>
  </si>
  <si>
    <t xml:space="preserve">new confirmed COVID-19 patient in Conneticut: </t>
  </si>
  <si>
    <t>new confirmed COVID-19 patient in Iowa: Pottawattamie, female, recently traveled to California</t>
  </si>
  <si>
    <t>new confirmed COVID-19 patient in Florida: Volusia, female, 60s, known history of international travel</t>
  </si>
  <si>
    <t>new confirmed COVID-19 patient in Virginia: Norfolk, female, cruise in Egypt, symptom onset 3/5, went to hospital 3/6</t>
  </si>
  <si>
    <t>new confirmed COVID-19 patient in Virginia: Norfolk, male, cruise in Egypt, went to hospital 3/6</t>
  </si>
  <si>
    <t>new confirmed COVID-19 patient in California: Los Angeles, male, traveled internationally</t>
  </si>
  <si>
    <t>new confirmed COVID-19 patient in California: Los Angeles, female, traveled domestically to an area of community transmission</t>
  </si>
  <si>
    <t xml:space="preserve">new confirmed COVID-19 patient in California: Sacramento, elementary school student </t>
  </si>
  <si>
    <t>new confirmed COVID-19 patient in California: Sacramento</t>
  </si>
  <si>
    <t>new confirmed COVID-19 patient in Georgia: Fayette</t>
  </si>
  <si>
    <t>new confirmed COVID-19 patient in Georgia: Gwinnett</t>
  </si>
  <si>
    <t>new confirmed COVID-19 patient in Georgia: DeKalb</t>
  </si>
  <si>
    <t>new confirmed COVID-19 patient in Virginia: Fairfax, married to patient who tested positive, traveled on same Nile River cruise, female</t>
  </si>
  <si>
    <t>new confirmed COVID-19 patient in Virginia: Spotsylvania, 50s</t>
  </si>
  <si>
    <t>new confirmed COVID-19 patient in DC: male, 39, attended Christ Church</t>
  </si>
  <si>
    <t>new confirmed COVID-19 patient in DC: male, 77, attended Biogen</t>
  </si>
  <si>
    <t>new confirmed COVID-19 patient in DC: male, 79</t>
  </si>
  <si>
    <t>new confirmed COVID-19 patient in Colorado: Eagle, female, 70s, US traveler</t>
  </si>
  <si>
    <t>new confirmed COVID-19 patient in Indiana: Adams County</t>
  </si>
  <si>
    <t>new confirmed COVID-19 patient in California: San Diego, female, 50s, traveled overseas</t>
  </si>
  <si>
    <t>new confirmed COVID-19 patient in Colorado: Arapahoe, returned from India, female, 30s</t>
  </si>
  <si>
    <t>new confirmed COVID-19 patient in Florida: Broward, female, 69</t>
  </si>
  <si>
    <t>new confirmed COVID-19 patient in New York: NYC</t>
  </si>
  <si>
    <t>new confirmed COVID-19 patient in Utah: Weber, older than 60, traveled extensively outside Utah and US</t>
  </si>
  <si>
    <t>new confirmed COVID-19 patient in Indiana: Boone, female</t>
  </si>
  <si>
    <t>new confirmed COVID-19 patient in Maryland: Prince George's traveled internationally on a cruise</t>
  </si>
  <si>
    <t xml:space="preserve">new confirmed COVID-19 patient in Wisconsin: Dane, traveled in the US </t>
  </si>
  <si>
    <t>new confirmed COVID-19 patient in Texas: Collin, female, wife of previous case</t>
  </si>
  <si>
    <t>new confirmed COVID-19 patient in Texas: Collin, 3 year old child with infected parents</t>
  </si>
  <si>
    <t>new confirmed COVID-19 patient in Oklahoma: Tulsa, female, 20s, traveled to Italy</t>
  </si>
  <si>
    <t>new confirmed COVID-19 patient in Virginia: Loudoun, 40s, attended Christ Church, Georgetown in Washington, DC</t>
  </si>
  <si>
    <t>new confirmed COVID-19 patient in Tennessee: Williamson, male</t>
  </si>
  <si>
    <t>new confirmed COVID-19 patient in Texas: Gregg, traveled within US</t>
  </si>
  <si>
    <t>new confirmed COVID-19 patient in New Jersey: Bergen, male, 69, died 3/10, hospitalized 3/6, had emphysema, diabetes, and hypertension</t>
  </si>
  <si>
    <t>new confirmed COVID-19 patient in Colorado: Arapahoe, male, 50s</t>
  </si>
  <si>
    <t>new confirmed COVID-19 patient in New Jersey: Bergen</t>
  </si>
  <si>
    <t xml:space="preserve">new confirmed COVID-19 patient in Pennsylvania: Philadelphia, had exposure to previously confirmed cases </t>
  </si>
  <si>
    <t>New jersey</t>
  </si>
  <si>
    <t>new confirmed COVID-19 patient in New Jersey: Burlington</t>
  </si>
  <si>
    <t>new confirmed COVID-19 patient in Colorado, Denver: female, teens</t>
  </si>
  <si>
    <t>new confirmed COVID-19 patient in Colorado: Eagle County, male, 30s</t>
  </si>
  <si>
    <t>new confirmed COVID-19 patient in California: San Francisco, had known contact with infected person</t>
  </si>
  <si>
    <t>new confirmed COVID-19 patient in Minnesota: Anoka, 30s, had contact with international travelers, symptom onset 2/28, sought health care on 3/3 but was released, went again on 3/9</t>
  </si>
  <si>
    <t>new confirmed COVID-19 patient in Oregon: Multnomah, had no travel</t>
  </si>
  <si>
    <t>new confirmed COVID-19 patient in Tennessee: Sullivan</t>
  </si>
  <si>
    <t>new confirmed COVID-19 patient in New Hampshire: Rockingham, male, contact to a case of COVID-19 in another state</t>
  </si>
  <si>
    <t>new confirmed COVID-19 patient in Illinois: Cook County, male, 70s</t>
  </si>
  <si>
    <t>new confirmed COVID-19 patient in Illinois: Cook County, female, 60s</t>
  </si>
  <si>
    <t>new confirmed COVID-19 patient in Illinois: Cook County, female, 40s</t>
  </si>
  <si>
    <t>new confirmed COVID-19 patient in Illinois: Cook County, male, 40s</t>
  </si>
  <si>
    <t xml:space="preserve">new confirmed COVID-19 patient in </t>
  </si>
  <si>
    <t>new confirmed COVID-19 patient in Illinois: Kane, female, 60s</t>
  </si>
  <si>
    <t>new confirmed COVID-19 patient in Illinois: McHenry, teenager, no history of travel</t>
  </si>
  <si>
    <t>new confirmed COVID-19 patient in Louisiana</t>
  </si>
  <si>
    <t>new confirmed COVID-19 patient in South Carolina: Kershaw, household contacts</t>
  </si>
  <si>
    <t>new confirmed COVID-19 patient in Washington: Snohomish, female, 30s</t>
  </si>
  <si>
    <t>new confirmed COVID-19 patient in Washington: Snohomish, female, 40s</t>
  </si>
  <si>
    <t>new confirmed COVID-19 patient in Washington: Snohomish, male, 40s, LifeCare</t>
  </si>
  <si>
    <t>new confirmed COVID-19 patient in Washington: Snohomish, female, 20s</t>
  </si>
  <si>
    <t>new confirmed COVID-19 patient in Rhode Island</t>
  </si>
  <si>
    <t>new confirmed COVID-19 patient in Kentucky: Harrison, male, 68</t>
  </si>
  <si>
    <t>new confirmed COVID-19 patient in Kentucky: Harrison</t>
  </si>
  <si>
    <t>new confirmed COVID-19 patient in Washington: Kitsap</t>
  </si>
  <si>
    <t>new confirmed COVID-19 patient in Massachusetts: Suffolk</t>
  </si>
  <si>
    <t>new confirmed COVID-19 patient in Massachusetts: Essex</t>
  </si>
  <si>
    <t>new confirmed COVID-19 patient in Washington: Skagit</t>
  </si>
  <si>
    <t>new confirmed COVID-19 patient in Texas: Dallas, 50s, close contact with first presumptive positive Dallas County case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</si>
  <si>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</si>
  <si>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</si>
  <si>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</si>
  <si>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South Dakota: Beadle, male, 40s</t>
  </si>
  <si>
    <t>new confirmed COVID-19 patient in South Dakota: Charles Mix, male, 50s</t>
  </si>
  <si>
    <t>new confirmed COVID-19 patient in South Dakota: Davidson, female, 30s</t>
  </si>
  <si>
    <t xml:space="preserve">new confirmed COVID-19 patient in Maryland: Montgomery County, female, 60s, linked to same Egyptian cruise along the Nile </t>
  </si>
  <si>
    <t>new confirmed COVID-19 patient in South Dakota: Minnehaha, male, 40s</t>
  </si>
  <si>
    <t>new confirmed COVID-19 patient in Iowa: Johnson County, on same Egyptian cruise</t>
  </si>
  <si>
    <t>new confirmed COVID-19 patient in Texas: Tarrant County, traveled to conference in Kentucky in late February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</si>
  <si>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</si>
  <si>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</si>
  <si>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Washington: Snohomish, female, 90s</t>
  </si>
  <si>
    <t>new confirmed COVID-19 patient in Washington: Whatcom, female, 60s</t>
  </si>
  <si>
    <t>new confirmed COVID-19 patient in California: Alameda, left Grand Princess cruise ship in February</t>
  </si>
  <si>
    <t>new confirmed COVID-19 patient in California: San Joaquin, passenger on Grand Princess cruise ship, but not on cruise that most recently disembarked, hospitalized several days ago</t>
  </si>
  <si>
    <t xml:space="preserve">new confirmed COVID-19 patient in California: Fresno, travel associated </t>
  </si>
  <si>
    <t>new confirmed COVID-19 patient in Colorado: Denver, female, 40s</t>
  </si>
  <si>
    <t>new confirmed COVID-19 patient in Colorado: Denver, female, 70s</t>
  </si>
  <si>
    <t>new confirmed COVID-19 patient in Colorado: Jefferson, male, 50s</t>
  </si>
  <si>
    <t>new confirmed COVID-19 patient in Texas: Harris, female, 20s, lived abroad in Italy, contacted healthcare provider when she returned</t>
  </si>
  <si>
    <t>new confirmed COVID-19 patient in New York: Suffolk, male, early 20s</t>
  </si>
  <si>
    <t>new confirmed COVID-19 patient in New York: Suffolk, female, early 20s</t>
  </si>
  <si>
    <t>new confirmed COVID-19 patient in New York: Suffolk, male, 80s</t>
  </si>
  <si>
    <t>new confirmed COVID-19 patient in Michigan: Oakland, female, international travel</t>
  </si>
  <si>
    <t>Michigan</t>
  </si>
  <si>
    <t>new confirmed COVID-19 patient in Michigan: Wayne, male, history of domestic travel</t>
  </si>
  <si>
    <t>new confirmed COVID-19 patient in Texas: Montgomery County, female, 40s, recently traveled to New Orleans</t>
  </si>
  <si>
    <t>new confirmed COVID-19 patient in California: Calaveras, elementary school student, female</t>
  </si>
  <si>
    <t>new confirmed COVID-19 patient in California: Calaveras, male</t>
  </si>
  <si>
    <t>new confirmed COVID-19 patient in Florida: Alachua, female, 68, Georgia resident currently in Alachua county, traveler</t>
  </si>
  <si>
    <t>new confirmed COVID-19 patient in Texas: Dallas, 50s, close contact with first case</t>
  </si>
  <si>
    <t>new confirmed COVID-19 patient in California: Sacramento, resident at senior living facility, female, 90s, died 3/10</t>
  </si>
  <si>
    <t>new confirmed COVID-19 patient in Georgia: Charlton</t>
  </si>
  <si>
    <t>new confirmed COVID-19 patient in Nebraska</t>
  </si>
  <si>
    <t>new confirmed COVID-19 patient in Pennsylvania: Bucks County, attended an out-of-state gathering recently where they came into contact with two other people who later tested positive</t>
  </si>
  <si>
    <t>new confirmed COVID-19 patient in Louisiana: Orleans Parish</t>
  </si>
  <si>
    <t>new confirmed COVID-19 patient in Florida: Nassau, male, 68, travel-related</t>
  </si>
  <si>
    <t>new confirmed COVID-19 patient in Florida: Collier, male, 73, traveler</t>
  </si>
  <si>
    <t>new confirmed COVID-19 patient in Florida: Collier, female, 68, traveler</t>
  </si>
  <si>
    <t>new confirmed COVID-19 patient in Florida: Collier, female, 64, traveler</t>
  </si>
  <si>
    <t>new confirmed COVID-19 patient in Florida: Pinellas, male, 67, traveler</t>
  </si>
  <si>
    <t>new confirmed COVID-19 patient in Florida: Pinellas, male, 54, traveler</t>
  </si>
  <si>
    <t>new confirmed COVID-19 patient in Florida: Pasco, male, 46, traveler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</si>
  <si>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</si>
  <si>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</si>
  <si>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Nebraska: Knox, male, symptom onset 3/5</t>
  </si>
  <si>
    <t>new confirmed COVID-19 patient in Indiana: Johnson County</t>
  </si>
  <si>
    <t>new confirmed COVID-19 patient in Indiana: Howard County</t>
  </si>
  <si>
    <t>new confirmed COVID-19 patient in Virginia: Hanover, international traveler</t>
  </si>
  <si>
    <t xml:space="preserve">new confirmed COVID-19 patient in Pennsylvania: Montgomery </t>
  </si>
  <si>
    <t>new confirmed COVID-19 patient in New Mexico: Socorro, male, 60s, traveled to Egypt</t>
  </si>
  <si>
    <t>New Mexico</t>
  </si>
  <si>
    <t>new confirmed COVID-19 patient in New Mexico: Socorro, female, 60s, traveled to Egypt</t>
  </si>
  <si>
    <t>new confirmed COVID-19 patient in New Mexico: Bernalillo, female, 70s, recently traveled to NYC</t>
  </si>
  <si>
    <t>new confirmed COVID-19 patient in Arkansas: traveled to another state</t>
  </si>
  <si>
    <t>Arkansas</t>
  </si>
  <si>
    <t>new confirmed COVID-19 patient in Minnesota: Washtenaw</t>
  </si>
  <si>
    <t>new confirmed COVID-19 patient in Arizona: Maricopa, male, 90s</t>
  </si>
  <si>
    <t>new confirmed COVID-19 patient in Arizona: Pinal</t>
  </si>
  <si>
    <t xml:space="preserve">new confirmed COVID-19 patient in Minnesota: Olmsted, 50s, symptom onset 3/5, sought testing 3/10, traveled outside of the US </t>
  </si>
  <si>
    <t>new confirmed COVID-19 patient in Colorado: Pitkin, male, 50s, Australian visiting</t>
  </si>
  <si>
    <t>new confirmed COVID-19 patient in Colorado: Pitkin, female, 20s</t>
  </si>
  <si>
    <t>new confirmed COVID-19 patient in Colorado: Pitkin, female, 60s, Australian visiting</t>
  </si>
  <si>
    <t>new confirmed COVID-19 patient in Ohio: Stark County, male, 53, first case of community spread</t>
  </si>
  <si>
    <t>new confirmed COVID-19 patient in California: Stanislaus, male, passenger on Grand Princess Cruise in Mexico</t>
  </si>
  <si>
    <t>new confirmed COVID-19 patient in California: Stanislaus, male, community transmission</t>
  </si>
  <si>
    <t>new confirmed COVID-19 patient in Minnesota: Ramsey, 30s, traveled internationally, symptom onset 3/6, received care on 3/10</t>
  </si>
  <si>
    <t>new confirmed COVID-19 patient in Washington: Snohomish</t>
  </si>
  <si>
    <t>new confirmed COVID-19 patient in Colorado: Arapahoe, female, 30s</t>
  </si>
  <si>
    <t>new confirmed COVID-19 patient in Colorado: Gunnison, female, 50s</t>
  </si>
  <si>
    <t>new confirmed COVID-19 patient in Colorado: Jefferson, female, 70s, traveler</t>
  </si>
  <si>
    <t>new confirmed COVID-19 patient in Colorado: Jefferson, male, 70s, traveler</t>
  </si>
  <si>
    <t xml:space="preserve">new confirmed COVID-19 patient in Montana: female, 70s, came in close contact with a confirmed case in Anne Arundel County, MD, tested at Anne Arundel county hospital </t>
  </si>
  <si>
    <t>Montana</t>
  </si>
  <si>
    <t>new confirmed COVID-19 patient in Colorado: Eagle, male, 70s</t>
  </si>
  <si>
    <t>new confirmed COVID-19 patient in New Jersey: Monmouth</t>
  </si>
  <si>
    <t>new confirmed COVID-19 patient in Colorado: Denver, male, 40s, international traveler</t>
  </si>
  <si>
    <t>new confirmed COVID-19 patient in California: Los Angeles, female, wasn't a resident, was visiting friends, traveled extensively over the past month, including a long layover in South Korea</t>
  </si>
  <si>
    <t>new confirmed COVID-19 patient in California: Los Angeles, household contact of previous case</t>
  </si>
  <si>
    <t>new confirmed COVID-19 patient in California: Los Angeles, traveled to France</t>
  </si>
  <si>
    <t>new confirmed COVID-19 patient in California: Los Angeles, traveled to a religious conference in another state and came in contact with an infected person</t>
  </si>
  <si>
    <t>new confirmed COVID-19 patient in California: Los Angeles, second case of community-acquired infection</t>
  </si>
  <si>
    <t>new confirmed COVID-19 patient in Illinois: Cook County, male, 80s</t>
  </si>
  <si>
    <t>new confirmed COVID-19 patient in Illinois: Cook County, female, 50s</t>
  </si>
  <si>
    <t>new confirmed COVID-19 patient in Indiana: St. Joseph County, male</t>
  </si>
  <si>
    <t>new confirmed COVID-19 patient in Washington: Thurston County</t>
  </si>
  <si>
    <t>new confirmed COVID-19 patient in Connecticut: Fairfield, male</t>
  </si>
  <si>
    <t>new confirmed COVID-19 patient in Nevada: Clark, female, 40s, hospitalized on 3/8, visitor from New York, arrived in Las Vegas 3/5</t>
  </si>
  <si>
    <t>new confirmed COVID-19 patient in Nevada: Clark, male, 60s, close contact of reported case</t>
  </si>
  <si>
    <t>new confirmed COVID-19 patient in Nevada: Clark, female, 70s, close contact of reported case</t>
  </si>
  <si>
    <t>new confirmed COVID-19 patient in Tennessee: Davidson</t>
  </si>
  <si>
    <t>new confirmed COVID-19 patient in Delaware: New Castle, male, exposed to another confirmed case of COVID-19 in another state, contracted out of state</t>
  </si>
  <si>
    <t>Delaware</t>
  </si>
  <si>
    <t>new confirmed COVID-19 patient in Oregon: Polk, no known close contacts, community spread</t>
  </si>
  <si>
    <t>new confirmed COVID-19 patient in Oregon: Marion, community-spread</t>
  </si>
  <si>
    <t>new confirmed COVID-19 patient in Oregon: Umatilla, close contact of another case</t>
  </si>
  <si>
    <t>new confirmed COVID-19 patient in Oregon: Deschutes, community-spread</t>
  </si>
  <si>
    <t>new confirmed COVID-19 patient in Pennsylvania: Monroe County</t>
  </si>
  <si>
    <t>new confirmed COVID-19 patient in Tennessee: Williamson</t>
  </si>
  <si>
    <t>new confirmed COVID-19 patient in Illinois: Lake, male, 50s</t>
  </si>
  <si>
    <t>new confirmed COVID-19 patient in Massachusetts: Middlesex, linked to Biogen conference</t>
  </si>
  <si>
    <t>new confirmed COVID-19 patient in Massachusetts: Middlesex, linked to Biogen conference, male</t>
  </si>
  <si>
    <t xml:space="preserve">new confirmed COVID-19 patient in DC: </t>
  </si>
  <si>
    <t>District of Columbia</t>
  </si>
  <si>
    <t>new confirmed COVID-19 patient in Colorado: Pitkin, male, 60s, Australian visiting</t>
  </si>
  <si>
    <t>new confirmed COVID-19 patient in Colorado: Pitkin, male, 70s, Australian visiting</t>
  </si>
  <si>
    <t>new confirmed COVID-19 patient in Utah: Summit, male, traveled to Europe</t>
  </si>
  <si>
    <t>new confirmed COVID-19 patient in Colorado: Denver, female, 30s</t>
  </si>
  <si>
    <t>new confirmed COVID-19 patient in Washington: Kittitas County, female, 67</t>
  </si>
  <si>
    <t>new confirmed COVID-19 patient in Washington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</si>
  <si>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</si>
  <si>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</si>
  <si>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</si>
  <si>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</si>
  <si>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</si>
  <si>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</si>
  <si>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</si>
  <si>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</si>
  <si>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</si>
  <si>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</si>
  <si>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</si>
  <si>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</si>
  <si>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</si>
  <si>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</si>
  <si>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</si>
  <si>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</si>
  <si>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</si>
  <si>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</si>
  <si>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</si>
  <si>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</si>
  <si>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</si>
  <si>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</si>
  <si>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</si>
  <si>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</si>
  <si>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</si>
  <si>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</si>
  <si>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</si>
  <si>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</si>
  <si>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</si>
  <si>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</si>
  <si>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</si>
  <si>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</si>
  <si>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</si>
  <si>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</si>
  <si>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</si>
  <si>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</si>
  <si>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</si>
  <si>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</si>
  <si>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</si>
  <si>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</si>
  <si>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</si>
  <si>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</si>
  <si>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</si>
  <si>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</si>
  <si>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</si>
  <si>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</si>
  <si>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</si>
  <si>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</si>
  <si>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</si>
  <si>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</si>
  <si>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</si>
  <si>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</si>
  <si>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</si>
  <si>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</si>
  <si>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</si>
  <si>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</si>
  <si>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</si>
  <si>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</si>
  <si>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</si>
  <si>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</si>
  <si>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</si>
  <si>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</si>
  <si>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</si>
  <si>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</si>
  <si>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</si>
  <si>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</si>
  <si>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</si>
  <si>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</si>
  <si>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</si>
  <si>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</si>
  <si>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</si>
  <si>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</si>
  <si>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</si>
  <si>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</si>
  <si>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</si>
  <si>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</si>
  <si>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</si>
  <si>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</si>
  <si>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</si>
  <si>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</si>
  <si>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</si>
  <si>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</si>
  <si>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</si>
  <si>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</si>
  <si>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</si>
  <si>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</si>
  <si>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</si>
  <si>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</si>
  <si>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</si>
  <si>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</si>
  <si>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</si>
  <si>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</si>
  <si>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</si>
  <si>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</si>
  <si>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</si>
  <si>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</si>
  <si>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</si>
  <si>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</si>
  <si>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</si>
  <si>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</si>
  <si>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</si>
  <si>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</si>
  <si>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</si>
  <si>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</si>
  <si>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</si>
  <si>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</si>
  <si>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</si>
  <si>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</si>
  <si>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</si>
  <si>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</si>
  <si>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</si>
  <si>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</si>
  <si>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</si>
  <si>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</si>
  <si>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</si>
  <si>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</si>
  <si>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</si>
  <si>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</si>
  <si>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</si>
  <si>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</si>
  <si>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</si>
  <si>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</si>
  <si>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</si>
  <si>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</si>
  <si>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</si>
  <si>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</si>
  <si>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</si>
  <si>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</si>
  <si>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</si>
  <si>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</si>
  <si>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</si>
  <si>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</si>
  <si>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</si>
  <si>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</si>
  <si>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</si>
  <si>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</si>
  <si>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</si>
  <si>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</si>
  <si>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</si>
  <si>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</si>
  <si>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</si>
  <si>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</si>
  <si>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</si>
  <si>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</si>
  <si>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</si>
  <si>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</si>
  <si>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</si>
  <si>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</si>
  <si>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</si>
  <si>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</si>
  <si>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</si>
  <si>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</si>
  <si>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</si>
  <si>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</si>
  <si>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</si>
  <si>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</si>
  <si>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</si>
  <si>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</si>
  <si>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</si>
  <si>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</si>
  <si>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</si>
  <si>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</si>
  <si>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</si>
  <si>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</si>
  <si>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</si>
  <si>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</si>
  <si>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</si>
  <si>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</si>
  <si>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</si>
  <si>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</si>
  <si>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</si>
  <si>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</si>
  <si>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</si>
  <si>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</si>
  <si>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</si>
  <si>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</si>
  <si>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</si>
  <si>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</si>
  <si>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</si>
  <si>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</si>
  <si>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</si>
  <si>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</si>
  <si>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</si>
  <si>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</si>
  <si>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</si>
  <si>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</si>
  <si>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</si>
  <si>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</si>
  <si>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</si>
  <si>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</si>
  <si>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</si>
  <si>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</si>
  <si>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</si>
  <si>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</si>
  <si>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</si>
  <si>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</si>
  <si>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</si>
  <si>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</si>
  <si>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</si>
  <si>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</si>
  <si>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</si>
  <si>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</si>
  <si>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</si>
  <si>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</si>
  <si>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</si>
  <si>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</si>
  <si>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</si>
  <si>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</si>
  <si>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</si>
  <si>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</si>
  <si>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</si>
  <si>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</si>
  <si>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</si>
  <si>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</si>
  <si>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</si>
  <si>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</si>
  <si>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</si>
  <si>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</si>
  <si>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</si>
  <si>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</si>
  <si>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</si>
  <si>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</si>
  <si>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</si>
  <si>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</si>
  <si>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</si>
  <si>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</si>
  <si>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</si>
  <si>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</si>
  <si>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</si>
  <si>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</si>
  <si>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</si>
  <si>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</si>
  <si>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</si>
  <si>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</si>
  <si>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</si>
  <si>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</si>
  <si>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</si>
  <si>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new confirmed COVID-19 patient in Queensland, Australia: 1/29-No.1, 44, Chinese National, currently in hospital, travelled from Melbourne to the Gold Coast 1/27/2020, symptom onset and hospitalized 1/28/2020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</si>
  <si>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</si>
  <si>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</si>
  <si>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</si>
  <si>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</si>
  <si>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South Australia: male, 60, from Wuhan, now hospitalized, arrived on 1/21/2020</t>
  </si>
  <si>
    <t>South Australia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</si>
  <si>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</si>
  <si>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</si>
  <si>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</si>
  <si>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</si>
  <si>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</si>
  <si>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</si>
  <si>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</si>
  <si>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</si>
  <si>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</si>
  <si>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</si>
  <si>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</si>
  <si>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</si>
  <si>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</si>
  <si>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</si>
  <si>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</si>
  <si>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</si>
  <si>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</si>
  <si>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</si>
  <si>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</si>
  <si>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</si>
  <si>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</si>
  <si>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</si>
  <si>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</si>
  <si>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</si>
  <si>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</si>
  <si>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</si>
  <si>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</si>
  <si>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</si>
  <si>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</si>
  <si>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</si>
  <si>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</si>
  <si>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Sri Lanka: female, 40, from Hubei, tested positive at a screening, arrived on 1/19/2020, symptom onset 1/25/2020 (fever), confirmed 1/27/2020, admitted to hospital 1/25/2020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</si>
  <si>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</si>
  <si>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</si>
  <si>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</si>
  <si>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</si>
  <si>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</si>
  <si>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</si>
  <si>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</si>
  <si>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</si>
  <si>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</si>
  <si>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</si>
  <si>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</si>
  <si>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</si>
  <si>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</si>
  <si>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</si>
  <si>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</si>
  <si>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</si>
  <si>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</si>
  <si>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</si>
  <si>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</si>
  <si>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</si>
  <si>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</si>
  <si>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</si>
  <si>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</si>
  <si>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</si>
  <si>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</si>
  <si>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</si>
  <si>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</si>
  <si>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</si>
  <si>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</si>
  <si>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</si>
  <si>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</si>
  <si>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</si>
  <si>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</si>
  <si>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</si>
  <si>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</si>
  <si>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</si>
  <si>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</si>
  <si>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</si>
  <si>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</si>
  <si>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</si>
  <si>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</si>
  <si>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</si>
  <si>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</si>
  <si>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</si>
  <si>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</si>
  <si>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</si>
  <si>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</si>
  <si>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</si>
  <si>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</si>
  <si>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</si>
  <si>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</si>
  <si>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</si>
  <si>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</si>
  <si>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</si>
  <si>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</si>
  <si>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</si>
  <si>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</si>
  <si>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</si>
  <si>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</si>
  <si>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</si>
  <si>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</si>
  <si>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</si>
  <si>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</si>
  <si>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</si>
  <si>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</si>
  <si>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</si>
  <si>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</si>
  <si>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</si>
  <si>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</si>
  <si>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</si>
  <si>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</si>
  <si>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</si>
  <si>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</si>
  <si>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</si>
  <si>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</si>
  <si>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</si>
  <si>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</si>
  <si>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</si>
  <si>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</si>
  <si>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</si>
  <si>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</si>
  <si>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</si>
  <si>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</si>
  <si>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</si>
  <si>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</si>
  <si>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</si>
  <si>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</si>
  <si>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</si>
  <si>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</si>
  <si>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</si>
  <si>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</si>
  <si>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</si>
  <si>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</si>
  <si>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</si>
  <si>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</si>
  <si>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</si>
  <si>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</si>
  <si>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</si>
  <si>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</si>
  <si>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</si>
  <si>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</si>
  <si>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</si>
  <si>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</si>
  <si>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</si>
  <si>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</si>
  <si>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</si>
  <si>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</si>
  <si>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</si>
  <si>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</si>
  <si>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</si>
  <si>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</si>
  <si>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</si>
  <si>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</si>
  <si>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</si>
  <si>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</si>
  <si>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</si>
  <si>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</si>
  <si>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</si>
  <si>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</si>
  <si>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</si>
  <si>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</si>
  <si>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</si>
  <si>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</si>
  <si>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</si>
  <si>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</si>
  <si>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</si>
  <si>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</si>
  <si>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</si>
  <si>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</si>
  <si>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</si>
  <si>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</si>
  <si>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</si>
  <si>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</si>
  <si>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</si>
  <si>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</si>
  <si>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</si>
  <si>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</si>
  <si>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</si>
  <si>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</si>
  <si>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</si>
  <si>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</si>
  <si>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</si>
  <si>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</si>
  <si>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</si>
  <si>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</si>
  <si>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</si>
  <si>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</si>
  <si>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</si>
  <si>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</si>
  <si>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</si>
  <si>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</si>
  <si>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</si>
  <si>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</si>
  <si>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</si>
  <si>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</si>
  <si>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</si>
  <si>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</si>
  <si>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</si>
  <si>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</si>
  <si>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</si>
  <si>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</si>
  <si>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</si>
  <si>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</si>
  <si>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</si>
  <si>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</si>
  <si>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</si>
  <si>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</si>
  <si>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</si>
  <si>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</si>
  <si>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</si>
  <si>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</si>
  <si>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</si>
  <si>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</si>
  <si>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</si>
  <si>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</si>
  <si>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</si>
  <si>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</si>
  <si>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</si>
  <si>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</si>
  <si>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</si>
  <si>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</si>
  <si>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</si>
  <si>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</si>
  <si>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</si>
  <si>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</si>
  <si>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</si>
  <si>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</si>
  <si>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</si>
  <si>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</si>
  <si>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</si>
  <si>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</si>
  <si>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</si>
  <si>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</si>
  <si>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</si>
  <si>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</si>
  <si>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</si>
  <si>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</si>
  <si>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</si>
  <si>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</si>
  <si>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</si>
  <si>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</si>
  <si>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</si>
  <si>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</si>
  <si>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</si>
  <si>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</si>
  <si>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</si>
  <si>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</si>
  <si>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</si>
  <si>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</si>
  <si>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</si>
  <si>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</si>
  <si>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</si>
  <si>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</si>
  <si>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</si>
  <si>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</si>
  <si>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</si>
  <si>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</si>
  <si>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</si>
  <si>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</si>
  <si>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</si>
  <si>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</si>
  <si>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</si>
  <si>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</si>
  <si>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</si>
  <si>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</si>
  <si>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</si>
  <si>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</si>
  <si>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</si>
  <si>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</si>
  <si>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</si>
  <si>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</si>
  <si>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</si>
  <si>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</si>
  <si>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</si>
  <si>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</si>
  <si>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</si>
  <si>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</si>
  <si>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</si>
  <si>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</si>
  <si>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</si>
  <si>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</si>
  <si>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</si>
  <si>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</si>
  <si>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</si>
  <si>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</si>
  <si>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</si>
  <si>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</si>
  <si>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</si>
  <si>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</si>
  <si>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</si>
  <si>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</si>
  <si>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</si>
  <si>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</si>
  <si>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</si>
  <si>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</si>
  <si>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</si>
  <si>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</si>
  <si>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</si>
  <si>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</si>
  <si>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</si>
  <si>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</si>
  <si>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</si>
  <si>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</si>
  <si>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</si>
  <si>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</si>
  <si>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</si>
  <si>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</si>
  <si>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</si>
  <si>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</si>
  <si>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</si>
  <si>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</si>
  <si>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</si>
  <si>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</si>
  <si>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</si>
  <si>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</si>
  <si>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</si>
  <si>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</si>
  <si>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</si>
  <si>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</si>
  <si>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</si>
  <si>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</si>
  <si>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</si>
  <si>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</si>
  <si>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</si>
  <si>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</si>
  <si>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</si>
  <si>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</si>
  <si>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</si>
  <si>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</si>
  <si>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</si>
  <si>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</si>
  <si>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</si>
  <si>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</si>
  <si>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</si>
  <si>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</si>
  <si>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</si>
  <si>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</si>
  <si>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</si>
  <si>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</si>
  <si>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</si>
  <si>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</si>
  <si>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</si>
  <si>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</si>
  <si>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</si>
  <si>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</si>
  <si>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</si>
  <si>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</si>
  <si>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</si>
  <si>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</si>
  <si>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</si>
  <si>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</si>
  <si>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</si>
  <si>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</si>
  <si>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</si>
  <si>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</si>
  <si>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</si>
  <si>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</si>
  <si>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</si>
  <si>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</si>
  <si>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</si>
  <si>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</si>
  <si>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</si>
  <si>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</si>
  <si>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</si>
  <si>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</si>
  <si>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</si>
  <si>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</si>
  <si>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</si>
  <si>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</si>
  <si>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</si>
  <si>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</si>
  <si>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</si>
  <si>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</si>
  <si>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</si>
  <si>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</si>
  <si>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</si>
  <si>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</si>
  <si>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</si>
  <si>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</si>
  <si>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</si>
  <si>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</si>
  <si>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</si>
  <si>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</si>
  <si>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</si>
  <si>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</si>
  <si>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</si>
  <si>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</si>
  <si>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</si>
  <si>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</si>
  <si>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</si>
  <si>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</si>
  <si>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</si>
  <si>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</si>
  <si>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</si>
  <si>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</si>
  <si>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</si>
  <si>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</si>
  <si>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</si>
  <si>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</si>
  <si>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</si>
  <si>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</si>
  <si>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</si>
  <si>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</si>
  <si>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</si>
  <si>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</si>
  <si>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</si>
  <si>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</si>
  <si>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</si>
  <si>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</si>
  <si>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</si>
  <si>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</si>
  <si>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</si>
  <si>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</si>
  <si>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</si>
  <si>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</si>
  <si>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</si>
  <si>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</si>
  <si>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</si>
  <si>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</si>
  <si>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</si>
  <si>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</si>
  <si>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</si>
  <si>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</si>
  <si>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</si>
  <si>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</si>
  <si>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</si>
  <si>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</si>
  <si>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</si>
  <si>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</si>
  <si>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</si>
  <si>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</si>
  <si>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</si>
  <si>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</si>
  <si>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</si>
  <si>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</si>
  <si>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</si>
  <si>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</si>
  <si>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</si>
  <si>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</si>
  <si>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</si>
  <si>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</si>
  <si>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</si>
  <si>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</si>
  <si>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</si>
  <si>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</si>
  <si>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</si>
  <si>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</si>
  <si>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</si>
  <si>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</si>
  <si>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</si>
  <si>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</si>
  <si>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</si>
  <si>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</si>
  <si>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</si>
  <si>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</si>
  <si>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</si>
  <si>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</si>
  <si>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</si>
  <si>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</si>
  <si>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</si>
  <si>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</si>
  <si>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</si>
  <si>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</si>
  <si>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</si>
  <si>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</si>
  <si>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</si>
  <si>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</si>
  <si>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</si>
  <si>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</si>
  <si>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</si>
  <si>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</si>
  <si>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</si>
  <si>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</si>
  <si>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</si>
  <si>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</si>
  <si>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</si>
  <si>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</si>
  <si>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</si>
  <si>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</si>
  <si>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</si>
  <si>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</si>
  <si>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</si>
  <si>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</si>
  <si>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</si>
  <si>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</si>
  <si>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</si>
  <si>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</si>
  <si>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</si>
  <si>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</si>
  <si>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</si>
  <si>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</si>
  <si>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</si>
  <si>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</si>
  <si>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</si>
  <si>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</si>
  <si>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</si>
  <si>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</si>
  <si>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</si>
  <si>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</si>
  <si>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</si>
  <si>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</si>
  <si>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</si>
  <si>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</si>
  <si>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</si>
  <si>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</si>
  <si>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</si>
  <si>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</si>
  <si>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</si>
  <si>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</si>
  <si>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</si>
  <si>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</si>
  <si>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</si>
  <si>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</si>
  <si>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</si>
  <si>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</si>
  <si>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</si>
  <si>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</si>
  <si>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</si>
  <si>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</si>
  <si>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</si>
  <si>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</si>
  <si>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</si>
  <si>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</si>
  <si>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</si>
  <si>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</si>
  <si>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</si>
  <si>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</si>
  <si>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</si>
  <si>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</si>
  <si>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</si>
  <si>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</si>
  <si>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</si>
  <si>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</si>
  <si>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</si>
  <si>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</si>
  <si>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</si>
  <si>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</si>
  <si>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</si>
  <si>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</si>
  <si>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</si>
  <si>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</si>
  <si>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</si>
  <si>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</si>
  <si>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</si>
  <si>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</si>
  <si>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</si>
  <si>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</si>
  <si>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</si>
  <si>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</si>
  <si>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</si>
  <si>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</si>
  <si>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</si>
  <si>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</si>
  <si>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</si>
  <si>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</si>
  <si>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</si>
  <si>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</si>
  <si>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</si>
  <si>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</si>
  <si>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</si>
  <si>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</si>
  <si>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</si>
  <si>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</si>
  <si>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</si>
  <si>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</si>
  <si>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</si>
  <si>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</si>
  <si>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</si>
  <si>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</si>
  <si>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</si>
  <si>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</si>
  <si>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</si>
  <si>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</si>
  <si>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</si>
  <si>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</si>
  <si>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</si>
  <si>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</si>
  <si>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</si>
  <si>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</si>
  <si>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</si>
  <si>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</si>
  <si>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</si>
  <si>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</si>
  <si>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</si>
  <si>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</si>
  <si>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</si>
  <si>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</si>
  <si>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</si>
  <si>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</si>
  <si>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</si>
  <si>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</si>
  <si>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</si>
  <si>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</si>
  <si>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</si>
  <si>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</si>
  <si>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</si>
  <si>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</si>
  <si>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</si>
  <si>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</si>
  <si>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</si>
  <si>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</si>
  <si>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</si>
  <si>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</si>
  <si>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</si>
  <si>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</si>
  <si>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</si>
  <si>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</si>
  <si>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</si>
  <si>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</si>
  <si>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</si>
  <si>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</si>
  <si>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</si>
  <si>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</si>
  <si>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</si>
  <si>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</si>
  <si>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</si>
  <si>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</si>
  <si>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</si>
  <si>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</si>
  <si>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</si>
  <si>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</si>
  <si>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</si>
  <si>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</si>
  <si>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</si>
  <si>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</si>
  <si>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</si>
  <si>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</si>
  <si>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</si>
  <si>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</si>
  <si>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</si>
  <si>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</si>
  <si>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</si>
  <si>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</si>
  <si>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</si>
  <si>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</si>
  <si>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</si>
  <si>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</si>
  <si>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</si>
  <si>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</si>
  <si>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</si>
  <si>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</si>
  <si>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</si>
  <si>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</si>
  <si>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</si>
  <si>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</si>
  <si>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</si>
  <si>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</si>
  <si>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</si>
  <si>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</si>
  <si>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</si>
  <si>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</si>
  <si>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</si>
  <si>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</si>
  <si>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</si>
  <si>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</si>
  <si>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</si>
  <si>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</si>
  <si>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</si>
  <si>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</si>
  <si>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</si>
  <si>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</si>
  <si>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</si>
  <si>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</si>
  <si>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</si>
  <si>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</si>
  <si>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</si>
  <si>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</si>
  <si>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</si>
  <si>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</si>
  <si>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</si>
  <si>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</si>
  <si>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</si>
  <si>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</si>
  <si>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</si>
  <si>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</si>
  <si>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</si>
  <si>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</si>
  <si>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</si>
  <si>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</si>
  <si>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</si>
  <si>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</si>
  <si>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</si>
  <si>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</si>
  <si>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</si>
  <si>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</si>
  <si>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</si>
  <si>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</si>
  <si>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</si>
  <si>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</si>
  <si>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</si>
  <si>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</si>
  <si>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</si>
  <si>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</si>
  <si>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</si>
  <si>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</si>
  <si>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</si>
  <si>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</si>
  <si>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</si>
  <si>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</si>
  <si>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</si>
  <si>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</si>
  <si>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</si>
  <si>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</si>
  <si>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</si>
  <si>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</si>
  <si>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</si>
  <si>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</si>
  <si>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</si>
  <si>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</si>
  <si>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</si>
  <si>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</si>
  <si>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</si>
  <si>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</si>
  <si>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</si>
  <si>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</si>
  <si>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</si>
  <si>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</si>
  <si>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</si>
  <si>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</si>
  <si>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</si>
  <si>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>new confirmed COVID-19 patient in Belgium: evacuated from Wuhan on 2/2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</si>
  <si>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</si>
  <si>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</si>
  <si>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</si>
  <si>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</si>
  <si>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</si>
  <si>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</si>
  <si>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</si>
  <si>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</si>
  <si>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</si>
  <si>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</si>
  <si>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</si>
  <si>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</si>
  <si>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</si>
  <si>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</si>
  <si>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</si>
  <si>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</si>
  <si>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</si>
  <si>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</si>
  <si>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</si>
  <si>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</si>
  <si>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</si>
  <si>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</si>
  <si>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</si>
  <si>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</si>
  <si>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</si>
  <si>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</si>
  <si>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</si>
  <si>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</si>
  <si>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</si>
  <si>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</si>
  <si>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</si>
  <si>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</si>
  <si>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</si>
  <si>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</si>
  <si>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</si>
  <si>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</si>
  <si>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</si>
  <si>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</si>
  <si>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</si>
  <si>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</si>
  <si>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</si>
  <si>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</si>
  <si>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</si>
  <si>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</si>
  <si>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</si>
  <si>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</si>
  <si>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</si>
  <si>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</si>
  <si>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</si>
  <si>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</si>
  <si>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</si>
  <si>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</si>
  <si>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</si>
  <si>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</si>
  <si>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</si>
  <si>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</si>
  <si>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</si>
  <si>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https://www.foxnews.com/health/afghanistan-first-coronavirus-case-iran</t>
  </si>
  <si>
    <t>new COVID-19 patient confirmed in Algeria: male, Italian who arrived in the country on 2/17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</si>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</sst>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/d/yyyy"/>
    <numFmt numFmtId="167" formatCode="m/d/yy"/>
  </numFmts>
  <fonts count="40">
    <font>
      <sz val="10.0"/>
      <color rgb="FF000000"/>
      <name val="Arial"/>
    </font>
    <font>
      <color theme="1"/>
      <name val="Arial"/>
    </font>
    <font>
      <color rgb="FFFF0000"/>
      <name val="Arial"/>
    </font>
    <font>
      <color rgb="FF000000"/>
      <name val="Arial"/>
    </font>
    <font>
      <sz val="11.0"/>
      <color rgb="FFFF0000"/>
      <name val="Calibri"/>
    </font>
    <font>
      <sz val="12.0"/>
      <color rgb="FF000000"/>
      <name val="Arial"/>
    </font>
    <font>
      <sz val="12.0"/>
      <color rgb="FF000000"/>
      <name val="Calibri"/>
    </font>
    <font>
      <sz val="12.0"/>
      <color rgb="FF333333"/>
      <name val="Arial"/>
    </font>
    <font>
      <u/>
      <color rgb="FFFF0000"/>
    </font>
    <font>
      <u/>
      <color rgb="FFFF0000"/>
      <name val="Arial"/>
    </font>
    <font>
      <u/>
      <color rgb="FFFF0000"/>
      <name val="Arial"/>
    </font>
    <font>
      <u/>
      <color rgb="FF0000FF"/>
    </font>
    <font>
      <b/>
      <color rgb="FFFF0000"/>
      <name val="Arial"/>
    </font>
    <font>
      <sz val="11.0"/>
      <color rgb="FF000000"/>
      <name val="Calibri"/>
    </font>
    <font>
      <color rgb="FF1155CC"/>
      <name val="Arial"/>
    </font>
    <font>
      <u/>
      <color rgb="FF1155CC"/>
      <name val="Arial"/>
    </font>
    <font>
      <sz val="11.0"/>
      <color rgb="FF1155CC"/>
      <name val="Calibri"/>
    </font>
    <font>
      <b/>
      <u/>
      <color rgb="FFFF0000"/>
    </font>
    <font>
      <u/>
      <color rgb="FFFF0000"/>
      <name val="Arial"/>
    </font>
    <font>
      <u/>
      <color rgb="FFFF0000"/>
      <name val="Arial"/>
    </font>
    <font>
      <u/>
      <color rgb="FFFF0000"/>
      <name val="Arial"/>
    </font>
    <font>
      <u/>
      <color rgb="FF1155CC"/>
    </font>
    <font>
      <u/>
      <color rgb="FF1155CC"/>
      <name val="Arial"/>
    </font>
    <font>
      <b/>
      <u/>
      <color rgb="FF1155CC"/>
    </font>
    <font>
      <u/>
      <color rgb="FFFF0000"/>
    </font>
    <font>
      <u/>
      <color rgb="FFFF0000"/>
    </font>
    <font>
      <b/>
      <color rgb="FF0B5394"/>
      <name val="Arial"/>
    </font>
    <font>
      <u/>
      <color rgb="FF0000FF"/>
    </font>
    <font>
      <b/>
      <color rgb="FF000000"/>
      <name val="Arial"/>
    </font>
    <font>
      <b/>
      <color theme="1"/>
      <name val="Arial"/>
    </font>
    <font>
      <u/>
      <color rgb="FF1155CC"/>
      <name val="Arial"/>
    </font>
    <font>
      <color rgb="FFFFFFFF"/>
      <name val="Arial"/>
    </font>
    <font>
      <color rgb="FF1155CC"/>
      <name val="Roboto"/>
    </font>
    <font>
      <u/>
      <color rgb="FF1155CC"/>
    </font>
    <font>
      <color rgb="FF4A86E8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color rgb="FF0B5394"/>
      <name val="Arial"/>
    </font>
    <font>
      <color rgb="FF1155CC"/>
    </font>
  </fonts>
  <fills count="1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BBC04"/>
        <bgColor rgb="FFFBBC04"/>
      </patternFill>
    </fill>
    <fill>
      <patternFill patternType="solid">
        <fgColor rgb="FFD9D2E9"/>
        <bgColor rgb="FFD9D2E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2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vertical="bottom"/>
    </xf>
    <xf borderId="0" fillId="0" fontId="2" numFmtId="0" xfId="0" applyAlignment="1" applyFont="1">
      <alignment horizontal="right" readingOrder="0"/>
    </xf>
    <xf borderId="0" fillId="0" fontId="3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readingOrder="0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left" readingOrder="0"/>
    </xf>
    <xf borderId="0" fillId="0" fontId="1" numFmtId="164" xfId="0" applyAlignment="1" applyFont="1" applyNumberFormat="1">
      <alignment horizontal="right" vertical="bottom"/>
    </xf>
    <xf borderId="0" fillId="0" fontId="2" numFmtId="0" xfId="0" applyFont="1"/>
    <xf borderId="0" fillId="2" fontId="2" numFmtId="0" xfId="0" applyAlignment="1" applyFill="1" applyFont="1">
      <alignment horizontal="right" readingOrder="0"/>
    </xf>
    <xf borderId="0" fillId="2" fontId="2" numFmtId="164" xfId="0" applyAlignment="1" applyFont="1" applyNumberFormat="1">
      <alignment horizontal="right" readingOrder="0"/>
    </xf>
    <xf borderId="0" fillId="0" fontId="4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horizontal="right" vertical="bottom"/>
    </xf>
    <xf borderId="0" fillId="0" fontId="2" numFmtId="1" xfId="0" applyAlignment="1" applyFont="1" applyNumberFormat="1">
      <alignment horizontal="right"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horizontal="right" readingOrder="0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left"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3" fontId="2" numFmtId="0" xfId="0" applyAlignment="1" applyFill="1" applyFont="1">
      <alignment horizontal="right" readingOrder="0" vertical="bottom"/>
    </xf>
    <xf borderId="0" fillId="0" fontId="2" numFmtId="0" xfId="0" applyAlignment="1" applyFont="1">
      <alignment horizontal="right" vertical="bottom"/>
    </xf>
    <xf borderId="1" fillId="0" fontId="9" numFmtId="0" xfId="0" applyAlignment="1" applyBorder="1" applyFont="1">
      <alignment horizontal="right" shrinkToFit="0" vertical="bottom" wrapText="0"/>
    </xf>
    <xf borderId="0" fillId="0" fontId="2" numFmtId="0" xfId="0" applyAlignment="1" applyFont="1">
      <alignment vertical="bottom"/>
    </xf>
    <xf borderId="0" fillId="3" fontId="2" numFmtId="0" xfId="0" applyAlignment="1" applyFont="1">
      <alignment horizontal="right" readingOrder="0"/>
    </xf>
    <xf borderId="0" fillId="3" fontId="2" numFmtId="164" xfId="0" applyAlignment="1" applyFont="1" applyNumberFormat="1">
      <alignment horizontal="right" readingOrder="0" vertical="bottom"/>
    </xf>
    <xf borderId="1" fillId="0" fontId="10" numFmtId="0" xfId="0" applyAlignment="1" applyBorder="1" applyFont="1">
      <alignment horizontal="right" shrinkToFit="0" vertical="bottom" wrapText="0"/>
    </xf>
    <xf borderId="0" fillId="3" fontId="2" numFmtId="165" xfId="0" applyAlignment="1" applyFont="1" applyNumberFormat="1">
      <alignment horizontal="right" readingOrder="0" vertical="bottom"/>
    </xf>
    <xf borderId="0" fillId="0" fontId="2" numFmtId="164" xfId="0" applyAlignment="1" applyFont="1" applyNumberFormat="1">
      <alignment horizontal="right" readingOrder="0" vertical="bottom"/>
    </xf>
    <xf borderId="0" fillId="0" fontId="1" numFmtId="0" xfId="0" applyFont="1"/>
    <xf borderId="0" fillId="0" fontId="11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12" numFmtId="0" xfId="0" applyAlignment="1" applyFont="1">
      <alignment readingOrder="0"/>
    </xf>
    <xf borderId="0" fillId="3" fontId="1" numFmtId="0" xfId="0" applyFont="1"/>
    <xf borderId="0" fillId="0" fontId="1" numFmtId="0" xfId="0" applyAlignment="1" applyFont="1">
      <alignment vertical="bottom"/>
    </xf>
    <xf borderId="0" fillId="2" fontId="2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0" fillId="0" fontId="14" numFmtId="166" xfId="0" applyAlignment="1" applyFont="1" applyNumberFormat="1">
      <alignment horizontal="right" vertical="bottom"/>
    </xf>
    <xf borderId="0" fillId="4" fontId="14" numFmtId="0" xfId="0" applyAlignment="1" applyFill="1" applyFont="1">
      <alignment readingOrder="0" vertical="bottom"/>
    </xf>
    <xf borderId="0" fillId="0" fontId="14" numFmtId="0" xfId="0" applyAlignment="1" applyFont="1">
      <alignment horizontal="right" vertical="bottom"/>
    </xf>
    <xf borderId="1" fillId="0" fontId="15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4" numFmtId="0" xfId="0" applyAlignment="1" applyFont="1">
      <alignment horizontal="right" readingOrder="0" shrinkToFit="0" vertical="bottom" wrapText="0"/>
    </xf>
    <xf borderId="0" fillId="5" fontId="14" numFmtId="0" xfId="0" applyAlignment="1" applyFill="1" applyFont="1">
      <alignment horizontal="right" vertical="bottom"/>
    </xf>
    <xf borderId="0" fillId="0" fontId="2" numFmtId="165" xfId="0" applyAlignment="1" applyFont="1" applyNumberFormat="1">
      <alignment horizontal="right" readingOrder="0"/>
    </xf>
    <xf borderId="0" fillId="0" fontId="14" numFmtId="164" xfId="0" applyAlignment="1" applyFont="1" applyNumberFormat="1">
      <alignment horizontal="right" vertical="bottom"/>
    </xf>
    <xf borderId="0" fillId="0" fontId="1" numFmtId="1" xfId="0" applyAlignment="1" applyFont="1" applyNumberFormat="1">
      <alignment vertical="bottom"/>
    </xf>
    <xf borderId="0" fillId="0" fontId="4" numFmtId="0" xfId="0" applyAlignment="1" applyFont="1">
      <alignment horizontal="right" vertical="bottom"/>
    </xf>
    <xf borderId="0" fillId="3" fontId="2" numFmtId="0" xfId="0" applyAlignment="1" applyFont="1">
      <alignment horizontal="right" vertical="bottom"/>
    </xf>
    <xf borderId="0" fillId="0" fontId="14" numFmtId="166" xfId="0" applyAlignment="1" applyFont="1" applyNumberFormat="1">
      <alignment horizontal="right" readingOrder="0" vertical="bottom"/>
    </xf>
    <xf borderId="0" fillId="0" fontId="14" numFmtId="0" xfId="0" applyAlignment="1" applyFont="1">
      <alignment horizontal="right" shrinkToFit="0" vertical="bottom" wrapText="0"/>
    </xf>
    <xf borderId="1" fillId="0" fontId="1" numFmtId="0" xfId="0" applyAlignment="1" applyBorder="1" applyFont="1">
      <alignment shrinkToFit="0" vertical="bottom" wrapText="0"/>
    </xf>
    <xf borderId="1" fillId="0" fontId="14" numFmtId="0" xfId="0" applyAlignment="1" applyBorder="1" applyFont="1">
      <alignment horizontal="right" vertical="bottom"/>
    </xf>
    <xf borderId="0" fillId="3" fontId="14" numFmtId="0" xfId="0" applyAlignment="1" applyFont="1">
      <alignment horizontal="right" vertical="bottom"/>
    </xf>
    <xf borderId="0" fillId="0" fontId="16" numFmtId="0" xfId="0" applyAlignment="1" applyFont="1">
      <alignment vertical="bottom"/>
    </xf>
    <xf borderId="0" fillId="0" fontId="12" numFmtId="0" xfId="0" applyAlignment="1" applyFont="1">
      <alignment horizontal="right" readingOrder="0"/>
    </xf>
    <xf borderId="0" fillId="0" fontId="17" numFmtId="0" xfId="0" applyAlignment="1" applyFont="1">
      <alignment horizontal="right" readingOrder="0"/>
    </xf>
    <xf borderId="0" fillId="0" fontId="12" numFmtId="0" xfId="0" applyFont="1"/>
    <xf borderId="0" fillId="3" fontId="2" numFmtId="164" xfId="0" applyAlignment="1" applyFont="1" applyNumberFormat="1">
      <alignment horizontal="right" readingOrder="0"/>
    </xf>
    <xf borderId="0" fillId="0" fontId="14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166" xfId="0" applyAlignment="1" applyFont="1" applyNumberFormat="1">
      <alignment horizontal="right" vertical="bottom"/>
    </xf>
    <xf borderId="0" fillId="4" fontId="2" numFmtId="0" xfId="0" applyAlignment="1" applyFont="1">
      <alignment readingOrder="0" vertical="bottom"/>
    </xf>
    <xf borderId="0" fillId="0" fontId="14" numFmtId="164" xfId="0" applyAlignment="1" applyFont="1" applyNumberFormat="1">
      <alignment horizontal="right" readingOrder="0"/>
    </xf>
    <xf borderId="0" fillId="0" fontId="14" numFmtId="0" xfId="0" applyAlignment="1" applyFont="1">
      <alignment horizontal="left" readingOrder="0"/>
    </xf>
    <xf borderId="0" fillId="0" fontId="13" numFmtId="0" xfId="0" applyAlignment="1" applyFont="1">
      <alignment readingOrder="0" shrinkToFit="0" vertical="bottom" wrapText="0"/>
    </xf>
    <xf borderId="0" fillId="0" fontId="14" numFmtId="0" xfId="0" applyAlignment="1" applyFont="1">
      <alignment horizontal="right" readingOrder="0"/>
    </xf>
    <xf borderId="0" fillId="0" fontId="14" numFmtId="0" xfId="0" applyFont="1"/>
    <xf borderId="0" fillId="3" fontId="14" numFmtId="0" xfId="0" applyAlignment="1" applyFont="1">
      <alignment horizontal="left" readingOrder="0"/>
    </xf>
    <xf borderId="0" fillId="0" fontId="2" numFmtId="166" xfId="0" applyAlignment="1" applyFont="1" applyNumberFormat="1">
      <alignment horizontal="right" readingOrder="0" vertical="bottom"/>
    </xf>
    <xf borderId="0" fillId="0" fontId="2" numFmtId="165" xfId="0" applyAlignment="1" applyFont="1" applyNumberFormat="1">
      <alignment horizontal="right" vertical="bottom"/>
    </xf>
    <xf borderId="0" fillId="3" fontId="2" numFmtId="166" xfId="0" applyAlignment="1" applyFont="1" applyNumberFormat="1">
      <alignment horizontal="right" readingOrder="0" shrinkToFit="0" vertical="bottom" wrapText="0"/>
    </xf>
    <xf borderId="0" fillId="3" fontId="2" numFmtId="165" xfId="0" applyAlignment="1" applyFont="1" applyNumberFormat="1">
      <alignment horizontal="right" readingOrder="0"/>
    </xf>
    <xf borderId="0" fillId="0" fontId="2" numFmtId="165" xfId="0" applyAlignment="1" applyFont="1" applyNumberFormat="1">
      <alignment horizontal="right" readingOrder="0" vertical="bottom"/>
    </xf>
    <xf borderId="0" fillId="0" fontId="1" numFmtId="164" xfId="0" applyAlignment="1" applyFont="1" applyNumberFormat="1">
      <alignment readingOrder="0" vertical="bottom"/>
    </xf>
    <xf borderId="0" fillId="0" fontId="1" numFmtId="0" xfId="0" applyAlignment="1" applyFont="1">
      <alignment vertical="bottom"/>
    </xf>
    <xf borderId="0" fillId="3" fontId="2" numFmtId="0" xfId="0" applyAlignment="1" applyFont="1">
      <alignment horizontal="right" readingOrder="0" shrinkToFit="0" vertical="bottom" wrapText="0"/>
    </xf>
    <xf borderId="0" fillId="3" fontId="2" numFmtId="164" xfId="0" applyAlignment="1" applyFont="1" applyNumberFormat="1">
      <alignment horizontal="right" vertical="bottom"/>
    </xf>
    <xf borderId="0" fillId="3" fontId="2" numFmtId="0" xfId="0" applyAlignment="1" applyFont="1">
      <alignment horizontal="left" readingOrder="0" vertical="bottom"/>
    </xf>
    <xf borderId="0" fillId="3" fontId="18" numFmtId="164" xfId="0" applyAlignment="1" applyFont="1" applyNumberFormat="1">
      <alignment horizontal="right" vertical="bottom"/>
    </xf>
    <xf borderId="0" fillId="3" fontId="2" numFmtId="0" xfId="0" applyAlignment="1" applyFont="1">
      <alignment vertical="bottom"/>
    </xf>
    <xf borderId="0" fillId="3" fontId="2" numFmtId="0" xfId="0" applyFont="1"/>
    <xf borderId="0" fillId="3" fontId="2" numFmtId="0" xfId="0" applyAlignment="1" applyFont="1">
      <alignment horizontal="left" readingOrder="0"/>
    </xf>
    <xf borderId="1" fillId="3" fontId="19" numFmtId="164" xfId="0" applyAlignment="1" applyBorder="1" applyFont="1" applyNumberFormat="1">
      <alignment horizontal="right" shrinkToFit="0" vertical="bottom" wrapText="0"/>
    </xf>
    <xf borderId="1" fillId="3" fontId="2" numFmtId="0" xfId="0" applyAlignment="1" applyBorder="1" applyFont="1">
      <alignment vertical="bottom"/>
    </xf>
    <xf borderId="0" fillId="0" fontId="20" numFmtId="164" xfId="0" applyAlignment="1" applyFont="1" applyNumberFormat="1">
      <alignment horizontal="right" vertical="bottom"/>
    </xf>
    <xf borderId="0" fillId="6" fontId="2" numFmtId="165" xfId="0" applyAlignment="1" applyFill="1" applyFont="1" applyNumberFormat="1">
      <alignment horizontal="right" readingOrder="0" vertical="bottom"/>
    </xf>
    <xf borderId="0" fillId="0" fontId="1" numFmtId="166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3" fontId="3" numFmtId="0" xfId="0" applyAlignment="1" applyFont="1">
      <alignment horizontal="left"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3" numFmtId="0" xfId="0" applyFont="1"/>
    <xf borderId="0" fillId="0" fontId="2" numFmtId="0" xfId="0" applyAlignment="1" applyFont="1">
      <alignment readingOrder="0" vertical="bottom"/>
    </xf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22" numFmtId="0" xfId="0" applyAlignment="1" applyBorder="1" applyFont="1">
      <alignment shrinkToFit="0" vertical="bottom" wrapText="0"/>
    </xf>
    <xf borderId="0" fillId="0" fontId="12" numFmtId="165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23" numFmtId="0" xfId="0" applyAlignment="1" applyFont="1">
      <alignment readingOrder="0"/>
    </xf>
    <xf borderId="0" fillId="3" fontId="24" numFmtId="0" xfId="0" applyAlignment="1" applyFont="1">
      <alignment horizontal="right" readingOrder="0"/>
    </xf>
    <xf borderId="0" fillId="3" fontId="2" numFmtId="165" xfId="0" applyAlignment="1" applyFont="1" applyNumberFormat="1">
      <alignment horizontal="right" vertical="bottom"/>
    </xf>
    <xf borderId="0" fillId="0" fontId="25" numFmtId="0" xfId="0" applyAlignment="1" applyFont="1">
      <alignment readingOrder="0"/>
    </xf>
    <xf borderId="0" fillId="6" fontId="2" numFmtId="165" xfId="0" applyAlignment="1" applyFont="1" applyNumberFormat="1">
      <alignment horizontal="right" readingOrder="0"/>
    </xf>
    <xf borderId="0" fillId="0" fontId="26" numFmtId="165" xfId="0" applyAlignment="1" applyFont="1" applyNumberFormat="1">
      <alignment readingOrder="0"/>
    </xf>
    <xf borderId="0" fillId="0" fontId="26" numFmtId="0" xfId="0" applyAlignment="1" applyFont="1">
      <alignment readingOrder="0"/>
    </xf>
    <xf borderId="0" fillId="3" fontId="4" numFmtId="0" xfId="0" applyAlignment="1" applyFont="1">
      <alignment readingOrder="0" shrinkToFit="0" vertical="bottom" wrapText="0"/>
    </xf>
    <xf borderId="0" fillId="3" fontId="2" numFmtId="165" xfId="0" applyAlignment="1" applyFont="1" applyNumberFormat="1">
      <alignment readingOrder="0"/>
    </xf>
    <xf borderId="0" fillId="3" fontId="2" numFmtId="0" xfId="0" applyAlignment="1" applyFont="1">
      <alignment readingOrder="0"/>
    </xf>
    <xf borderId="0" fillId="3" fontId="27" numFmtId="0" xfId="0" applyAlignment="1" applyFont="1">
      <alignment readingOrder="0"/>
    </xf>
    <xf borderId="0" fillId="3" fontId="1" numFmtId="165" xfId="0" applyAlignment="1" applyFont="1" applyNumberFormat="1">
      <alignment readingOrder="0"/>
    </xf>
    <xf borderId="0" fillId="3" fontId="3" numFmtId="0" xfId="0" applyAlignment="1" applyFont="1">
      <alignment readingOrder="0"/>
    </xf>
    <xf borderId="0" fillId="3" fontId="28" numFmtId="165" xfId="0" applyAlignment="1" applyFont="1" applyNumberFormat="1">
      <alignment readingOrder="0"/>
    </xf>
    <xf borderId="0" fillId="0" fontId="29" numFmtId="165" xfId="0" applyAlignment="1" applyFont="1" applyNumberFormat="1">
      <alignment readingOrder="0"/>
    </xf>
    <xf borderId="0" fillId="0" fontId="30" numFmtId="0" xfId="0" applyAlignment="1" applyFont="1">
      <alignment vertical="bottom"/>
    </xf>
    <xf borderId="0" fillId="3" fontId="1" numFmtId="164" xfId="0" applyAlignment="1" applyFont="1" applyNumberFormat="1">
      <alignment vertical="bottom"/>
    </xf>
    <xf borderId="0" fillId="3" fontId="1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0" fontId="29" numFmtId="165" xfId="0" applyAlignment="1" applyFont="1" applyNumberFormat="1">
      <alignment horizontal="right" vertical="bottom"/>
    </xf>
    <xf borderId="0" fillId="3" fontId="1" numFmtId="0" xfId="0" applyAlignment="1" applyFont="1">
      <alignment readingOrder="0" vertical="bottom"/>
    </xf>
    <xf borderId="0" fillId="0" fontId="29" numFmtId="165" xfId="0" applyAlignment="1" applyFont="1" applyNumberFormat="1">
      <alignment horizontal="right" readingOrder="0" vertical="bottom"/>
    </xf>
    <xf borderId="0" fillId="7" fontId="26" numFmtId="0" xfId="0" applyAlignment="1" applyFill="1" applyFont="1">
      <alignment readingOrder="0"/>
    </xf>
    <xf borderId="0" fillId="3" fontId="1" numFmtId="164" xfId="0" applyAlignment="1" applyFont="1" applyNumberFormat="1">
      <alignment horizontal="right" vertical="bottom"/>
    </xf>
    <xf borderId="0" fillId="3" fontId="1" numFmtId="0" xfId="0" applyAlignment="1" applyFont="1">
      <alignment horizontal="right" vertical="bottom"/>
    </xf>
    <xf borderId="0" fillId="0" fontId="2" numFmtId="0" xfId="0" applyAlignment="1" applyFont="1">
      <alignment horizontal="right"/>
    </xf>
    <xf borderId="0" fillId="7" fontId="2" numFmtId="164" xfId="0" applyAlignment="1" applyFont="1" applyNumberFormat="1">
      <alignment horizontal="right" readingOrder="0"/>
    </xf>
    <xf borderId="0" fillId="8" fontId="2" numFmtId="0" xfId="0" applyAlignment="1" applyFill="1" applyFont="1">
      <alignment readingOrder="0"/>
    </xf>
    <xf borderId="0" fillId="8" fontId="1" numFmtId="0" xfId="0" applyFont="1"/>
    <xf borderId="0" fillId="5" fontId="2" numFmtId="0" xfId="0" applyAlignment="1" applyFont="1">
      <alignment horizontal="right" readingOrder="0" vertical="bottom"/>
    </xf>
    <xf borderId="0" fillId="5" fontId="2" numFmtId="0" xfId="0" applyAlignment="1" applyFont="1">
      <alignment horizontal="right" readingOrder="0"/>
    </xf>
    <xf borderId="0" fillId="0" fontId="29" numFmtId="0" xfId="0" applyAlignment="1" applyFont="1">
      <alignment readingOrder="0"/>
    </xf>
    <xf borderId="0" fillId="0" fontId="1" numFmtId="0" xfId="0" applyAlignment="1" applyFont="1">
      <alignment horizontal="right"/>
    </xf>
    <xf borderId="0" fillId="0" fontId="1" numFmtId="164" xfId="0" applyFont="1" applyNumberFormat="1"/>
    <xf borderId="0" fillId="2" fontId="2" numFmtId="165" xfId="0" applyAlignment="1" applyFont="1" applyNumberFormat="1">
      <alignment readingOrder="0"/>
    </xf>
    <xf borderId="0" fillId="2" fontId="2" numFmtId="0" xfId="0" applyAlignment="1" applyFont="1">
      <alignment readingOrder="0"/>
    </xf>
    <xf borderId="0" fillId="2" fontId="2" numFmtId="0" xfId="0" applyAlignment="1" applyFont="1">
      <alignment vertical="bottom"/>
    </xf>
    <xf borderId="0" fillId="2" fontId="1" numFmtId="0" xfId="0" applyFont="1"/>
    <xf borderId="0" fillId="9" fontId="31" numFmtId="0" xfId="0" applyFill="1" applyFont="1"/>
    <xf borderId="0" fillId="0" fontId="1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readingOrder="0"/>
    </xf>
    <xf borderId="0" fillId="0" fontId="2" numFmtId="3" xfId="0" applyAlignment="1" applyFont="1" applyNumberFormat="1">
      <alignment horizontal="right" readingOrder="0"/>
    </xf>
    <xf borderId="0" fillId="0" fontId="3" numFmtId="0" xfId="0" applyAlignment="1" applyFont="1">
      <alignment horizontal="right" readingOrder="0"/>
    </xf>
    <xf borderId="0" fillId="0" fontId="3" numFmtId="164" xfId="0" applyAlignment="1" applyFont="1" applyNumberFormat="1">
      <alignment horizontal="right" readingOrder="0"/>
    </xf>
    <xf borderId="0" fillId="3" fontId="32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0" fontId="33" numFmtId="0" xfId="0" applyAlignment="1" applyFont="1">
      <alignment horizontal="right" readingOrder="0"/>
    </xf>
    <xf borderId="0" fillId="0" fontId="34" numFmtId="0" xfId="0" applyAlignment="1" applyFont="1">
      <alignment horizontal="right" readingOrder="0"/>
    </xf>
    <xf borderId="0" fillId="0" fontId="2" numFmtId="166" xfId="0" applyAlignment="1" applyFont="1" applyNumberFormat="1">
      <alignment horizontal="right" readingOrder="0"/>
    </xf>
    <xf borderId="0" fillId="0" fontId="14" numFmtId="166" xfId="0" applyAlignment="1" applyFont="1" applyNumberFormat="1">
      <alignment horizontal="right" readingOrder="0"/>
    </xf>
    <xf borderId="0" fillId="3" fontId="1" numFmtId="164" xfId="0" applyAlignment="1" applyFont="1" applyNumberFormat="1">
      <alignment horizontal="right" readingOrder="0"/>
    </xf>
    <xf borderId="0" fillId="3" fontId="1" numFmtId="0" xfId="0" applyAlignment="1" applyFont="1">
      <alignment horizontal="right" readingOrder="0"/>
    </xf>
    <xf borderId="0" fillId="3" fontId="3" numFmtId="0" xfId="0" applyAlignment="1" applyFont="1">
      <alignment horizontal="right" readingOrder="0"/>
    </xf>
    <xf borderId="0" fillId="3" fontId="14" numFmtId="166" xfId="0" applyAlignment="1" applyFont="1" applyNumberFormat="1">
      <alignment horizontal="right" readingOrder="0"/>
    </xf>
    <xf borderId="0" fillId="0" fontId="2" numFmtId="164" xfId="0" applyAlignment="1" applyFont="1" applyNumberFormat="1">
      <alignment readingOrder="0"/>
    </xf>
    <xf borderId="0" fillId="7" fontId="2" numFmtId="164" xfId="0" applyAlignment="1" applyFont="1" applyNumberFormat="1">
      <alignment readingOrder="0" vertical="bottom"/>
    </xf>
    <xf borderId="0" fillId="7" fontId="2" numFmtId="164" xfId="0" applyAlignment="1" applyFont="1" applyNumberFormat="1">
      <alignment readingOrder="0"/>
    </xf>
    <xf borderId="0" fillId="5" fontId="14" numFmtId="0" xfId="0" applyAlignment="1" applyFont="1">
      <alignment horizontal="right" readingOrder="0"/>
    </xf>
    <xf borderId="0" fillId="0" fontId="2" numFmtId="164" xfId="0" applyAlignment="1" applyFont="1" applyNumberForma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1" numFmtId="0" xfId="0" applyAlignment="1" applyFont="1">
      <alignment horizontal="right" vertical="bottom"/>
    </xf>
    <xf borderId="0" fillId="0" fontId="3" numFmtId="0" xfId="0" applyAlignment="1" applyFont="1">
      <alignment horizontal="right" readingOrder="0" vertical="bottom"/>
    </xf>
    <xf borderId="0" fillId="3" fontId="1" numFmtId="164" xfId="0" applyAlignment="1" applyFont="1" applyNumberFormat="1">
      <alignment horizontal="right" readingOrder="0" vertical="bottom"/>
    </xf>
    <xf borderId="0" fillId="3" fontId="3" numFmtId="0" xfId="0" applyAlignment="1" applyFont="1">
      <alignment horizontal="right" readingOrder="0" vertical="bottom"/>
    </xf>
    <xf borderId="0" fillId="0" fontId="34" numFmtId="0" xfId="0" applyAlignment="1" applyFont="1">
      <alignment horizontal="right" readingOrder="0" vertical="bottom"/>
    </xf>
    <xf borderId="0" fillId="0" fontId="34" numFmtId="0" xfId="0" applyAlignment="1" applyFont="1">
      <alignment horizontal="right" vertical="bottom"/>
    </xf>
    <xf borderId="0" fillId="3" fontId="3" numFmtId="0" xfId="0" applyAlignment="1" applyFont="1">
      <alignment horizontal="right" vertical="bottom"/>
    </xf>
    <xf borderId="0" fillId="3" fontId="2" numFmtId="0" xfId="0" applyAlignment="1" applyFont="1">
      <alignment readingOrder="0" vertical="bottom"/>
    </xf>
    <xf borderId="0" fillId="3" fontId="2" numFmtId="164" xfId="0" applyAlignment="1" applyFont="1" applyNumberFormat="1">
      <alignment readingOrder="0" vertical="bottom"/>
    </xf>
    <xf borderId="0" fillId="3" fontId="35" numFmtId="164" xfId="0" applyAlignment="1" applyFont="1" applyNumberFormat="1">
      <alignment vertical="bottom"/>
    </xf>
    <xf borderId="1" fillId="3" fontId="36" numFmtId="164" xfId="0" applyAlignment="1" applyBorder="1" applyFont="1" applyNumberFormat="1">
      <alignment shrinkToFit="0" vertical="bottom" wrapText="0"/>
    </xf>
    <xf borderId="1" fillId="3" fontId="1" numFmtId="0" xfId="0" applyAlignment="1" applyBorder="1" applyFont="1">
      <alignment vertical="bottom"/>
    </xf>
    <xf borderId="0" fillId="0" fontId="37" numFmtId="164" xfId="0" applyAlignment="1" applyFont="1" applyNumberFormat="1">
      <alignment vertical="bottom"/>
    </xf>
    <xf borderId="0" fillId="0" fontId="1" numFmtId="164" xfId="0" applyAlignment="1" applyFont="1" applyNumberFormat="1">
      <alignment vertical="bottom"/>
    </xf>
    <xf borderId="0" fillId="0" fontId="2" numFmtId="165" xfId="0" applyAlignment="1" applyFont="1" applyNumberFormat="1">
      <alignment readingOrder="0" vertical="bottom"/>
    </xf>
    <xf borderId="0" fillId="0" fontId="2" numFmtId="166" xfId="0" applyAlignment="1" applyFont="1" applyNumberFormat="1">
      <alignment readingOrder="0" vertical="bottom"/>
    </xf>
    <xf borderId="0" fillId="3" fontId="2" numFmtId="165" xfId="0" applyAlignment="1" applyFont="1" applyNumberFormat="1">
      <alignment readingOrder="0" vertical="bottom"/>
    </xf>
    <xf borderId="0" fillId="0" fontId="38" numFmtId="0" xfId="0" applyAlignment="1" applyFont="1">
      <alignment horizontal="right" readingOrder="0"/>
    </xf>
    <xf borderId="0" fillId="3" fontId="14" numFmtId="164" xfId="0" applyAlignment="1" applyFont="1" applyNumberFormat="1">
      <alignment horizontal="right" readingOrder="0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3" fontId="14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0" fontId="14" numFmtId="0" xfId="0" applyAlignment="1" applyFont="1">
      <alignment shrinkToFit="0" vertical="bottom" wrapText="0"/>
    </xf>
    <xf borderId="0" fillId="0" fontId="1" numFmtId="164" xfId="0" applyAlignment="1" applyFont="1" applyNumberFormat="1">
      <alignment horizontal="right" readingOrder="0" vertical="bottom"/>
    </xf>
    <xf borderId="0" fillId="0" fontId="1" numFmtId="164" xfId="0" applyAlignment="1" applyFont="1" applyNumberFormat="1">
      <alignment horizontal="right"/>
    </xf>
    <xf borderId="0" fillId="0" fontId="14" numFmtId="0" xfId="0" applyAlignment="1" applyFont="1">
      <alignment horizontal="right" readingOrder="0" vertical="bottom"/>
    </xf>
    <xf borderId="0" fillId="0" fontId="32" numFmtId="0" xfId="0" applyAlignment="1" applyFont="1">
      <alignment readingOrder="0"/>
    </xf>
    <xf borderId="0" fillId="0" fontId="14" numFmtId="0" xfId="0" applyAlignment="1" applyFont="1">
      <alignment horizontal="right"/>
    </xf>
    <xf borderId="0" fillId="3" fontId="14" numFmtId="0" xfId="0" applyAlignment="1" applyFont="1">
      <alignment horizontal="right" readingOrder="0"/>
    </xf>
    <xf borderId="0" fillId="0" fontId="14" numFmtId="166" xfId="0" applyAlignment="1" applyFont="1" applyNumberFormat="1">
      <alignment readingOrder="0"/>
    </xf>
    <xf borderId="0" fillId="0" fontId="14" numFmtId="164" xfId="0" applyAlignment="1" applyFont="1" applyNumberFormat="1">
      <alignment readingOrder="0"/>
    </xf>
    <xf borderId="0" fillId="0" fontId="39" numFmtId="0" xfId="0" applyAlignment="1" applyFont="1">
      <alignment horizontal="left" readingOrder="0"/>
    </xf>
    <xf borderId="0" fillId="0" fontId="16" numFmtId="0" xfId="0" applyAlignment="1" applyFont="1">
      <alignment readingOrder="0" shrinkToFit="0" vertical="bottom" wrapText="0"/>
    </xf>
    <xf borderId="0" fillId="0" fontId="16" numFmtId="0" xfId="0" applyAlignment="1" applyFont="1">
      <alignment vertical="bottom"/>
    </xf>
    <xf borderId="0" fillId="0" fontId="1" numFmtId="166" xfId="0" applyAlignment="1" applyFont="1" applyNumberFormat="1">
      <alignment horizontal="right" vertical="bottom"/>
    </xf>
    <xf borderId="0" fillId="0" fontId="14" numFmtId="167" xfId="0" applyAlignment="1" applyFont="1" applyNumberFormat="1">
      <alignment horizontal="right" readingOrder="0"/>
    </xf>
    <xf borderId="0" fillId="0" fontId="1" numFmtId="166" xfId="0" applyAlignment="1" applyFont="1" applyNumberFormat="1">
      <alignment horizontal="right" readingOrder="0"/>
    </xf>
    <xf borderId="0" fillId="0" fontId="2" numFmtId="164" xfId="0" applyAlignment="1" applyFont="1" applyNumberFormat="1">
      <alignment horizontal="righ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sxwjw.shaanxi.gov.cn/art/2020/1/27/art_9_67483.html" TargetMode="External"/><Relationship Id="rId194" Type="http://schemas.openxmlformats.org/officeDocument/2006/relationships/hyperlink" Target="http://sxwjw.shaanxi.gov.cn/art/2020/1/27/art_9_67483.html" TargetMode="External"/><Relationship Id="rId193" Type="http://schemas.openxmlformats.org/officeDocument/2006/relationships/hyperlink" Target="http://sxwjw.shaanxi.gov.cn/art/2020/1/27/art_9_67483.html" TargetMode="External"/><Relationship Id="rId192" Type="http://schemas.openxmlformats.org/officeDocument/2006/relationships/hyperlink" Target="http://sxwjw.shaanxi.gov.cn/art/2020/1/27/art_9_67483.html" TargetMode="External"/><Relationship Id="rId191" Type="http://schemas.openxmlformats.org/officeDocument/2006/relationships/hyperlink" Target="http://sxwjw.shaanxi.gov.cn/art/2020/1/27/art_9_67483.html" TargetMode="External"/><Relationship Id="rId187" Type="http://schemas.openxmlformats.org/officeDocument/2006/relationships/hyperlink" Target="http://sxwjw.shaanxi.gov.cn/art/2020/1/27/art_9_67483.html" TargetMode="External"/><Relationship Id="rId186" Type="http://schemas.openxmlformats.org/officeDocument/2006/relationships/hyperlink" Target="http://sxwjw.shaanxi.gov.cn/art/2020/1/27/art_9_67483.html" TargetMode="External"/><Relationship Id="rId185" Type="http://schemas.openxmlformats.org/officeDocument/2006/relationships/hyperlink" Target="http://sxwjw.shaanxi.gov.cn/art/2020/1/27/art_9_67483.html" TargetMode="External"/><Relationship Id="rId184" Type="http://schemas.openxmlformats.org/officeDocument/2006/relationships/hyperlink" Target="http://sxwjw.shaanxi.gov.cn/art/2020/1/27/art_9_67483.html" TargetMode="External"/><Relationship Id="rId189" Type="http://schemas.openxmlformats.org/officeDocument/2006/relationships/hyperlink" Target="http://sxwjw.shaanxi.gov.cn/art/2020/1/27/art_9_67483.html" TargetMode="External"/><Relationship Id="rId188" Type="http://schemas.openxmlformats.org/officeDocument/2006/relationships/hyperlink" Target="http://sxwjw.shaanxi.gov.cn/art/2020/1/27/art_9_67483.html" TargetMode="External"/><Relationship Id="rId183" Type="http://schemas.openxmlformats.org/officeDocument/2006/relationships/hyperlink" Target="http://sxwjw.shaanxi.gov.cn/art/2020/1/27/art_9_67483.html" TargetMode="External"/><Relationship Id="rId182" Type="http://schemas.openxmlformats.org/officeDocument/2006/relationships/hyperlink" Target="https://m.weibo.cn/status/4465313322604123?" TargetMode="External"/><Relationship Id="rId181" Type="http://schemas.openxmlformats.org/officeDocument/2006/relationships/hyperlink" Target="https://m.weibo.cn/status/4465271752620554?" TargetMode="External"/><Relationship Id="rId180" Type="http://schemas.openxmlformats.org/officeDocument/2006/relationships/hyperlink" Target="https://m.weibo.cn/status/4465271752620554?" TargetMode="External"/><Relationship Id="rId176" Type="http://schemas.openxmlformats.org/officeDocument/2006/relationships/hyperlink" Target="https://m.weibo.cn/status/4465317616829488?" TargetMode="External"/><Relationship Id="rId175" Type="http://schemas.openxmlformats.org/officeDocument/2006/relationships/hyperlink" Target="https://m.weibo.cn/status/4465317616829488?" TargetMode="External"/><Relationship Id="rId174" Type="http://schemas.openxmlformats.org/officeDocument/2006/relationships/hyperlink" Target="https://m.weibo.cn/status/4465317616829488?" TargetMode="External"/><Relationship Id="rId173" Type="http://schemas.openxmlformats.org/officeDocument/2006/relationships/hyperlink" Target="https://m.weibo.cn/status/4465361728673224?" TargetMode="External"/><Relationship Id="rId179" Type="http://schemas.openxmlformats.org/officeDocument/2006/relationships/hyperlink" Target="https://m.weibo.cn/status/4465271752620554?" TargetMode="External"/><Relationship Id="rId178" Type="http://schemas.openxmlformats.org/officeDocument/2006/relationships/hyperlink" Target="https://m.weibo.cn/status/4465271530230929?" TargetMode="External"/><Relationship Id="rId177" Type="http://schemas.openxmlformats.org/officeDocument/2006/relationships/hyperlink" Target="https://m.weibo.cn/status/4465268958842261?" TargetMode="External"/><Relationship Id="rId198" Type="http://schemas.openxmlformats.org/officeDocument/2006/relationships/hyperlink" Target="https://www.cnbc.com/2020/01/25/reuters-america-update-2-coronavirus-patients-arrived-in-france-without-symptoms.html" TargetMode="External"/><Relationship Id="rId197" Type="http://schemas.openxmlformats.org/officeDocument/2006/relationships/hyperlink" Target="https://m.weibo.cn/status/4465385308652598?" TargetMode="External"/><Relationship Id="rId196" Type="http://schemas.openxmlformats.org/officeDocument/2006/relationships/hyperlink" Target="https://m.weibo.cn/status/4465382079294013?" TargetMode="External"/><Relationship Id="rId195" Type="http://schemas.openxmlformats.org/officeDocument/2006/relationships/hyperlink" Target="https://m.weibo.cn/status/4465382079294013?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150" Type="http://schemas.openxmlformats.org/officeDocument/2006/relationships/hyperlink" Target="https://m.weibo.cn/status/4464922761558095?" TargetMode="External"/><Relationship Id="rId392" Type="http://schemas.openxmlformats.org/officeDocument/2006/relationships/hyperlink" Target="https://www.mhlw.go.jp/stf/houdou/houdou_list_202002.html" TargetMode="External"/><Relationship Id="rId391" Type="http://schemas.openxmlformats.org/officeDocument/2006/relationships/hyperlink" Target="https://www.mhlw.go.jp/stf/houdou/houdou_list_202002.html" TargetMode="External"/><Relationship Id="rId390" Type="http://schemas.openxmlformats.org/officeDocument/2006/relationships/hyperlink" Target="https://www.mhlw.go.jp/stf/houdou/houdou_list_202002.html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jw.sz.gov.cn/wzx/202001/t20200120_18987787.htm" TargetMode="External"/><Relationship Id="rId3" Type="http://schemas.openxmlformats.org/officeDocument/2006/relationships/hyperlink" Target="https://www.weibo.com/2372649470/IqogQhgfa?from=page_1001062372649470_profile&amp;wvr=6&amp;mod=weibotime&amp;type=comment" TargetMode="External"/><Relationship Id="rId149" Type="http://schemas.openxmlformats.org/officeDocument/2006/relationships/hyperlink" Target="https://m.weibo.cn/status/4464913298579676" TargetMode="External"/><Relationship Id="rId4" Type="http://schemas.openxmlformats.org/officeDocument/2006/relationships/hyperlink" Target="http://www.zjwjw.gov.cn/art/2020/1/21/art_1202101_41786033.html" TargetMode="External"/><Relationship Id="rId148" Type="http://schemas.openxmlformats.org/officeDocument/2006/relationships/hyperlink" Target="https://m.weibo.cn/status/4464865911441959?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" Type="http://schemas.openxmlformats.org/officeDocument/2006/relationships/hyperlink" Target="http://wjw.beijing.gov.cn/xwzx_20031/wnxw/202001/t20200121_1620353.html" TargetMode="External"/><Relationship Id="rId143" Type="http://schemas.openxmlformats.org/officeDocument/2006/relationships/hyperlink" Target="https://m.weibo.cn/status/4464694486320817?" TargetMode="External"/><Relationship Id="rId385" Type="http://schemas.openxmlformats.org/officeDocument/2006/relationships/hyperlink" Target="https://www.mhlw.go.jp/stf/houdou/houdou_list_202002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2" Type="http://schemas.openxmlformats.org/officeDocument/2006/relationships/hyperlink" Target="https://m.weibo.cn/status/4464694486320817?" TargetMode="External"/><Relationship Id="rId384" Type="http://schemas.openxmlformats.org/officeDocument/2006/relationships/hyperlink" Target="https://www.mhlw.go.jp/stf/houdou/houdou_list_202002.html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1" Type="http://schemas.openxmlformats.org/officeDocument/2006/relationships/hyperlink" Target="https://m.weibo.cn/status/4464694486320817?" TargetMode="External"/><Relationship Id="rId383" Type="http://schemas.openxmlformats.org/officeDocument/2006/relationships/hyperlink" Target="https://www.mhlw.go.jp/stf/houdou/houdou_list_202002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40" Type="http://schemas.openxmlformats.org/officeDocument/2006/relationships/hyperlink" Target="https://m.weibo.cn/status/4464694486320817?" TargetMode="External"/><Relationship Id="rId382" Type="http://schemas.openxmlformats.org/officeDocument/2006/relationships/hyperlink" Target="https://www.mhlw.go.jp/stf/houdou/houdou_list_202002.html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" Type="http://schemas.openxmlformats.org/officeDocument/2006/relationships/hyperlink" Target="https://m.weibo.cn/status/4463235401268457?" TargetMode="External"/><Relationship Id="rId147" Type="http://schemas.openxmlformats.org/officeDocument/2006/relationships/hyperlink" Target="https://m.weibo.cn/status/4464865911441959?" TargetMode="External"/><Relationship Id="rId389" Type="http://schemas.openxmlformats.org/officeDocument/2006/relationships/hyperlink" Target="https://www.mhlw.go.jp/stf/houdou/houdou_list_202002.html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" Type="http://schemas.openxmlformats.org/officeDocument/2006/relationships/hyperlink" Target="https://m.weibo.cn/status/4463235401268457?" TargetMode="External"/><Relationship Id="rId146" Type="http://schemas.openxmlformats.org/officeDocument/2006/relationships/hyperlink" Target="https://m.weibo.cn/status/4464865911441959?" TargetMode="External"/><Relationship Id="rId388" Type="http://schemas.openxmlformats.org/officeDocument/2006/relationships/hyperlink" Target="https://www.mhlw.go.jp/stf/houdou/houdou_list_202002.html" TargetMode="External"/><Relationship Id="rId7" Type="http://schemas.openxmlformats.org/officeDocument/2006/relationships/hyperlink" Target="http://wsjkw.cq.gov.cn/tzgg/20200121/249730.html" TargetMode="External"/><Relationship Id="rId145" Type="http://schemas.openxmlformats.org/officeDocument/2006/relationships/hyperlink" Target="https://m.weibo.cn/status/4464694486320817?" TargetMode="External"/><Relationship Id="rId387" Type="http://schemas.openxmlformats.org/officeDocument/2006/relationships/hyperlink" Target="https://www.mhlw.go.jp/stf/houdou/houdou_list_202002.html" TargetMode="External"/><Relationship Id="rId8" Type="http://schemas.openxmlformats.org/officeDocument/2006/relationships/hyperlink" Target="https://m.weibo.cn/status/4463300522087848?" TargetMode="External"/><Relationship Id="rId144" Type="http://schemas.openxmlformats.org/officeDocument/2006/relationships/hyperlink" Target="https://m.weibo.cn/status/4464694486320817?" TargetMode="External"/><Relationship Id="rId386" Type="http://schemas.openxmlformats.org/officeDocument/2006/relationships/hyperlink" Target="https://www.mhlw.go.jp/stf/houdou/houdou_list_202002.html" TargetMode="External"/><Relationship Id="rId381" Type="http://schemas.openxmlformats.org/officeDocument/2006/relationships/hyperlink" Target="https://www.mhlw.go.jp/stf/houdou/houdou_list_202002.html" TargetMode="External"/><Relationship Id="rId380" Type="http://schemas.openxmlformats.org/officeDocument/2006/relationships/hyperlink" Target="https://www.mhlw.go.jp/stf/houdou/houdou_list_202002.html" TargetMode="External"/><Relationship Id="rId139" Type="http://schemas.openxmlformats.org/officeDocument/2006/relationships/hyperlink" Target="https://m.weibo.cn/status/4464630291922122?" TargetMode="External"/><Relationship Id="rId138" Type="http://schemas.openxmlformats.org/officeDocument/2006/relationships/hyperlink" Target="https://m.weibo.cn/status/4464630291922122?" TargetMode="External"/><Relationship Id="rId137" Type="http://schemas.openxmlformats.org/officeDocument/2006/relationships/hyperlink" Target="https://m.weibo.cn/status/4464630291922122?" TargetMode="External"/><Relationship Id="rId379" Type="http://schemas.openxmlformats.org/officeDocument/2006/relationships/hyperlink" Target="https://www.mhlw.go.jp/stf/houdou/houdou_list_202002.html" TargetMode="External"/><Relationship Id="rId1080" Type="http://schemas.openxmlformats.org/officeDocument/2006/relationships/hyperlink" Target="https://www.thedailybeast.com/italy-confirms-two-cases-of-coronavirus" TargetMode="External"/><Relationship Id="rId1081" Type="http://schemas.openxmlformats.org/officeDocument/2006/relationships/hyperlink" Target="https://www.thedailybeast.com/italy-confirms-two-cases-of-coronavirus" TargetMode="External"/><Relationship Id="rId1082" Type="http://schemas.openxmlformats.org/officeDocument/2006/relationships/hyperlink" Target="https://www.reuters.com/article/us-china-health-italy/third-case-of-coronavirus-confirmed-in-italy-health-ministry-idUSKBN2002X8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" Type="http://schemas.openxmlformats.org/officeDocument/2006/relationships/hyperlink" Target="https://m.weibo.cn/status/4464630291922122?" TargetMode="External"/><Relationship Id="rId374" Type="http://schemas.openxmlformats.org/officeDocument/2006/relationships/hyperlink" Target="https://www.mhlw.go.jp/stf/houdou/houdou_list_202002.html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" Type="http://schemas.openxmlformats.org/officeDocument/2006/relationships/hyperlink" Target="https://m.weibo.cn/status/4464630291922122?" TargetMode="External"/><Relationship Id="rId373" Type="http://schemas.openxmlformats.org/officeDocument/2006/relationships/hyperlink" Target="https://www.mhlw.go.jp/stf/houdou/houdou_list_202002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" Type="http://schemas.openxmlformats.org/officeDocument/2006/relationships/hyperlink" Target="https://m.weibo.cn/status/4464630291922122?" TargetMode="External"/><Relationship Id="rId372" Type="http://schemas.openxmlformats.org/officeDocument/2006/relationships/hyperlink" Target="https://www.mhlw.go.jp/stf/houdou/houdou_list_202002.html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71" Type="http://schemas.openxmlformats.org/officeDocument/2006/relationships/hyperlink" Target="https://www.mhlw.go.jp/stf/houdou/houdou_list_202002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" Type="http://schemas.openxmlformats.org/officeDocument/2006/relationships/hyperlink" Target="https://m.weibo.cn/status/4464630291922122?" TargetMode="External"/><Relationship Id="rId378" Type="http://schemas.openxmlformats.org/officeDocument/2006/relationships/hyperlink" Target="https://www.mhlw.go.jp/stf/houdou/houdou_list_202002.html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" Type="http://schemas.openxmlformats.org/officeDocument/2006/relationships/hyperlink" Target="https://m.weibo.cn/status/4464630291922122?" TargetMode="External"/><Relationship Id="rId377" Type="http://schemas.openxmlformats.org/officeDocument/2006/relationships/hyperlink" Target="https://www.mhlw.go.jp/stf/houdou/houdou_list_202002.html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" Type="http://schemas.openxmlformats.org/officeDocument/2006/relationships/hyperlink" Target="https://m.weibo.cn/status/4464630291922122?" TargetMode="External"/><Relationship Id="rId376" Type="http://schemas.openxmlformats.org/officeDocument/2006/relationships/hyperlink" Target="https://www.mhlw.go.jp/stf/houdou/houdou_list_202002.html" TargetMode="External"/><Relationship Id="rId133" Type="http://schemas.openxmlformats.org/officeDocument/2006/relationships/hyperlink" Target="https://m.weibo.cn/status/4464630291922122?" TargetMode="External"/><Relationship Id="rId375" Type="http://schemas.openxmlformats.org/officeDocument/2006/relationships/hyperlink" Target="https://www.mhlw.go.jp/stf/houdou/houdou_list_202002.html" TargetMode="External"/><Relationship Id="rId172" Type="http://schemas.openxmlformats.org/officeDocument/2006/relationships/hyperlink" Target="https://m.weibo.cn/status/4465361728673224?" TargetMode="External"/><Relationship Id="rId171" Type="http://schemas.openxmlformats.org/officeDocument/2006/relationships/hyperlink" Target="https://m.weibo.cn/status/4465361728673224?" TargetMode="External"/><Relationship Id="rId170" Type="http://schemas.openxmlformats.org/officeDocument/2006/relationships/hyperlink" Target="https://m.weibo.cn/status/4465361728673224?" TargetMode="External"/><Relationship Id="rId165" Type="http://schemas.openxmlformats.org/officeDocument/2006/relationships/hyperlink" Target="https://m.weibo.cn/status/4465089497103961?" TargetMode="External"/><Relationship Id="rId164" Type="http://schemas.openxmlformats.org/officeDocument/2006/relationships/hyperlink" Target="https://m.weibo.cn/status/4465066470424159?" TargetMode="External"/><Relationship Id="rId163" Type="http://schemas.openxmlformats.org/officeDocument/2006/relationships/hyperlink" Target="https://m.weibo.cn/status/4464954491480577?" TargetMode="External"/><Relationship Id="rId162" Type="http://schemas.openxmlformats.org/officeDocument/2006/relationships/hyperlink" Target="https://m.weibo.cn/status/4464954491480577?" TargetMode="External"/><Relationship Id="rId169" Type="http://schemas.openxmlformats.org/officeDocument/2006/relationships/hyperlink" Target="https://m.weibo.cn/status/4465089497103961?" TargetMode="External"/><Relationship Id="rId168" Type="http://schemas.openxmlformats.org/officeDocument/2006/relationships/hyperlink" Target="https://m.weibo.cn/status/4465089497103961?" TargetMode="External"/><Relationship Id="rId167" Type="http://schemas.openxmlformats.org/officeDocument/2006/relationships/hyperlink" Target="https://m.weibo.cn/status/4465089497103961?" TargetMode="External"/><Relationship Id="rId166" Type="http://schemas.openxmlformats.org/officeDocument/2006/relationships/hyperlink" Target="https://m.weibo.cn/status/4465089497103961?" TargetMode="External"/><Relationship Id="rId161" Type="http://schemas.openxmlformats.org/officeDocument/2006/relationships/hyperlink" Target="https://m.weibo.cn/status/4464954491480577?" TargetMode="External"/><Relationship Id="rId160" Type="http://schemas.openxmlformats.org/officeDocument/2006/relationships/hyperlink" Target="https://m.weibo.cn/status/4464954491480577?" TargetMode="External"/><Relationship Id="rId159" Type="http://schemas.openxmlformats.org/officeDocument/2006/relationships/hyperlink" Target="https://m.weibo.cn/status/4464954491480577?" TargetMode="External"/><Relationship Id="rId154" Type="http://schemas.openxmlformats.org/officeDocument/2006/relationships/hyperlink" Target="https://m.weibo.cn/status/4464933322145082?" TargetMode="External"/><Relationship Id="rId396" Type="http://schemas.openxmlformats.org/officeDocument/2006/relationships/hyperlink" Target="https://www.mhlw.go.jp/stf/houdou/houdou_list_202002.html" TargetMode="External"/><Relationship Id="rId153" Type="http://schemas.openxmlformats.org/officeDocument/2006/relationships/hyperlink" Target="https://m.weibo.cn/status/4464681265155125?" TargetMode="External"/><Relationship Id="rId395" Type="http://schemas.openxmlformats.org/officeDocument/2006/relationships/hyperlink" Target="https://www.mhlw.go.jp/stf/houdou/houdou_list_202002.html" TargetMode="External"/><Relationship Id="rId152" Type="http://schemas.openxmlformats.org/officeDocument/2006/relationships/hyperlink" Target="https://m.weibo.cn/status/4464681265155125?" TargetMode="External"/><Relationship Id="rId394" Type="http://schemas.openxmlformats.org/officeDocument/2006/relationships/hyperlink" Target="https://www.mhlw.go.jp/stf/houdou/houdou_list_202002.html" TargetMode="External"/><Relationship Id="rId151" Type="http://schemas.openxmlformats.org/officeDocument/2006/relationships/hyperlink" Target="https://m.weibo.cn/status/4464681265155125?" TargetMode="External"/><Relationship Id="rId393" Type="http://schemas.openxmlformats.org/officeDocument/2006/relationships/hyperlink" Target="https://www.mhlw.go.jp/stf/houdou/houdou_list_202002.html" TargetMode="External"/><Relationship Id="rId158" Type="http://schemas.openxmlformats.org/officeDocument/2006/relationships/hyperlink" Target="https://m.weibo.cn/status/4464954491480577?" TargetMode="External"/><Relationship Id="rId157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156" Type="http://schemas.openxmlformats.org/officeDocument/2006/relationships/hyperlink" Target="https://m.weibo.cn/status/4464933322145082?" TargetMode="External"/><Relationship Id="rId398" Type="http://schemas.openxmlformats.org/officeDocument/2006/relationships/hyperlink" Target="https://www.mhlw.go.jp/stf/houdou/houdou_list_202002.html" TargetMode="External"/><Relationship Id="rId155" Type="http://schemas.openxmlformats.org/officeDocument/2006/relationships/hyperlink" Target="https://m.weibo.cn/status/4464933322145082?" TargetMode="External"/><Relationship Id="rId397" Type="http://schemas.openxmlformats.org/officeDocument/2006/relationships/hyperlink" Target="https://www.mhlw.go.jp/stf/houdou/houdou_list_202002.html" TargetMode="External"/><Relationship Id="rId808" Type="http://schemas.openxmlformats.org/officeDocument/2006/relationships/hyperlink" Target="https://www.theguardian.com/science/2020/jan/25/coronavirus-five-people-in-nsw-being-tested-for-deadly-disease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805" Type="http://schemas.openxmlformats.org/officeDocument/2006/relationships/hyperlink" Target="https://vietnaminsider.vn/vietnam-confirms-16th-coronavirus-patient/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804" Type="http://schemas.openxmlformats.org/officeDocument/2006/relationships/hyperlink" Target="https://vietnamnews.vn/society/591803/viet-nam-confirms-9th-coronavirus-case-hong-kong-reports-first-death-from-infection.html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40" Type="http://schemas.openxmlformats.org/officeDocument/2006/relationships/hyperlink" Target="https://m.weibo.cn/status/4463681624289721?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m.weibo.cn/status/4463700323132715?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1" Type="http://schemas.openxmlformats.org/officeDocument/2006/relationships/hyperlink" Target="https://m.weibo.cn/status/4463686238777844?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33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509" Type="http://schemas.openxmlformats.org/officeDocument/2006/relationships/hyperlink" Target="https://www.straitstimes.com/singapore/health/coronavirus-4-more-confirmed-cases-in-singapore-28-cases-so-far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745" Type="http://schemas.openxmlformats.org/officeDocument/2006/relationships/hyperlink" Target="https://coronavirus.1point3acres.com/en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744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743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742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www.thenational.ae/uae/health/coronavirus-uae-confirms-ninth-case-1.979894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49" Type="http://schemas.openxmlformats.org/officeDocument/2006/relationships/hyperlink" Target="https://coronavirus.1point3acres.com/en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748" Type="http://schemas.openxmlformats.org/officeDocument/2006/relationships/hyperlink" Target="https://coronavirus.1point3acres.com/en" TargetMode="External"/><Relationship Id="rId505" Type="http://schemas.openxmlformats.org/officeDocument/2006/relationships/hyperlink" Target="https://www.channelnewsasia.com/news/singapore/wuhan-virus-coronavirus-singapore-community-spread-tourists-12389314" TargetMode="External"/><Relationship Id="rId747" Type="http://schemas.openxmlformats.org/officeDocument/2006/relationships/hyperlink" Target="https://coronavirus.1point3acres.com/en" TargetMode="External"/><Relationship Id="rId989" Type="http://schemas.openxmlformats.org/officeDocument/2006/relationships/hyperlink" Target="https://www.thenational.ae/uae/health/coronavirus-uae-tour-cancelled-and-dozens-quarantined-as-two-participants-test-positive-1.985664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46" Type="http://schemas.openxmlformats.org/officeDocument/2006/relationships/hyperlink" Target="https://coronavirus.1point3acres.com/en" TargetMode="External"/><Relationship Id="rId988" Type="http://schemas.openxmlformats.org/officeDocument/2006/relationships/hyperlink" Target="https://gulfnews.com/uae/iranian-couple-diagnosed-with-covid-19-in-uae-taking-number-of-cases-to-13-1.69875492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741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740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80" Type="http://schemas.openxmlformats.org/officeDocument/2006/relationships/hyperlink" Target="https://www.thenational.ae/uae/health/uae-s-fifth-coronavirus-case-man-s-family-tests-negative-1.972741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3" Type="http://schemas.openxmlformats.org/officeDocument/2006/relationships/hyperlink" Target="https://abcnews.go.com/International/wireStory/iran-reports-cases-coronavirus-69065372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ap.peopleapp.com/article/5068189/4962549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739" Type="http://schemas.openxmlformats.org/officeDocument/2006/relationships/hyperlink" Target="https://www.cdc.gov/media/releases/2020/s0213-15th-coronavirus-case.html" TargetMode="External"/><Relationship Id="rId734" Type="http://schemas.openxmlformats.org/officeDocument/2006/relationships/hyperlink" Target="https://www.cdc.gov/media/releases/2020/s0213-15th-coronavirus-case.html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733" Type="http://schemas.openxmlformats.org/officeDocument/2006/relationships/hyperlink" Target="https://www.cdc.gov/media/releases/2020/s0213-15th-coronavirus-case.html" TargetMode="External"/><Relationship Id="rId975" Type="http://schemas.openxmlformats.org/officeDocument/2006/relationships/hyperlink" Target="https://www.ndr.de/nachrichten/mecklenburg-vorpommern/Coronavirus-Acht-nachgewiesene-Faelle-in-MV,corona468.html" TargetMode="External"/><Relationship Id="rId732" Type="http://schemas.openxmlformats.org/officeDocument/2006/relationships/hyperlink" Target="https://www.cdc.gov/media/releases/2020/s0213-15th-coronavirus-case.html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731" Type="http://schemas.openxmlformats.org/officeDocument/2006/relationships/hyperlink" Target="https://www.cdc.gov/media/releases/2020/s0213-15th-coronavirus-case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738" Type="http://schemas.openxmlformats.org/officeDocument/2006/relationships/hyperlink" Target="https://coronavirus.1point3acres.com/en" TargetMode="External"/><Relationship Id="rId737" Type="http://schemas.openxmlformats.org/officeDocument/2006/relationships/hyperlink" Target="https://coronavirus.1point3acres.com/en" TargetMode="External"/><Relationship Id="rId979" Type="http://schemas.openxmlformats.org/officeDocument/2006/relationships/hyperlink" Target="https://www.aljazeera.com/news/2020/01/uae-confirms-cases-coronavirus-200129063305587.html" TargetMode="External"/><Relationship Id="rId736" Type="http://schemas.openxmlformats.org/officeDocument/2006/relationships/hyperlink" Target="https://www.wesh.com/article/florida-gov-says-coronvirus-2-presumptively-positive-tests/31180562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730" Type="http://schemas.openxmlformats.org/officeDocument/2006/relationships/hyperlink" Target="https://www.cdc.gov/media/releases/2020/s0213-15th-coronavirus-case.html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1320" Type="http://schemas.openxmlformats.org/officeDocument/2006/relationships/hyperlink" Target="https://www.washingtonexaminer.com/news/first-case-of-coronavirus-in-belgium-confirmed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321" Type="http://schemas.openxmlformats.org/officeDocument/2006/relationships/hyperlink" Target="https://www.scmp.com/news/china/diplomacy/article/3050845/egypt-reports-first-case-coronavirus-africa-amid-fears-poorer" TargetMode="External"/><Relationship Id="rId1322" Type="http://schemas.openxmlformats.org/officeDocument/2006/relationships/hyperlink" Target="https://abcnews.go.com/International/wireStory/iran-reports-cases-coronavirus-69065372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s-croatia-coronavirus/croatia-confirms-its-first-case-of-coronavirus-infection-idUSKBN20J1OB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7" Type="http://schemas.openxmlformats.org/officeDocument/2006/relationships/hyperlink" Target="https://www.reuters.com/article/uk-switzerland-coronavirus/swiss-authorities-confirm-first-case-of-coronavirus-idUSKBN20J1ZO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67" Type="http://schemas.openxmlformats.org/officeDocument/2006/relationships/hyperlink" Target="https://coronavirus.1point3acres.com/en" TargetMode="External"/><Relationship Id="rId524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6" Type="http://schemas.openxmlformats.org/officeDocument/2006/relationships/hyperlink" Target="https://coronavirus.1point3acres.com/en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5" Type="http://schemas.openxmlformats.org/officeDocument/2006/relationships/hyperlink" Target="https://coronavirus.1point3acres.com/en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764" Type="http://schemas.openxmlformats.org/officeDocument/2006/relationships/hyperlink" Target="https://coronavirus.1point3acres.com/en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69" Type="http://schemas.openxmlformats.org/officeDocument/2006/relationships/hyperlink" Target="https://coronavirus.1point3acres.com/en" TargetMode="External"/><Relationship Id="rId526" Type="http://schemas.openxmlformats.org/officeDocument/2006/relationships/hyperlink" Target="https://www.moh.gov.sg/news-highlights/details/one-more-case-discharged-two-new-cases-of-novel-coronavirus-infection-confirmed-10feb" TargetMode="External"/><Relationship Id="rId768" Type="http://schemas.openxmlformats.org/officeDocument/2006/relationships/hyperlink" Target="https://coronavirus.1point3acres.com/en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1350" Type="http://schemas.openxmlformats.org/officeDocument/2006/relationships/hyperlink" Target="http://english.alarabiya.net/en/News/gulf/2020/02/25/Number-of-Kuwait-coronavirus-cases-rises-to-eight-KUNA.html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1351" Type="http://schemas.openxmlformats.org/officeDocument/2006/relationships/hyperlink" Target="https://gulfnews.com/world/gulf/bahrain/bahrain-announces-23-cases-of-new-coronavirus-infection-1.1582636110968" TargetMode="External"/><Relationship Id="rId521" Type="http://schemas.openxmlformats.org/officeDocument/2006/relationships/hyperlink" Target="https://www.moh.gov.sg/news-highlights/details/seven-more-confirmed-cases-of-novel-coronavirus-infection-in-singapore" TargetMode="External"/><Relationship Id="rId763" Type="http://schemas.openxmlformats.org/officeDocument/2006/relationships/hyperlink" Target="https://coronavirus.1point3acres.com/en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762" Type="http://schemas.openxmlformats.org/officeDocument/2006/relationships/hyperlink" Target="https://coronavirus.1point3acres.com/en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3" Type="http://schemas.openxmlformats.org/officeDocument/2006/relationships/hyperlink" Target="https://www.thejakartapost.com/news/2020/02/25/austria-reports-first-two-coronavirus-cases-after-italy-outbreak.html" TargetMode="External"/><Relationship Id="rId761" Type="http://schemas.openxmlformats.org/officeDocument/2006/relationships/hyperlink" Target="https://coronavirus.1point3acres.com/en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foxnews.com/health/afghanistan-first-coronavirus-case-iran" TargetMode="External"/><Relationship Id="rId760" Type="http://schemas.openxmlformats.org/officeDocument/2006/relationships/hyperlink" Target="https://coronavirus.1point3acres.com/en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scmp.com/news/china/society/article/3052457/algeria-reports-first-coronavirus-case-italian-citizen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" Type="http://schemas.openxmlformats.org/officeDocument/2006/relationships/hyperlink" Target="http://wjw.beijing.gov.cn/xwzx_20031/wnxw/202001/t20200121_1620353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10" Type="http://schemas.openxmlformats.org/officeDocument/2006/relationships/hyperlink" Target="http://wjw.beijing.gov.cn/xwzx_20031/wnxw/202001/t20200121_1620353.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" Type="http://schemas.openxmlformats.org/officeDocument/2006/relationships/hyperlink" Target="http://wjw.beijing.gov.cn/xwzx_20031/wnxw/202001/t20200121_1620353.html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" Type="http://schemas.openxmlformats.org/officeDocument/2006/relationships/hyperlink" Target="http://wjw.beijing.gov.cn/xwzx_20031/wnxw/202001/t20200121_1620353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514" Type="http://schemas.openxmlformats.org/officeDocument/2006/relationships/hyperlink" Target="https://www.moh.gov.sg/news-highlights/details/three-more-confirmed-cases-of-novel-coronavirus-infection-in-singapore" TargetMode="External"/><Relationship Id="rId756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55" Type="http://schemas.openxmlformats.org/officeDocument/2006/relationships/hyperlink" Target="https://coronavirus.1point3acres.com/en" TargetMode="External"/><Relationship Id="rId997" Type="http://schemas.openxmlformats.org/officeDocument/2006/relationships/hyperlink" Target="https://www.shine.cn/news/nation/2001290843/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754" Type="http://schemas.openxmlformats.org/officeDocument/2006/relationships/hyperlink" Target="https://coronavirus.1point3acres.com/en" TargetMode="External"/><Relationship Id="rId996" Type="http://schemas.openxmlformats.org/officeDocument/2006/relationships/hyperlink" Target="https://www.shine.cn/news/nation/2001290843/" TargetMode="External"/><Relationship Id="rId511" Type="http://schemas.openxmlformats.org/officeDocument/2006/relationships/hyperlink" Target="https://www.moh.gov.sg/news-highlights/details/two-more-confirmed-cases-of-novel-coronavirus-infection-in-singapore" TargetMode="External"/><Relationship Id="rId753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59" Type="http://schemas.openxmlformats.org/officeDocument/2006/relationships/hyperlink" Target="https://coronavirus.1point3acres.com/en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758" Type="http://schemas.openxmlformats.org/officeDocument/2006/relationships/hyperlink" Target="https://coronavirus.1point3acres.com/en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57" Type="http://schemas.openxmlformats.org/officeDocument/2006/relationships/hyperlink" Target="https://coronavirus.1point3acres.com/en" TargetMode="External"/><Relationship Id="rId999" Type="http://schemas.openxmlformats.org/officeDocument/2006/relationships/hyperlink" Target="https://www.shine.cn/news/nation/2001290843/" TargetMode="External"/><Relationship Id="rId15" Type="http://schemas.openxmlformats.org/officeDocument/2006/relationships/hyperlink" Target="https://m.weibo.cn/status/4463321081961974?" TargetMode="External"/><Relationship Id="rId990" Type="http://schemas.openxmlformats.org/officeDocument/2006/relationships/hyperlink" Target="https://www.reuters.com/article/us-china-health-hongkong/hong-kong-confirms-first-case-of-new-wuhan-virus-local-media-idUSKBN1ZL10A?il=0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340" Type="http://schemas.openxmlformats.org/officeDocument/2006/relationships/hyperlink" Target="https://www.timesofisrael.com/israel-confirms-first-coronavirus-case-as-cruise-ship-returnee-diagnosed/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752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1341" Type="http://schemas.openxmlformats.org/officeDocument/2006/relationships/hyperlink" Target="https://www.usnews.com/news/world/articles/2020-02-21/lebanon-confirms-first-case-of-coronavirus-two-more-suspected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751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50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991" Type="http://schemas.openxmlformats.org/officeDocument/2006/relationships/hyperlink" Target="https://www.scmp.com/news/hong-kong/health-environment/article/3047193/china-coronavirus-first-case-confirmed-hong-kong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709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707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706" Type="http://schemas.openxmlformats.org/officeDocument/2006/relationships/hyperlink" Target="https://coronavirus.1point3acres.com/en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01" Type="http://schemas.openxmlformats.org/officeDocument/2006/relationships/hyperlink" Target="https://coronavirus.1point3acres.com/en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700" Type="http://schemas.openxmlformats.org/officeDocument/2006/relationships/hyperlink" Target="https://coronavirus.1point3acres.com/en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705" Type="http://schemas.openxmlformats.org/officeDocument/2006/relationships/hyperlink" Target="https://coronavirus.1point3acres.com/en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704" Type="http://schemas.openxmlformats.org/officeDocument/2006/relationships/hyperlink" Target="https://coronavirus.1point3acres.com/en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703" Type="http://schemas.openxmlformats.org/officeDocument/2006/relationships/hyperlink" Target="https://coronavirus.1point3acres.com/en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02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932" Type="http://schemas.openxmlformats.org/officeDocument/2006/relationships/hyperlink" Target="https://www.regierung-mv.de/Landesregierung/wm/Aktuell/?id=158268&amp;processor=processor.sa.pressemitteilung" TargetMode="External"/><Relationship Id="rId931" Type="http://schemas.openxmlformats.org/officeDocument/2006/relationships/hyperlink" Target="https://stm.baden-wuerttemberg.de/de/service/presse/pressemitteilung/pid/informationen-zum-coronavirus-in-baden-wuerttemberg/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935" Type="http://schemas.openxmlformats.org/officeDocument/2006/relationships/hyperlink" Target="https://www.hna.de/welt/coronavirus-erster-fall-nordhessen-frau-waldeck-frankenberg-infiziert-zr-13575236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62" Type="http://schemas.openxmlformats.org/officeDocument/2006/relationships/hyperlink" Target="http://www.nhc.gov.cn/yjb/s3578/202001/5d19a4f6d3154b9fae328918ed2e3c8a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61" Type="http://schemas.openxmlformats.org/officeDocument/2006/relationships/hyperlink" Target="http://www.nhc.gov.cn/yjb/s3578/202001/5d19a4f6d3154b9fae328918ed2e3c8a.shtml" TargetMode="External"/><Relationship Id="rId1313" Type="http://schemas.openxmlformats.org/officeDocument/2006/relationships/hyperlink" Target="https://www.juntadeandalucia.es/organismos/saludyfamilias/areas/salud-vida/paginas/Nuevo_Coronavirus.html" TargetMode="External"/><Relationship Id="rId64" Type="http://schemas.openxmlformats.org/officeDocument/2006/relationships/hyperlink" Target="http://www.nhc.gov.cn/yjb/s3578/202001/5d19a4f6d3154b9fae328918ed2e3c8a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63" Type="http://schemas.openxmlformats.org/officeDocument/2006/relationships/hyperlink" Target="http://www.nhc.gov.cn/yjb/s3578/202001/5d19a4f6d3154b9fae328918ed2e3c8a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66" Type="http://schemas.openxmlformats.org/officeDocument/2006/relationships/hyperlink" Target="http://www.nhc.gov.cn/yjb/s3578/202001/5d19a4f6d3154b9fae328918ed2e3c8a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65" Type="http://schemas.openxmlformats.org/officeDocument/2006/relationships/hyperlink" Target="http://www.nhc.gov.cn/yjb/s3578/202001/5d19a4f6d3154b9fae328918ed2e3c8a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68" Type="http://schemas.openxmlformats.org/officeDocument/2006/relationships/hyperlink" Target="https://m.weibo.cn/status/4463860260361454?" TargetMode="External"/><Relationship Id="rId1318" Type="http://schemas.openxmlformats.org/officeDocument/2006/relationships/hyperlink" Target="https://www.abc.es/espana/aragon/abci-extiende-contagio-coronavirus-residencia-ancianos-zaragoza-202003071423_noticia.html" TargetMode="External"/><Relationship Id="rId67" Type="http://schemas.openxmlformats.org/officeDocument/2006/relationships/hyperlink" Target="https://m.weibo.cn/status/4463859978946325?" TargetMode="External"/><Relationship Id="rId1319" Type="http://schemas.openxmlformats.org/officeDocument/2006/relationships/hyperlink" Target="https://www.politico.eu/article/coronavirus-case-confirmed-in-finland-as-who-reconvenes-panel/" TargetMode="External"/><Relationship Id="rId729" Type="http://schemas.openxmlformats.org/officeDocument/2006/relationships/hyperlink" Target="https://www.cdc.gov/media/releases/2020/s0213-15th-coronavirus-case.html" TargetMode="External"/><Relationship Id="rId728" Type="http://schemas.openxmlformats.org/officeDocument/2006/relationships/hyperlink" Target="https://www.cdc.gov/media/releases/2020/s0213-15th-coronavirus-case.html" TargetMode="External"/><Relationship Id="rId60" Type="http://schemas.openxmlformats.org/officeDocument/2006/relationships/hyperlink" Target="http://www.nhc.gov.cn/yjb/s3578/202001/5d19a4f6d3154b9fae328918ed2e3c8a.shtml" TargetMode="External"/><Relationship Id="rId723" Type="http://schemas.openxmlformats.org/officeDocument/2006/relationships/hyperlink" Target="https://www.cdc.gov/media/releases/2020/s0213-15th-coronavirus-case.html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722" Type="http://schemas.openxmlformats.org/officeDocument/2006/relationships/hyperlink" Target="https://www.cdc.gov/media/releases/2020/s0213-15th-coronavirus-case.html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721" Type="http://schemas.openxmlformats.org/officeDocument/2006/relationships/hyperlink" Target="https://www.pressherald.com/2020/03/01/first-virus-case-confirmed-in-rhode-island/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720" Type="http://schemas.openxmlformats.org/officeDocument/2006/relationships/hyperlink" Target="https://www.cdc.gov/media/releases/2020/s0213-15th-coronavirus-case.html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727" Type="http://schemas.openxmlformats.org/officeDocument/2006/relationships/hyperlink" Target="https://www.cdc.gov/media/releases/2020/s0213-15th-coronavirus-case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726" Type="http://schemas.openxmlformats.org/officeDocument/2006/relationships/hyperlink" Target="https://www.cdc.gov/media/releases/2020/s0213-15th-coronavirus-case.html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725" Type="http://schemas.openxmlformats.org/officeDocument/2006/relationships/hyperlink" Target="https://www.cdc.gov/media/releases/2020/s0213-15th-coronavirus-case.html" TargetMode="External"/><Relationship Id="rId967" Type="http://schemas.openxmlformats.org/officeDocument/2006/relationships/hyperlink" Target="https://stm.baden-wuerttemberg.de/de/service/presse/pressemitteilung/pid/informationen-zum-coronavirus-in-baden-wuerttemberg/" TargetMode="External"/><Relationship Id="rId724" Type="http://schemas.openxmlformats.org/officeDocument/2006/relationships/hyperlink" Target="https://www.cdc.gov/media/releases/2020/s0213-15th-coronavirus-case.html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69" Type="http://schemas.openxmlformats.org/officeDocument/2006/relationships/hyperlink" Target="https://m.weibo.cn/status/4463860260361454?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51" Type="http://schemas.openxmlformats.org/officeDocument/2006/relationships/hyperlink" Target="http://www.nhc.gov.cn/yjb/s3578/202001/5d19a4f6d3154b9fae328918ed2e3c8a.shtml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50" Type="http://schemas.openxmlformats.org/officeDocument/2006/relationships/hyperlink" Target="http://www.nhc.gov.cn/yjb/s3578/202001/5d19a4f6d3154b9fae328918ed2e3c8a.shtml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53" Type="http://schemas.openxmlformats.org/officeDocument/2006/relationships/hyperlink" Target="http://www.nhc.gov.cn/yjb/s3578/202001/5d19a4f6d3154b9fae328918ed2e3c8a.shtml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52" Type="http://schemas.openxmlformats.org/officeDocument/2006/relationships/hyperlink" Target="http://www.nhc.gov.cn/yjb/s3578/202001/5d19a4f6d3154b9fae328918ed2e3c8a.s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55" Type="http://schemas.openxmlformats.org/officeDocument/2006/relationships/hyperlink" Target="http://www.nhc.gov.cn/yjb/s3578/202001/5d19a4f6d3154b9fae328918ed2e3c8a.shtml" TargetMode="External"/><Relationship Id="rId1305" Type="http://schemas.openxmlformats.org/officeDocument/2006/relationships/hyperlink" Target="https://www.ideal.es/andalucia/siete-nueve-casos-coronavirus-andalucia-20200307133620-nt.html" TargetMode="External"/><Relationship Id="rId54" Type="http://schemas.openxmlformats.org/officeDocument/2006/relationships/hyperlink" Target="http://www.nhc.gov.cn/yjb/s3578/202001/5d19a4f6d3154b9fae328918ed2e3c8a.s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57" Type="http://schemas.openxmlformats.org/officeDocument/2006/relationships/hyperlink" Target="http://www.nhc.gov.cn/yjb/s3578/202001/5d19a4f6d3154b9fae328918ed2e3c8a.shtml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56" Type="http://schemas.openxmlformats.org/officeDocument/2006/relationships/hyperlink" Target="http://www.nhc.gov.cn/yjb/s3578/202001/5d19a4f6d3154b9fae328918ed2e3c8a.shtml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719" Type="http://schemas.openxmlformats.org/officeDocument/2006/relationships/hyperlink" Target="https://www.cdc.gov/media/releases/2020/s0213-15th-coronavirus-case.html" TargetMode="External"/><Relationship Id="rId718" Type="http://schemas.openxmlformats.org/officeDocument/2006/relationships/hyperlink" Target="https://www.cdc.gov/media/releases/2020/s0213-15th-coronavirus-case.html" TargetMode="External"/><Relationship Id="rId717" Type="http://schemas.openxmlformats.org/officeDocument/2006/relationships/hyperlink" Target="https://www.cdc.gov/media/releases/2020/s0213-15th-coronavirus-case.html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712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711" Type="http://schemas.openxmlformats.org/officeDocument/2006/relationships/hyperlink" Target="https://coronavirus.1point3acres.com/en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710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716" Type="http://schemas.openxmlformats.org/officeDocument/2006/relationships/hyperlink" Target="https://www.cdc.gov/media/releases/2020/s0213-15th-coronavirus-case.html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715" Type="http://schemas.openxmlformats.org/officeDocument/2006/relationships/hyperlink" Target="https://coronavirus.1point3acres.com/en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714" Type="http://schemas.openxmlformats.org/officeDocument/2006/relationships/hyperlink" Target="https://coronavirus.1point3acres.com/en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713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590" Type="http://schemas.openxmlformats.org/officeDocument/2006/relationships/hyperlink" Target="https://www.moh.gov.sg/covid-19" TargetMode="External"/><Relationship Id="rId107" Type="http://schemas.openxmlformats.org/officeDocument/2006/relationships/hyperlink" Target="https://m.weibo.cn/status/4464497211305006?" TargetMode="External"/><Relationship Id="rId349" Type="http://schemas.openxmlformats.org/officeDocument/2006/relationships/hyperlink" Target="https://www.mhlw.go.jp/stf/newpage_09713.html" TargetMode="External"/><Relationship Id="rId106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105" Type="http://schemas.openxmlformats.org/officeDocument/2006/relationships/hyperlink" Target="https://m.weibo.cn/status/4464497211305006?" TargetMode="External"/><Relationship Id="rId347" Type="http://schemas.openxmlformats.org/officeDocument/2006/relationships/hyperlink" Target="https://www.mhlw.go.jp/stf/newpage_09713.html" TargetMode="External"/><Relationship Id="rId589" Type="http://schemas.openxmlformats.org/officeDocument/2006/relationships/hyperlink" Target="https://www.moh.gov.sg/covid-19" TargetMode="External"/><Relationship Id="rId104" Type="http://schemas.openxmlformats.org/officeDocument/2006/relationships/hyperlink" Target="https://m.weibo.cn/status/4464497211305006?" TargetMode="External"/><Relationship Id="rId346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109" Type="http://schemas.openxmlformats.org/officeDocument/2006/relationships/hyperlink" Target="https://m.weibo.cn/status/4464497211305006?" TargetMode="External"/><Relationship Id="rId1170" Type="http://schemas.openxmlformats.org/officeDocument/2006/relationships/hyperlink" Target="https://www.bbc.com/news/uk-51481469" TargetMode="External"/><Relationship Id="rId108" Type="http://schemas.openxmlformats.org/officeDocument/2006/relationships/hyperlink" Target="https://m.weibo.cn/status/4464497211305006?" TargetMode="External"/><Relationship Id="rId1171" Type="http://schemas.openxmlformats.org/officeDocument/2006/relationships/hyperlink" Target="https://www.gov.uk/guidance/wuhan-novel-coronavirus-information-for-the-public" TargetMode="External"/><Relationship Id="rId341" Type="http://schemas.openxmlformats.org/officeDocument/2006/relationships/hyperlink" Target="https://www.mhlw.go.jp/stf/newpage_09713.html" TargetMode="External"/><Relationship Id="rId583" Type="http://schemas.openxmlformats.org/officeDocument/2006/relationships/hyperlink" Target="https://www.moh.gov.sg/covid-19" TargetMode="External"/><Relationship Id="rId1172" Type="http://schemas.openxmlformats.org/officeDocument/2006/relationships/hyperlink" Target="https://www.gov.uk/guidance/wuhan-novel-coronavirus-information-for-the-public" TargetMode="External"/><Relationship Id="rId340" Type="http://schemas.openxmlformats.org/officeDocument/2006/relationships/hyperlink" Target="https://www.mhlw.go.jp/stf/newpage_09713.html" TargetMode="External"/><Relationship Id="rId582" Type="http://schemas.openxmlformats.org/officeDocument/2006/relationships/hyperlink" Target="https://www.moh.gov.sg/covid-19" TargetMode="External"/><Relationship Id="rId1173" Type="http://schemas.openxmlformats.org/officeDocument/2006/relationships/hyperlink" Target="https://www.gov.uk/guidance/wuhan-novel-coronavirus-information-for-the-public" TargetMode="External"/><Relationship Id="rId581" Type="http://schemas.openxmlformats.org/officeDocument/2006/relationships/hyperlink" Target="https://www.moh.gov.sg/covid-19" TargetMode="External"/><Relationship Id="rId1174" Type="http://schemas.openxmlformats.org/officeDocument/2006/relationships/hyperlink" Target="https://www.gov.uk/guidance/wuhan-novel-coronavirus-information-for-the-public" TargetMode="External"/><Relationship Id="rId580" Type="http://schemas.openxmlformats.org/officeDocument/2006/relationships/hyperlink" Target="https://www.moh.gov.sg/covid-19" TargetMode="External"/><Relationship Id="rId1175" Type="http://schemas.openxmlformats.org/officeDocument/2006/relationships/hyperlink" Target="https://www.mirror.co.uk/news/uk-news/breaking-two-more-brits-catch-21587176" TargetMode="External"/><Relationship Id="rId103" Type="http://schemas.openxmlformats.org/officeDocument/2006/relationships/hyperlink" Target="https://m.weibo.cn/status/4464497211305006?" TargetMode="External"/><Relationship Id="rId345" Type="http://schemas.openxmlformats.org/officeDocument/2006/relationships/hyperlink" Target="https://www.mhlw.go.jp/stf/newpage_09713.html" TargetMode="External"/><Relationship Id="rId587" Type="http://schemas.openxmlformats.org/officeDocument/2006/relationships/hyperlink" Target="https://www.moh.gov.sg/covid-19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2" Type="http://schemas.openxmlformats.org/officeDocument/2006/relationships/hyperlink" Target="https://m.weibo.cn/status/4464497211305006?" TargetMode="External"/><Relationship Id="rId344" Type="http://schemas.openxmlformats.org/officeDocument/2006/relationships/hyperlink" Target="https://www.mhlw.go.jp/stf/newpage_09713.html" TargetMode="External"/><Relationship Id="rId586" Type="http://schemas.openxmlformats.org/officeDocument/2006/relationships/hyperlink" Target="https://www.moh.gov.sg/covid-19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343" Type="http://schemas.openxmlformats.org/officeDocument/2006/relationships/hyperlink" Target="https://www.mhlw.go.jp/stf/newpage_09713.html" TargetMode="External"/><Relationship Id="rId585" Type="http://schemas.openxmlformats.org/officeDocument/2006/relationships/hyperlink" Target="https://www.moh.gov.sg/covid-19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100" Type="http://schemas.openxmlformats.org/officeDocument/2006/relationships/hyperlink" Target="https://m.weibo.cn/status/4464403249912789?" TargetMode="External"/><Relationship Id="rId342" Type="http://schemas.openxmlformats.org/officeDocument/2006/relationships/hyperlink" Target="https://www.mhlw.go.jp/stf/newpage_09713.html" TargetMode="External"/><Relationship Id="rId584" Type="http://schemas.openxmlformats.org/officeDocument/2006/relationships/hyperlink" Target="https://www.moh.gov.sg/covid-19" TargetMode="External"/><Relationship Id="rId1179" Type="http://schemas.openxmlformats.org/officeDocument/2006/relationships/hyperlink" Target="https://www.theguardian.com/world/live/2020/feb/28/coronavirus-live-updates-latest-news-china-wuhan-stock-markets-update" TargetMode="External"/><Relationship Id="rId1169" Type="http://schemas.openxmlformats.org/officeDocument/2006/relationships/hyperlink" Target="https://www.gov.uk/government/news/cmo-confirms-cases-of-coronavirus-in-england" TargetMode="External"/><Relationship Id="rId338" Type="http://schemas.openxmlformats.org/officeDocument/2006/relationships/hyperlink" Target="https://www.mhlw.go.jp/stf/newpage_09713.html" TargetMode="External"/><Relationship Id="rId337" Type="http://schemas.openxmlformats.org/officeDocument/2006/relationships/hyperlink" Target="https://www.mhlw.go.jp/stf/newpage_09713.html" TargetMode="External"/><Relationship Id="rId579" Type="http://schemas.openxmlformats.org/officeDocument/2006/relationships/hyperlink" Target="https://www.moh.gov.sg/covid-19" TargetMode="External"/><Relationship Id="rId336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335" Type="http://schemas.openxmlformats.org/officeDocument/2006/relationships/hyperlink" Target="https://www.mhlw.go.jp/stf/newpage_09713.html" TargetMode="External"/><Relationship Id="rId577" Type="http://schemas.openxmlformats.org/officeDocument/2006/relationships/hyperlink" Target="https://www.moh.gov.sg/covid-19" TargetMode="External"/><Relationship Id="rId339" Type="http://schemas.openxmlformats.org/officeDocument/2006/relationships/hyperlink" Target="https://www.mhlw.go.jp/stf/newpage_09713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0" Type="http://schemas.openxmlformats.org/officeDocument/2006/relationships/hyperlink" Target="https://www.mhlw.go.jp/stf/newpage_09713.html" TargetMode="External"/><Relationship Id="rId572" Type="http://schemas.openxmlformats.org/officeDocument/2006/relationships/hyperlink" Target="https://www.moh.gov.sg/covid-19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1" Type="http://schemas.openxmlformats.org/officeDocument/2006/relationships/hyperlink" Target="https://www.moh.gov.sg/covid-19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70" Type="http://schemas.openxmlformats.org/officeDocument/2006/relationships/hyperlink" Target="https://www.moh.gov.sg/covid-19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4" Type="http://schemas.openxmlformats.org/officeDocument/2006/relationships/hyperlink" Target="https://www.mhlw.go.jp/stf/newpage_09713.html" TargetMode="External"/><Relationship Id="rId576" Type="http://schemas.openxmlformats.org/officeDocument/2006/relationships/hyperlink" Target="https://www.moh.gov.sg/covid-19" TargetMode="External"/><Relationship Id="rId116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33" Type="http://schemas.openxmlformats.org/officeDocument/2006/relationships/hyperlink" Target="https://www.mhlw.go.jp/stf/newpage_09713.html" TargetMode="External"/><Relationship Id="rId575" Type="http://schemas.openxmlformats.org/officeDocument/2006/relationships/hyperlink" Target="https://www.moh.gov.sg/covid-19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332" Type="http://schemas.openxmlformats.org/officeDocument/2006/relationships/hyperlink" Target="https://www.mhlw.go.jp/stf/newpage_09713.html" TargetMode="External"/><Relationship Id="rId574" Type="http://schemas.openxmlformats.org/officeDocument/2006/relationships/hyperlink" Target="https://www.moh.gov.sg/covid-19" TargetMode="External"/><Relationship Id="rId1167" Type="http://schemas.openxmlformats.org/officeDocument/2006/relationships/hyperlink" Target="https://www.scmp.com/news/world/russia-central-asia/article/3048483/russia-reports-first-two-coronavirus-cases-evacuate" TargetMode="External"/><Relationship Id="rId331" Type="http://schemas.openxmlformats.org/officeDocument/2006/relationships/hyperlink" Target="https://www.mhlw.go.jp/stf/newpage_09713.html" TargetMode="External"/><Relationship Id="rId573" Type="http://schemas.openxmlformats.org/officeDocument/2006/relationships/hyperlink" Target="https://www.moh.gov.sg/covid-19" TargetMode="External"/><Relationship Id="rId1168" Type="http://schemas.openxmlformats.org/officeDocument/2006/relationships/hyperlink" Target="https://www.gov.uk/government/news/cmo-confirms-cases-of-coronavirus-in-england" TargetMode="External"/><Relationship Id="rId370" Type="http://schemas.openxmlformats.org/officeDocument/2006/relationships/hyperlink" Target="https://www.mhlw.go.jp/stf/houdou/houdou_list_202002.html" TargetMode="External"/><Relationship Id="rId129" Type="http://schemas.openxmlformats.org/officeDocument/2006/relationships/hyperlink" Target="https://m.weibo.cn/status/4464630291922122?" TargetMode="External"/><Relationship Id="rId128" Type="http://schemas.openxmlformats.org/officeDocument/2006/relationships/hyperlink" Target="https://m.weibo.cn/status/4464630291922122?" TargetMode="External"/><Relationship Id="rId127" Type="http://schemas.openxmlformats.org/officeDocument/2006/relationships/hyperlink" Target="https://m.weibo.cn/status/4464681265155125?" TargetMode="External"/><Relationship Id="rId369" Type="http://schemas.openxmlformats.org/officeDocument/2006/relationships/hyperlink" Target="https://www.mhlw.go.jp/stf/houdou/houdou_list_202002.html" TargetMode="External"/><Relationship Id="rId126" Type="http://schemas.openxmlformats.org/officeDocument/2006/relationships/hyperlink" Target="https://m.weibo.cn/status/4464629113599955?" TargetMode="External"/><Relationship Id="rId368" Type="http://schemas.openxmlformats.org/officeDocument/2006/relationships/hyperlink" Target="https://www.mhlw.go.jp/stf/houdou/houdou_list_202002.html" TargetMode="External"/><Relationship Id="rId1190" Type="http://schemas.openxmlformats.org/officeDocument/2006/relationships/hyperlink" Target="https://www.bbc.com/news/uk-51697991.html" TargetMode="External"/><Relationship Id="rId1191" Type="http://schemas.openxmlformats.org/officeDocument/2006/relationships/hyperlink" Target="https://www.bbc.com/news/uk-51697991.html" TargetMode="External"/><Relationship Id="rId1192" Type="http://schemas.openxmlformats.org/officeDocument/2006/relationships/hyperlink" Target="https://www.bbc.com/news/uk-51697991.html" TargetMode="External"/><Relationship Id="rId1193" Type="http://schemas.openxmlformats.org/officeDocument/2006/relationships/hyperlink" Target="https://www.bbc.com/news/uk-51697991.html" TargetMode="External"/><Relationship Id="rId121" Type="http://schemas.openxmlformats.org/officeDocument/2006/relationships/hyperlink" Target="https://m.weibo.cn/status/4463540671056698?" TargetMode="External"/><Relationship Id="rId363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120" Type="http://schemas.openxmlformats.org/officeDocument/2006/relationships/hyperlink" Target="https://m.weibo.cn/status/4463235401268457?" TargetMode="External"/><Relationship Id="rId362" Type="http://schemas.openxmlformats.org/officeDocument/2006/relationships/hyperlink" Target="https://www.mhlw.go.jp/stf/houdou/houdou_list_202002.html" TargetMode="External"/><Relationship Id="rId1195" Type="http://schemas.openxmlformats.org/officeDocument/2006/relationships/hyperlink" Target="https://www.bbc.com/news/uk-51697991.html" TargetMode="External"/><Relationship Id="rId361" Type="http://schemas.openxmlformats.org/officeDocument/2006/relationships/hyperlink" Target="https://www.mhlw.go.jp/stf/houdou/houdou_list_202002.html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360" Type="http://schemas.openxmlformats.org/officeDocument/2006/relationships/hyperlink" Target="https://www.mhlw.go.jp/stf/houdou/houdou_list_202002.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25" Type="http://schemas.openxmlformats.org/officeDocument/2006/relationships/hyperlink" Target="https://m.weibo.cn/status/4464377615340049?" TargetMode="External"/><Relationship Id="rId367" Type="http://schemas.openxmlformats.org/officeDocument/2006/relationships/hyperlink" Target="https://www.mhlw.go.jp/stf/houdou/houdou_list_202002.html" TargetMode="External"/><Relationship Id="rId1198" Type="http://schemas.openxmlformats.org/officeDocument/2006/relationships/hyperlink" Target="https://economictimes.indiatimes.com/news/politics-and-nation/third-coronavirus-case-reported-from-india/articleshow/73895001.cms" TargetMode="External"/><Relationship Id="rId124" Type="http://schemas.openxmlformats.org/officeDocument/2006/relationships/hyperlink" Target="https://m.weibo.cn/status/4464245485576951?" TargetMode="External"/><Relationship Id="rId366" Type="http://schemas.openxmlformats.org/officeDocument/2006/relationships/hyperlink" Target="https://www.mhlw.go.jp/stf/houdou/houdou_list_202002.html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123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365" Type="http://schemas.openxmlformats.org/officeDocument/2006/relationships/hyperlink" Target="https://www.mhlw.go.jp/stf/houdou/houdou_list_202002.html" TargetMode="External"/><Relationship Id="rId122" Type="http://schemas.openxmlformats.org/officeDocument/2006/relationships/hyperlink" Target="https://m.weibo.cn/status/4463540671056698?" TargetMode="External"/><Relationship Id="rId364" Type="http://schemas.openxmlformats.org/officeDocument/2006/relationships/hyperlink" Target="https://www.mhlw.go.jp/stf/houdou/houdou_list_202002.html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Relationship Id="rId118" Type="http://schemas.openxmlformats.org/officeDocument/2006/relationships/hyperlink" Target="https://m.weibo.cn/status/4464576223073059?" TargetMode="External"/><Relationship Id="rId117" Type="http://schemas.openxmlformats.org/officeDocument/2006/relationships/hyperlink" Target="https://m.weibo.cn/status/4464573899858585?" TargetMode="External"/><Relationship Id="rId359" Type="http://schemas.openxmlformats.org/officeDocument/2006/relationships/hyperlink" Target="https://www.mhlw.go.jp/stf/houdou/houdou_list_202002.html" TargetMode="External"/><Relationship Id="rId116" Type="http://schemas.openxmlformats.org/officeDocument/2006/relationships/hyperlink" Target="https://m.weibo.cn/status/4464573899858585?" TargetMode="External"/><Relationship Id="rId358" Type="http://schemas.openxmlformats.org/officeDocument/2006/relationships/hyperlink" Target="https://www.mhlw.go.jp/stf/houdou/houdou_list_202002.html" TargetMode="External"/><Relationship Id="rId115" Type="http://schemas.openxmlformats.org/officeDocument/2006/relationships/hyperlink" Target="https://m.weibo.cn/status/4464497211305006?" TargetMode="External"/><Relationship Id="rId357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180" Type="http://schemas.openxmlformats.org/officeDocument/2006/relationships/hyperlink" Target="https://www.bbc.com/news/uk-51684624" TargetMode="External"/><Relationship Id="rId1181" Type="http://schemas.openxmlformats.org/officeDocument/2006/relationships/hyperlink" Target="https://www.bbc.com/news/uk-51684624" TargetMode="External"/><Relationship Id="rId119" Type="http://schemas.openxmlformats.org/officeDocument/2006/relationships/hyperlink" Target="https://m.weibo.cn/status/4463235401268457?" TargetMode="External"/><Relationship Id="rId1182" Type="http://schemas.openxmlformats.org/officeDocument/2006/relationships/hyperlink" Target="https://www.bbc.com/news/uk-51684624" TargetMode="External"/><Relationship Id="rId110" Type="http://schemas.openxmlformats.org/officeDocument/2006/relationships/hyperlink" Target="https://m.weibo.cn/status/4464497211305006?" TargetMode="External"/><Relationship Id="rId352" Type="http://schemas.openxmlformats.org/officeDocument/2006/relationships/hyperlink" Target="https://www.mhlw.go.jp/stf/newpage_09713.html" TargetMode="External"/><Relationship Id="rId594" Type="http://schemas.openxmlformats.org/officeDocument/2006/relationships/hyperlink" Target="https://asia.nikkei.com/Spotlight/Coronavirus-outbreak/South-Korea-confirms-first-case-of-new-coronavirus-in-Chinese-visitor" TargetMode="External"/><Relationship Id="rId1183" Type="http://schemas.openxmlformats.org/officeDocument/2006/relationships/hyperlink" Target="https://www.bbc.com/news/uk-51697991.html" TargetMode="External"/><Relationship Id="rId351" Type="http://schemas.openxmlformats.org/officeDocument/2006/relationships/hyperlink" Target="https://www.mhlw.go.jp/stf/newpage_09713.html" TargetMode="External"/><Relationship Id="rId593" Type="http://schemas.openxmlformats.org/officeDocument/2006/relationships/hyperlink" Target="https://www.moh.gov.sg/covid-19" TargetMode="External"/><Relationship Id="rId1184" Type="http://schemas.openxmlformats.org/officeDocument/2006/relationships/hyperlink" Target="https://www.bbc.com/news/uk-51697991.html" TargetMode="External"/><Relationship Id="rId350" Type="http://schemas.openxmlformats.org/officeDocument/2006/relationships/hyperlink" Target="https://www.mhlw.go.jp/stf/newpage_09713.html" TargetMode="External"/><Relationship Id="rId592" Type="http://schemas.openxmlformats.org/officeDocument/2006/relationships/hyperlink" Target="https://www.moh.gov.sg/covid-19" TargetMode="External"/><Relationship Id="rId1185" Type="http://schemas.openxmlformats.org/officeDocument/2006/relationships/hyperlink" Target="https://www.bbc.com/news/uk-51697991.html" TargetMode="External"/><Relationship Id="rId591" Type="http://schemas.openxmlformats.org/officeDocument/2006/relationships/hyperlink" Target="https://www.moh.gov.sg/covid-19" TargetMode="External"/><Relationship Id="rId1186" Type="http://schemas.openxmlformats.org/officeDocument/2006/relationships/hyperlink" Target="https://www.bbc.com/news/uk-51697991.html" TargetMode="External"/><Relationship Id="rId114" Type="http://schemas.openxmlformats.org/officeDocument/2006/relationships/hyperlink" Target="https://m.weibo.cn/status/4464497211305006?" TargetMode="External"/><Relationship Id="rId356" Type="http://schemas.openxmlformats.org/officeDocument/2006/relationships/hyperlink" Target="https://www.mhlw.go.jp/stf/newpage_09713.html" TargetMode="External"/><Relationship Id="rId598" Type="http://schemas.openxmlformats.org/officeDocument/2006/relationships/hyperlink" Target="https://www.cdc.go.kr/board/board.es?mid=a20501000000&amp;bid=0015" TargetMode="External"/><Relationship Id="rId1187" Type="http://schemas.openxmlformats.org/officeDocument/2006/relationships/hyperlink" Target="https://www.bbc.com/news/uk-51697991.html" TargetMode="External"/><Relationship Id="rId113" Type="http://schemas.openxmlformats.org/officeDocument/2006/relationships/hyperlink" Target="https://m.weibo.cn/status/4464497211305006?" TargetMode="External"/><Relationship Id="rId355" Type="http://schemas.openxmlformats.org/officeDocument/2006/relationships/hyperlink" Target="https://www.mhlw.go.jp/stf/newpage_09713.html" TargetMode="External"/><Relationship Id="rId597" Type="http://schemas.openxmlformats.org/officeDocument/2006/relationships/hyperlink" Target="https://www.straitstimes.com/asia/east-asia/wuhan-virus-south-korea-reports-fourth-coronavirus-case" TargetMode="External"/><Relationship Id="rId1188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354" Type="http://schemas.openxmlformats.org/officeDocument/2006/relationships/hyperlink" Target="https://www.mhlw.go.jp/stf/newpage_09713.html" TargetMode="External"/><Relationship Id="rId596" Type="http://schemas.openxmlformats.org/officeDocument/2006/relationships/hyperlink" Target="https://en.yna.co.kr/view/AEN20200126000754320" TargetMode="External"/><Relationship Id="rId1189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353" Type="http://schemas.openxmlformats.org/officeDocument/2006/relationships/hyperlink" Target="https://www.mhlw.go.jp/stf/newpage_09713.html" TargetMode="External"/><Relationship Id="rId595" Type="http://schemas.openxmlformats.org/officeDocument/2006/relationships/hyperlink" Target="http://www.koreabiomed.com/news/articleView.html?idxno=7256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5" Type="http://schemas.openxmlformats.org/officeDocument/2006/relationships/hyperlink" Target="https://www.mhlw.go.jp/stf/newpage_09652.html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89" Type="http://schemas.openxmlformats.org/officeDocument/2006/relationships/hyperlink" Target="https://coronavirus.1point3acres.com/en" TargetMode="External"/><Relationship Id="rId304" Type="http://schemas.openxmlformats.org/officeDocument/2006/relationships/hyperlink" Target="https://www.mhlw.go.jp/stf/newpage_09652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88" Type="http://schemas.openxmlformats.org/officeDocument/2006/relationships/hyperlink" Target="https://coronavirus.1point3acres.com/en" TargetMode="External"/><Relationship Id="rId303" Type="http://schemas.openxmlformats.org/officeDocument/2006/relationships/hyperlink" Target="https://www.mhlw.go.jp/stf/newpage_09652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87" Type="http://schemas.openxmlformats.org/officeDocument/2006/relationships/hyperlink" Target="https://coronavirus.1point3acres.com/en" TargetMode="External"/><Relationship Id="rId302" Type="http://schemas.openxmlformats.org/officeDocument/2006/relationships/hyperlink" Target="https://www.mhlw.go.jp/stf/newpage_09652.html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86" Type="http://schemas.openxmlformats.org/officeDocument/2006/relationships/hyperlink" Target="https://coronavirus.1point3acres.com/en" TargetMode="External"/><Relationship Id="rId309" Type="http://schemas.openxmlformats.org/officeDocument/2006/relationships/hyperlink" Target="https://www.mhlw.go.jp/stf/newpage_09713.html" TargetMode="External"/><Relationship Id="rId308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306" Type="http://schemas.openxmlformats.org/officeDocument/2006/relationships/hyperlink" Target="https://www.mhlw.go.jp/stf/newpage_09652.html" TargetMode="External"/><Relationship Id="rId548" Type="http://schemas.openxmlformats.org/officeDocument/2006/relationships/hyperlink" Target="https://www.moh.gov.sg/news-highlights/details/two-more-cases-discharged-two-new-cases-of-novel-coronavirus-infection-confirmed" TargetMode="External"/><Relationship Id="rId781" Type="http://schemas.openxmlformats.org/officeDocument/2006/relationships/hyperlink" Target="https://coronavirus.1point3acres.com/en" TargetMode="External"/><Relationship Id="rId780" Type="http://schemas.openxmlformats.org/officeDocument/2006/relationships/hyperlink" Target="https://coronavirus.1point3acres.com/en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1" Type="http://schemas.openxmlformats.org/officeDocument/2006/relationships/hyperlink" Target="https://www.mhlw.go.jp/stf/newpage_09652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785" Type="http://schemas.openxmlformats.org/officeDocument/2006/relationships/hyperlink" Target="https://coronavirus.1point3acres.com/en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00" Type="http://schemas.openxmlformats.org/officeDocument/2006/relationships/hyperlink" Target="https://www.mhlw.go.jp/stf/newpage_09652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784" Type="http://schemas.openxmlformats.org/officeDocument/2006/relationships/hyperlink" Target="https://coronavirus.1point3acres.com/en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783" Type="http://schemas.openxmlformats.org/officeDocument/2006/relationships/hyperlink" Target="https://coronavirus.1point3acres.com/en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8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7" Type="http://schemas.openxmlformats.org/officeDocument/2006/relationships/drawing" Target="../drawings/drawing1.xm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8" Type="http://schemas.openxmlformats.org/officeDocument/2006/relationships/vmlDrawing" Target="../drawings/vmlDrawing1.vm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77" Type="http://schemas.openxmlformats.org/officeDocument/2006/relationships/hyperlink" Target="https://coronavirus.1point3acres.com/en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76" Type="http://schemas.openxmlformats.org/officeDocument/2006/relationships/hyperlink" Target="https://coronavirus.1point3acres.com/en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775" Type="http://schemas.openxmlformats.org/officeDocument/2006/relationships/hyperlink" Target="https://coronavirus.1point3acres.com/en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79" Type="http://schemas.openxmlformats.org/officeDocument/2006/relationships/hyperlink" Target="https://coronavirus.1point3acres.com/en" TargetMode="External"/><Relationship Id="rId770" Type="http://schemas.openxmlformats.org/officeDocument/2006/relationships/hyperlink" Target="https://coronavirus.1point3acres.com/en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774" Type="http://schemas.openxmlformats.org/officeDocument/2006/relationships/hyperlink" Target="https://coronavirus.1point3acres.com/en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773" Type="http://schemas.openxmlformats.org/officeDocument/2006/relationships/hyperlink" Target="https://coronavirus.1point3acres.com/en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72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771" Type="http://schemas.openxmlformats.org/officeDocument/2006/relationships/hyperlink" Target="https://coronavirus.1point3acres.com/en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hyperlink" Target="https://www.thelocal.ch/20200304/swiss-health-authorities-launch-a-campaign-to-prevent-the-spread-of-coronavirus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7" Type="http://schemas.openxmlformats.org/officeDocument/2006/relationships/hyperlink" Target="https://www.mhlw.go.jp/stf/newpage_09713.html" TargetMode="External"/><Relationship Id="rId569" Type="http://schemas.openxmlformats.org/officeDocument/2006/relationships/hyperlink" Target="https://www.moh.gov.sg/covid-19" TargetMode="External"/><Relationship Id="rId326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325" Type="http://schemas.openxmlformats.org/officeDocument/2006/relationships/hyperlink" Target="https://www.mhlw.go.jp/stf/newpage_09713.html" TargetMode="External"/><Relationship Id="rId567" Type="http://schemas.openxmlformats.org/officeDocument/2006/relationships/hyperlink" Target="https://www.moh.gov.sg/covid-19" TargetMode="External"/><Relationship Id="rId324" Type="http://schemas.openxmlformats.org/officeDocument/2006/relationships/hyperlink" Target="https://www.mhlw.go.jp/stf/newpage_09713.html" TargetMode="External"/><Relationship Id="rId566" Type="http://schemas.openxmlformats.org/officeDocument/2006/relationships/hyperlink" Target="https://www.moh.gov.sg/news-highlights/details/five-more-cases-discharged-three-new-cases-of-covid-19-infection-confirmed" TargetMode="External"/><Relationship Id="rId329" Type="http://schemas.openxmlformats.org/officeDocument/2006/relationships/hyperlink" Target="https://www.mhlw.go.jp/stf/newpage_09713.html" TargetMode="External"/><Relationship Id="rId328" Type="http://schemas.openxmlformats.org/officeDocument/2006/relationships/hyperlink" Target="https://www.mhlw.go.jp/stf/newpage_09713.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3" Type="http://schemas.openxmlformats.org/officeDocument/2006/relationships/hyperlink" Target="https://www.mhlw.go.jp/stf/newpage_09713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2" Type="http://schemas.openxmlformats.org/officeDocument/2006/relationships/hyperlink" Target="https://www.mhlw.go.jp/stf/newpage_09713.html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1" Type="http://schemas.openxmlformats.org/officeDocument/2006/relationships/hyperlink" Target="https://www.mhlw.go.jp/stf/newpage_09713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0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four-new-cases-of-covid-19-infection-confirmed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6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two-new-cases-of-covid-19-infection-confirmed" TargetMode="External"/><Relationship Id="rId315" Type="http://schemas.openxmlformats.org/officeDocument/2006/relationships/hyperlink" Target="https://www.mhlw.go.jp/stf/newpage_09713.html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314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one-more-case-discharged-three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313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97" Type="http://schemas.openxmlformats.org/officeDocument/2006/relationships/hyperlink" Target="https://www.reuters.com/article/us-china-health-vietnam/vietnam-says-three-new-cases-of-coronavirus-detected-state-media-idUSKBN1ZT12Y" TargetMode="External"/><Relationship Id="rId319" Type="http://schemas.openxmlformats.org/officeDocument/2006/relationships/hyperlink" Target="https://www.mhlw.go.jp/stf/newpage_09713.html" TargetMode="External"/><Relationship Id="rId318" Type="http://schemas.openxmlformats.org/officeDocument/2006/relationships/hyperlink" Target="https://www.mhlw.go.jp/stf/newpage_09713.html" TargetMode="External"/><Relationship Id="rId317" Type="http://schemas.openxmlformats.org/officeDocument/2006/relationships/hyperlink" Target="https://www.mhlw.go.jp/stf/newpage_0971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791" Type="http://schemas.openxmlformats.org/officeDocument/2006/relationships/hyperlink" Target="https://www.straitstimes.com/asia/se-asia/wuhan-virus-chinese-father-and-son-identified-as-vietnams-first-two-cases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2" Type="http://schemas.openxmlformats.org/officeDocument/2006/relationships/hyperlink" Target="https://www.mhlw.go.jp/stf/newpage_09713.html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1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two-more-cases-discharged-nine-new-cases-of-covid-19-infection-confirmed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10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97" Type="http://schemas.openxmlformats.org/officeDocument/2006/relationships/hyperlink" Target="https://www.mhlw.go.jp/stf/newpage_09652.html" TargetMode="External"/><Relationship Id="rId296" Type="http://schemas.openxmlformats.org/officeDocument/2006/relationships/hyperlink" Target="https://www.mhlw.go.jp/stf/newpage_09652.html" TargetMode="External"/><Relationship Id="rId295" Type="http://schemas.openxmlformats.org/officeDocument/2006/relationships/hyperlink" Target="https://www.mhlw.go.jp/stf/newpage_09652.html" TargetMode="External"/><Relationship Id="rId294" Type="http://schemas.openxmlformats.org/officeDocument/2006/relationships/hyperlink" Target="https://www.mhlw.go.jp/stf/newpage_09652.html" TargetMode="External"/><Relationship Id="rId299" Type="http://schemas.openxmlformats.org/officeDocument/2006/relationships/hyperlink" Target="https://www.mhlw.go.jp/stf/newpage_09652.html" TargetMode="External"/><Relationship Id="rId298" Type="http://schemas.openxmlformats.org/officeDocument/2006/relationships/hyperlink" Target="https://www.mhlw.go.jp/stf/newpage_09652.html" TargetMode="External"/><Relationship Id="rId271" Type="http://schemas.openxmlformats.org/officeDocument/2006/relationships/hyperlink" Target="https://www.mhlw.go.jp/stf/houdou/houdou_list_202002.html" TargetMode="External"/><Relationship Id="rId270" Type="http://schemas.openxmlformats.org/officeDocument/2006/relationships/hyperlink" Target="https://www.mhlw.go.jp/stf/houdou/houdou_list_202002.html" TargetMode="External"/><Relationship Id="rId269" Type="http://schemas.openxmlformats.org/officeDocument/2006/relationships/hyperlink" Target="https://www.mhlw.go.jp/stf/houdou/houdou_list_202002.html" TargetMode="External"/><Relationship Id="rId264" Type="http://schemas.openxmlformats.org/officeDocument/2006/relationships/hyperlink" Target="https://www.mhlw.go.jp/stf/houdou/houdou_list_202002.html" TargetMode="External"/><Relationship Id="rId263" Type="http://schemas.openxmlformats.org/officeDocument/2006/relationships/hyperlink" Target="https://www.mhlw.go.jp/stf/houdou/houdou_list_202002.html" TargetMode="External"/><Relationship Id="rId262" Type="http://schemas.openxmlformats.org/officeDocument/2006/relationships/hyperlink" Target="https://www.mhlw.go.jp/stf/houdou/houdou_list_202002.html" TargetMode="External"/><Relationship Id="rId261" Type="http://schemas.openxmlformats.org/officeDocument/2006/relationships/hyperlink" Target="https://www.mhlw.go.jp/stf/houdou/houdou_list_202002.html" TargetMode="External"/><Relationship Id="rId268" Type="http://schemas.openxmlformats.org/officeDocument/2006/relationships/hyperlink" Target="https://www.mhlw.go.jp/stf/houdou/houdou_list_202002.html" TargetMode="External"/><Relationship Id="rId267" Type="http://schemas.openxmlformats.org/officeDocument/2006/relationships/hyperlink" Target="https://www.mhlw.go.jp/stf/houdou/houdou_list_202002.html" TargetMode="External"/><Relationship Id="rId266" Type="http://schemas.openxmlformats.org/officeDocument/2006/relationships/hyperlink" Target="https://www.mhlw.go.jp/stf/houdou/houdou_list_202002.html" TargetMode="External"/><Relationship Id="rId265" Type="http://schemas.openxmlformats.org/officeDocument/2006/relationships/hyperlink" Target="https://www.mhlw.go.jp/stf/houdou/houdou_list_202002.html" TargetMode="External"/><Relationship Id="rId260" Type="http://schemas.openxmlformats.org/officeDocument/2006/relationships/hyperlink" Target="https://www.mhlw.go.jp/stf/houdou/houdou_list_202002.html" TargetMode="External"/><Relationship Id="rId259" Type="http://schemas.openxmlformats.org/officeDocument/2006/relationships/hyperlink" Target="https://www.mhlw.go.jp/stf/houdou/houdou_list_202002.html" TargetMode="External"/><Relationship Id="rId258" Type="http://schemas.openxmlformats.org/officeDocument/2006/relationships/hyperlink" Target="https://www.mhlw.go.jp/stf/houdou/houdou_list_202002.html" TargetMode="External"/><Relationship Id="rId253" Type="http://schemas.openxmlformats.org/officeDocument/2006/relationships/hyperlink" Target="https://www.mhlw.go.jp/stf/houdou/houdou_list_202002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252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channelnewsasia.com/news/singapore/wuhan-virus-singapore-new-confirmed-cases-13-12369838" TargetMode="External"/><Relationship Id="rId251" Type="http://schemas.openxmlformats.org/officeDocument/2006/relationships/hyperlink" Target="https://www.mhlw.go.jp/stf/houdou/houdou_list_202002.html" TargetMode="External"/><Relationship Id="rId493" Type="http://schemas.openxmlformats.org/officeDocument/2006/relationships/hyperlink" Target="https://www.channelnewsasia.com/news/singapore/wuhan-virus-singapore-new-confirmed-cases-10-total-12364556" TargetMode="External"/><Relationship Id="rId250" Type="http://schemas.openxmlformats.org/officeDocument/2006/relationships/hyperlink" Target="https://www.mhlw.go.jp/stf/houdou/houdou_list_202002.html" TargetMode="External"/><Relationship Id="rId492" Type="http://schemas.openxmlformats.org/officeDocument/2006/relationships/hyperlink" Target="https://www.straitstimes.com/singapore/wuhan-virus-singapore-confirms-5th-case-patient-from-wuhan-stayed-at-her-familys-home-in" TargetMode="External"/><Relationship Id="rId257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moh.gov.sg/news-highlights/details/two-more-confirmed-imported-cases-of-novel-coronavirus-infection-in-singapore" TargetMode="External"/><Relationship Id="rId256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255" Type="http://schemas.openxmlformats.org/officeDocument/2006/relationships/hyperlink" Target="https://www.mhlw.go.jp/stf/houdou/houdou_list_202002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254" Type="http://schemas.openxmlformats.org/officeDocument/2006/relationships/hyperlink" Target="https://www.mhlw.go.jp/stf/houdou/houdou_list_20200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293" Type="http://schemas.openxmlformats.org/officeDocument/2006/relationships/hyperlink" Target="https://www.mhlw.go.jp/stf/newpage_09652.html" TargetMode="External"/><Relationship Id="rId292" Type="http://schemas.openxmlformats.org/officeDocument/2006/relationships/hyperlink" Target="https://www.mhlw.go.jp/stf/newpage_09652.html" TargetMode="External"/><Relationship Id="rId291" Type="http://schemas.openxmlformats.org/officeDocument/2006/relationships/hyperlink" Target="https://www.mhlw.go.jp/stf/newpage_09652.html" TargetMode="External"/><Relationship Id="rId290" Type="http://schemas.openxmlformats.org/officeDocument/2006/relationships/hyperlink" Target="https://www.mhlw.go.jp/stf/newpage_09652.html" TargetMode="External"/><Relationship Id="rId286" Type="http://schemas.openxmlformats.org/officeDocument/2006/relationships/hyperlink" Target="https://www.mhlw.go.jp/stf/newpage_09643.html" TargetMode="External"/><Relationship Id="rId285" Type="http://schemas.openxmlformats.org/officeDocument/2006/relationships/hyperlink" Target="https://www.mhlw.go.jp/stf/newpage_09643.html" TargetMode="External"/><Relationship Id="rId284" Type="http://schemas.openxmlformats.org/officeDocument/2006/relationships/hyperlink" Target="https://www.mhlw.go.jp/stf/newpage_09643.html" TargetMode="External"/><Relationship Id="rId283" Type="http://schemas.openxmlformats.org/officeDocument/2006/relationships/hyperlink" Target="https://www.mhlw.go.jp/stf/newpage_09643.html" TargetMode="External"/><Relationship Id="rId289" Type="http://schemas.openxmlformats.org/officeDocument/2006/relationships/hyperlink" Target="https://www.mhlw.go.jp/stf/newpage_09652.html" TargetMode="External"/><Relationship Id="rId288" Type="http://schemas.openxmlformats.org/officeDocument/2006/relationships/hyperlink" Target="https://www.mhlw.go.jp/stf/newpage_09652.html" TargetMode="External"/><Relationship Id="rId287" Type="http://schemas.openxmlformats.org/officeDocument/2006/relationships/hyperlink" Target="https://www.mhlw.go.jp/stf/newpage_09652.html" TargetMode="External"/><Relationship Id="rId282" Type="http://schemas.openxmlformats.org/officeDocument/2006/relationships/hyperlink" Target="https://www.mhlw.go.jp/stf/newpage_09643.html" TargetMode="External"/><Relationship Id="rId281" Type="http://schemas.openxmlformats.org/officeDocument/2006/relationships/hyperlink" Target="https://www.mhlw.go.jp/stf/newpage_09643.html" TargetMode="External"/><Relationship Id="rId280" Type="http://schemas.openxmlformats.org/officeDocument/2006/relationships/hyperlink" Target="https://www.mhlw.go.jp/stf/newpage_09643.html" TargetMode="External"/><Relationship Id="rId275" Type="http://schemas.openxmlformats.org/officeDocument/2006/relationships/hyperlink" Target="https://www.mhlw.go.jp/stf/houdou/houdou_list_202002.html" TargetMode="External"/><Relationship Id="rId274" Type="http://schemas.openxmlformats.org/officeDocument/2006/relationships/hyperlink" Target="https://www.mhlw.go.jp/stf/houdou/houdou_list_202002.html" TargetMode="External"/><Relationship Id="rId273" Type="http://schemas.openxmlformats.org/officeDocument/2006/relationships/hyperlink" Target="https://www.mhlw.go.jp/stf/houdou/houdou_list_202002.html" TargetMode="External"/><Relationship Id="rId272" Type="http://schemas.openxmlformats.org/officeDocument/2006/relationships/hyperlink" Target="https://www.mhlw.go.jp/stf/houdou/houdou_list_202002.html" TargetMode="External"/><Relationship Id="rId279" Type="http://schemas.openxmlformats.org/officeDocument/2006/relationships/hyperlink" Target="https://www.mhlw.go.jp/stf/newpage_09643.html" TargetMode="External"/><Relationship Id="rId278" Type="http://schemas.openxmlformats.org/officeDocument/2006/relationships/hyperlink" Target="https://www.mhlw.go.jp/stf/newpage_09643.html" TargetMode="External"/><Relationship Id="rId277" Type="http://schemas.openxmlformats.org/officeDocument/2006/relationships/hyperlink" Target="https://www.mhlw.go.jp/stf/newpage_09643.html" TargetMode="External"/><Relationship Id="rId276" Type="http://schemas.openxmlformats.org/officeDocument/2006/relationships/hyperlink" Target="https://www.mhlw.go.jp/stf/newpage_09643.html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903" Type="http://schemas.openxmlformats.org/officeDocument/2006/relationships/hyperlink" Target="https://www.hna.de/welt/coronavirus-erster-fall-nordhessen-frau-waldeck-frankenberg-infiziert-zr-13575236.html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901" Type="http://schemas.openxmlformats.org/officeDocument/2006/relationships/hyperlink" Target="https://www.regierung-mv.de/Landesregierung/wm/Aktuell/?id=158268&amp;processor=processor.sa.pressemitteilung" TargetMode="External"/><Relationship Id="rId900" Type="http://schemas.openxmlformats.org/officeDocument/2006/relationships/hyperlink" Target="https://www.sol.de/news/update/News-Update,454086/Coronavirus-im-Saarland-Der-aktuelle-Stand,454183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14" Type="http://schemas.openxmlformats.org/officeDocument/2006/relationships/hyperlink" Target="https://www.thelocal.es/20200226/covid-19-what-we-know-so-far-about-the-coronavirus-in-spain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29" Type="http://schemas.openxmlformats.org/officeDocument/2006/relationships/hyperlink" Target="https://www.mohw.gov.tw/cp-4638-51567-2.html" TargetMode="External"/><Relationship Id="rId624" Type="http://schemas.openxmlformats.org/officeDocument/2006/relationships/hyperlink" Target="https://www.cdc.gov.tw/En/Bulletin/Detail/ijxi3l3JEYqfNtV2aRGzVg?typeid=158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623" Type="http://schemas.openxmlformats.org/officeDocument/2006/relationships/hyperlink" Target="https://www.cdc.gov.tw/En/Bulletin/Detail/wn02wbpI_2YrRLcxS_pZnA?typeid=158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622" Type="http://schemas.openxmlformats.org/officeDocument/2006/relationships/hyperlink" Target="https://www.cdc.gov.tw/En/Bulletin/Detail/jrD8pZG1_vGt1Gb8ficN3g?typeid=158" TargetMode="External"/><Relationship Id="rId864" Type="http://schemas.openxmlformats.org/officeDocument/2006/relationships/hyperlink" Target="https://www.hna.de/welt/coronavirus-erster-fall-nordhessen-frau-waldeck-frankenberg-infiziert-zr-13575236.html" TargetMode="External"/><Relationship Id="rId621" Type="http://schemas.openxmlformats.org/officeDocument/2006/relationships/hyperlink" Target="https://www.taiwannews.com.tw/en/news/3867321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628" Type="http://schemas.openxmlformats.org/officeDocument/2006/relationships/hyperlink" Target="https://www.mohw.gov.tw/cp-4638-51567-2.html" TargetMode="External"/><Relationship Id="rId627" Type="http://schemas.openxmlformats.org/officeDocument/2006/relationships/hyperlink" Target="https://www.mohw.gov.tw/cp-4638-51567-2.html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626" Type="http://schemas.openxmlformats.org/officeDocument/2006/relationships/hyperlink" Target="https://www.mohw.gov.tw/cp-4638-51567-2.html" TargetMode="External"/><Relationship Id="rId868" Type="http://schemas.openxmlformats.org/officeDocument/2006/relationships/hyperlink" Target="https://www.hessenschau.de/panorama/acht-hessen-mit-coronavirus-infiziert,coronafall-hochtaunus-100.html" TargetMode="External"/><Relationship Id="rId625" Type="http://schemas.openxmlformats.org/officeDocument/2006/relationships/hyperlink" Target="https://www.mohw.gov.tw/cp-4638-51567-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620" Type="http://schemas.openxmlformats.org/officeDocument/2006/relationships/hyperlink" Target="https://www.taiwannews.com.tw/en/news/3866002" TargetMode="External"/><Relationship Id="rId862" Type="http://schemas.openxmlformats.org/officeDocument/2006/relationships/hyperlink" Target="https://stm.baden-wuerttemberg.de/de/service/presse/pressemitteilung/pid/informationen-zum-coronavirus-in-baden-wuerttemberg/" TargetMode="External"/><Relationship Id="rId861" Type="http://schemas.openxmlformats.org/officeDocument/2006/relationships/hyperlink" Target="https://www.sueddeutsche.de/panorama/coronavirus-deutschland-infizierte-insgesamt-news-aktuell-anzahl-wo-1.4823937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860" Type="http://schemas.openxmlformats.org/officeDocument/2006/relationships/hyperlink" Target="https://www.wa.de/nordrhein-westfalen/corona-virus-nrw-coronavirus-covid19-heinsberg-epidemie-ticker-news-13560300.html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1202" Type="http://schemas.openxmlformats.org/officeDocument/2006/relationships/hyperlink" Target="https://www.hbl.fi/artikel/ett-fall-av-coronavirus-bekraftat-i-finland/" TargetMode="External"/><Relationship Id="rId1203" Type="http://schemas.openxmlformats.org/officeDocument/2006/relationships/hyperlink" Target="https://www.channelnewsasia.com/news/world/wuhan-virus-coronavirus-spain-first-case-12377104" TargetMode="External"/><Relationship Id="rId1204" Type="http://schemas.openxmlformats.org/officeDocument/2006/relationships/hyperlink" Target="https://www.thelocal.es/20200210/british-father-in-mallorca-becomes-second-confirmed-case-of-coronavirus-in-spain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619" Type="http://schemas.openxmlformats.org/officeDocument/2006/relationships/hyperlink" Target="https://www.cdc.go.kr/board/board.es?mid=a30402000000&amp;bid=0030" TargetMode="External"/><Relationship Id="rId618" Type="http://schemas.openxmlformats.org/officeDocument/2006/relationships/hyperlink" Target="https://www.cdc.go.kr/board/board.es?mid=a30402000000&amp;bid=0030" TargetMode="External"/><Relationship Id="rId613" Type="http://schemas.openxmlformats.org/officeDocument/2006/relationships/hyperlink" Target="https://www.cdc.go.kr/board/board.es?mid=a30402000000&amp;bid=0030" TargetMode="External"/><Relationship Id="rId855" Type="http://schemas.openxmlformats.org/officeDocument/2006/relationships/hyperlink" Target="http://wa.de" TargetMode="External"/><Relationship Id="rId612" Type="http://schemas.openxmlformats.org/officeDocument/2006/relationships/hyperlink" Target="https://www.cdc.go.kr/board/board.es?mid=a30402000000&amp;bid=0030" TargetMode="External"/><Relationship Id="rId854" Type="http://schemas.openxmlformats.org/officeDocument/2006/relationships/hyperlink" Target="https://www.wa.de/nordrhein-westfalen/corona-virus-nrw-coronavirus-covid19-heinsberg-epidemie-ticker-news-13560300.html" TargetMode="External"/><Relationship Id="rId611" Type="http://schemas.openxmlformats.org/officeDocument/2006/relationships/hyperlink" Target="https://www.cdc.go.kr/board/board.es?mid=a30402000000&amp;bid=0030" TargetMode="External"/><Relationship Id="rId853" Type="http://schemas.openxmlformats.org/officeDocument/2006/relationships/hyperlink" Target="http://wa.de" TargetMode="External"/><Relationship Id="rId610" Type="http://schemas.openxmlformats.org/officeDocument/2006/relationships/hyperlink" Target="https://www.cdc.go.kr/board/board.es?mid=a30402000000&amp;bid=0030" TargetMode="External"/><Relationship Id="rId852" Type="http://schemas.openxmlformats.org/officeDocument/2006/relationships/hyperlink" Target="https://www.wa.de/nordrhein-westfalen/corona-virus-nrw-coronavirus-covid19-heinsberg-epidemie-ticker-news-13560300.html" TargetMode="External"/><Relationship Id="rId617" Type="http://schemas.openxmlformats.org/officeDocument/2006/relationships/hyperlink" Target="https://www.cdc.go.kr/board/board.es?mid=a30402000000&amp;bid=0030" TargetMode="External"/><Relationship Id="rId859" Type="http://schemas.openxmlformats.org/officeDocument/2006/relationships/hyperlink" Target="http://wa.de" TargetMode="External"/><Relationship Id="rId616" Type="http://schemas.openxmlformats.org/officeDocument/2006/relationships/hyperlink" Target="https://www.cdc.go.kr/board/board.es?mid=a30402000000&amp;bid=0030" TargetMode="External"/><Relationship Id="rId858" Type="http://schemas.openxmlformats.org/officeDocument/2006/relationships/hyperlink" Target="https://www.wa.de/nordrhein-westfalen/corona-virus-nrw-coronavirus-covid19-heinsberg-epidemie-ticker-news-13560300.html" TargetMode="External"/><Relationship Id="rId615" Type="http://schemas.openxmlformats.org/officeDocument/2006/relationships/hyperlink" Target="https://www.cdc.go.kr/board/board.es?mid=a30402000000&amp;bid=0030" TargetMode="External"/><Relationship Id="rId857" Type="http://schemas.openxmlformats.org/officeDocument/2006/relationships/hyperlink" Target="http://wa.de" TargetMode="External"/><Relationship Id="rId614" Type="http://schemas.openxmlformats.org/officeDocument/2006/relationships/hyperlink" Target="https://www.cdc.go.kr/board/board.es?mid=a30402000000&amp;bid=0030" TargetMode="External"/><Relationship Id="rId856" Type="http://schemas.openxmlformats.org/officeDocument/2006/relationships/hyperlink" Target="https://www.wa.de/nordrhein-westfalen/corona-virus-nrw-coronavirus-covid19-heinsberg-epidemie-ticker-news-13560300.html" TargetMode="External"/><Relationship Id="rId851" Type="http://schemas.openxmlformats.org/officeDocument/2006/relationships/hyperlink" Target="http://wa.de" TargetMode="External"/><Relationship Id="rId850" Type="http://schemas.openxmlformats.org/officeDocument/2006/relationships/hyperlink" Target="https://www.wa.de/nordrhein-westfalen/corona-virus-nrw-coronavirus-covid19-heinsberg-epidemie-ticker-news-13560300.html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1201" Type="http://schemas.openxmlformats.org/officeDocument/2006/relationships/hyperlink" Target="https://www.doh.gov.ph/press-release/DOH-reveals-more-negative-2019-COVID-19-cases-confirms-first-COVID-19-ARD-death-in-PH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1238" Type="http://schemas.openxmlformats.org/officeDocument/2006/relationships/hyperlink" Target="https://www.thelocal.es/20200228/covid-19-what-we-know-so-far-about-the-coronavirus-in-spain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09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403" Type="http://schemas.openxmlformats.org/officeDocument/2006/relationships/hyperlink" Target="https://www.mhlw.go.jp/stf/houdou/houdou_list_202002.html" TargetMode="External"/><Relationship Id="rId645" Type="http://schemas.openxmlformats.org/officeDocument/2006/relationships/hyperlink" Target="https://www.channelnewsasia.com/news/asia/thailand-covid19-coronavirus-cases-12468314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402" Type="http://schemas.openxmlformats.org/officeDocument/2006/relationships/hyperlink" Target="https://www.mhlw.go.jp/stf/houdou/houdou_list_202002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401" Type="http://schemas.openxmlformats.org/officeDocument/2006/relationships/hyperlink" Target="https://www.mhlw.go.jp/stf/houdou/houdou_list_202002.html" TargetMode="External"/><Relationship Id="rId643" Type="http://schemas.openxmlformats.org/officeDocument/2006/relationships/hyperlink" Target="https://www.bangkokpost.com/thailand/general/1859434/thailand-records-1-new-case-of-coronavirus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408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49" Type="http://schemas.openxmlformats.org/officeDocument/2006/relationships/hyperlink" Target="https://www.bangkokpost.com/thailand/general/1867844/thai-tour-guide-41st-virus-patient" TargetMode="External"/><Relationship Id="rId406" Type="http://schemas.openxmlformats.org/officeDocument/2006/relationships/hyperlink" Target="https://www.mhlw.go.jp/stf/houdou/houdou_list_202002.html" TargetMode="External"/><Relationship Id="rId648" Type="http://schemas.openxmlformats.org/officeDocument/2006/relationships/hyperlink" Target="https://www.scmp.com/news/asia/southeast-asia/article/3052466/coronavirus-thailand-criticises-patient-who-concealed" TargetMode="External"/><Relationship Id="rId405" Type="http://schemas.openxmlformats.org/officeDocument/2006/relationships/hyperlink" Target="https://www.mhlw.go.jp/stf/houdou/houdou_list_202002.html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400" Type="http://schemas.openxmlformats.org/officeDocument/2006/relationships/hyperlink" Target="https://www.mhlw.go.jp/stf/houdou/houdou_list_202002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641" Type="http://schemas.openxmlformats.org/officeDocument/2006/relationships/hyperlink" Target="https://www.bangkokpost.com/thailand/general/1856074/local-virus-cases-stable-at-33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640" Type="http://schemas.openxmlformats.org/officeDocument/2006/relationships/hyperlink" Target="https://www.channelnewsasia.com/news/asia/wuhan-virus-coronavirus-thailand-cases-12410690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1227" Type="http://schemas.openxmlformats.org/officeDocument/2006/relationships/hyperlink" Target="https://www.levante-emv.com/comunitat-valenciana/2020/02/27/coronavirus-valencia-nuevos-casos-infectados/1983062.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635" Type="http://schemas.openxmlformats.org/officeDocument/2006/relationships/hyperlink" Target="https://www.cdc.gov.tw/En/Bulletin/Detail/DVaJkPoWj0jFxnjAvUeqjA?typeid=158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634" Type="http://schemas.openxmlformats.org/officeDocument/2006/relationships/hyperlink" Target="https://www.cdc.gov.tw/En/Bulletin/Detail/QMZlqDJORsFvH6k9GJHB2Q?typeid=158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633" Type="http://schemas.openxmlformats.org/officeDocument/2006/relationships/hyperlink" Target="https://www.cdc.gov.tw/En/Bulletin/Detail/MtvPSPzlksx8B_zvdcNdBw?typeid=158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632" Type="http://schemas.openxmlformats.org/officeDocument/2006/relationships/hyperlink" Target="https://www.taiwannews.com.tw/en/news/3879311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639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638" Type="http://schemas.openxmlformats.org/officeDocument/2006/relationships/hyperlink" Target="https://www.channelnewsasia.com/news/asia/wuhan-virus-thailand-first-human-coronavirus-transmission-12374356" TargetMode="External"/><Relationship Id="rId637" Type="http://schemas.openxmlformats.org/officeDocument/2006/relationships/hyperlink" Target="https://www.channelnewsasia.com/news/asia/wuhan-pneumonia-outbreak-thailand-second-case-coronavirus-12272486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636" Type="http://schemas.openxmlformats.org/officeDocument/2006/relationships/hyperlink" Target="https://www.cdc.gov.tw/En/Bulletin/Detail/DVaJkPoWj0jFxnjAvUeqjA?typeid=158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631" Type="http://schemas.openxmlformats.org/officeDocument/2006/relationships/hyperlink" Target="https://www.taiwannews.com.tw/en/news/3879311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630" Type="http://schemas.openxmlformats.org/officeDocument/2006/relationships/hyperlink" Target="https://www.taiwannews.com.tw/en/news/3879311" TargetMode="External"/><Relationship Id="rId872" Type="http://schemas.openxmlformats.org/officeDocument/2006/relationships/hyperlink" Target="https://www.hna.de/welt/coronavirus-erster-fall-nordhessen-frau-waldeck-frankenberg-infiziert-zr-13575236.html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871" Type="http://schemas.openxmlformats.org/officeDocument/2006/relationships/hyperlink" Target="https://stm.baden-wuerttemberg.de/de/service/presse/pressemitteilung/pid/informationen-zum-coronavirus-in-baden-wuerttemberg/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870" Type="http://schemas.openxmlformats.org/officeDocument/2006/relationships/hyperlink" Target="https://www.hna.de/welt/coronavirus-erster-fall-nordhessen-frau-waldeck-frankenberg-infiziert-zr-13575236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829" Type="http://schemas.openxmlformats.org/officeDocument/2006/relationships/hyperlink" Target="http://www.xinhuanet.com/english/2020-01/27/c_138737583.htm" TargetMode="External"/><Relationship Id="rId828" Type="http://schemas.openxmlformats.org/officeDocument/2006/relationships/hyperlink" Target="https://www.channel3000.com/these-are-the-countries-where-novel-coronavirus-cases-have-been-confirmed-worldwide/" TargetMode="External"/><Relationship Id="rId827" Type="http://schemas.openxmlformats.org/officeDocument/2006/relationships/hyperlink" Target="https://nationalpost.com/health/who-says-covid-19-coronavirus-not-yet-a-pandemic-while-canada-diagnoses-11th-case" TargetMode="External"/><Relationship Id="rId822" Type="http://schemas.openxmlformats.org/officeDocument/2006/relationships/hyperlink" Target="https://globalnews.ca/news/6517559/bc-top-doctor-health-minister-coronavirus-update/" TargetMode="External"/><Relationship Id="rId821" Type="http://schemas.openxmlformats.org/officeDocument/2006/relationships/hyperlink" Target="https://globalnews.ca/news/6517559/bc-top-doctor-health-minister-coronavirus-update/" TargetMode="External"/><Relationship Id="rId820" Type="http://schemas.openxmlformats.org/officeDocument/2006/relationships/hyperlink" Target="https://www.foxnews.com/health/canadas-coronavirus-cases-husband-wife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825" Type="http://schemas.openxmlformats.org/officeDocument/2006/relationships/hyperlink" Target="https://www.scmp.com/news/world/united-states-canada/article/3051735/sentinel-event-new-canadian-coronavirus-patient" TargetMode="External"/><Relationship Id="rId824" Type="http://schemas.openxmlformats.org/officeDocument/2006/relationships/hyperlink" Target="https://globalnews.ca/news/6517559/bc-top-doctor-health-minister-coronavirus-update/" TargetMode="External"/><Relationship Id="rId823" Type="http://schemas.openxmlformats.org/officeDocument/2006/relationships/hyperlink" Target="https://globalnews.ca/news/6517559/bc-top-doctor-health-minister-coronavirus-update/" TargetMode="External"/><Relationship Id="rId819" Type="http://schemas.openxmlformats.org/officeDocument/2006/relationships/hyperlink" Target="https://nationalpost.com/news/canada/wuhan-china-coronavirus-outbreak-latest-news-updates" TargetMode="External"/><Relationship Id="rId818" Type="http://schemas.openxmlformats.org/officeDocument/2006/relationships/hyperlink" Target="https://www.foxnews.com/health/canadas-coronavirus-cases-husband-wife" TargetMode="External"/><Relationship Id="rId817" Type="http://schemas.openxmlformats.org/officeDocument/2006/relationships/hyperlink" Target="https://nationalpost.com/news/canada/canadian-coronavirus-patient-showed-symptoms-on-flight-back-to-wuhan-officials-say" TargetMode="External"/><Relationship Id="rId816" Type="http://schemas.openxmlformats.org/officeDocument/2006/relationships/hyperlink" Target="https://www.sbs.com.au/news/chinese-woman-in-queensland-confirmed-as-15th-australian-coronavirus-case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810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5" Type="http://schemas.openxmlformats.org/officeDocument/2006/relationships/hyperlink" Target="https://www.abc.net.au/news/2020-02-05/queensland-confirms-fourth-coronavirus-case-man-from-wuhan-china/11934390" TargetMode="External"/><Relationship Id="rId814" Type="http://schemas.openxmlformats.org/officeDocument/2006/relationships/hyperlink" Target="https://www.abc.net.au/news/2020-02-01/coronavirus-confirmed-in-south-australia-and-victoria/11920754" TargetMode="External"/><Relationship Id="rId813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812" Type="http://schemas.openxmlformats.org/officeDocument/2006/relationships/hyperlink" Target="https://au.news.yahoo.com/toddler-among-16-possible-new-cases-of-coronavirus-nsw-052558683.html" TargetMode="External"/><Relationship Id="rId609" Type="http://schemas.openxmlformats.org/officeDocument/2006/relationships/hyperlink" Target="https://www.cdc.go.kr/board/board.es?mid=a30402000000&amp;bid=0030&amp;act=view&amp;list_no=366261&amp;tag=&amp;nPage=1" TargetMode="External"/><Relationship Id="rId608" Type="http://schemas.openxmlformats.org/officeDocument/2006/relationships/hyperlink" Target="https://www.scmp.com/news/asia/east-asia/article/3050917/coronavirus-chinese-students-south-korea-advised-take-leave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49" Type="http://schemas.openxmlformats.org/officeDocument/2006/relationships/hyperlink" Target="http://wa.de" TargetMode="External"/><Relationship Id="rId602" Type="http://schemas.openxmlformats.org/officeDocument/2006/relationships/hyperlink" Target="https://www.scmp.com/news/asia/east-asia/article/3049091/coronavirus-south-korea-confirms-two-new-cases-including-man" TargetMode="External"/><Relationship Id="rId844" Type="http://schemas.openxmlformats.org/officeDocument/2006/relationships/hyperlink" Target="https://news.trust.org/item/20200225200141-gy7jv/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843" Type="http://schemas.openxmlformats.org/officeDocument/2006/relationships/hyperlink" Target="https://www.stmgp.bayern.de/ministerium/presse/pressemitteilungen/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842" Type="http://schemas.openxmlformats.org/officeDocument/2006/relationships/hyperlink" Target="https://www.stmgp.bayern.de/ministerium/presse/pressemitteilungen/" TargetMode="External"/><Relationship Id="rId841" Type="http://schemas.openxmlformats.org/officeDocument/2006/relationships/hyperlink" Target="https://www.stmgp.bayern.de/ministerium/presse/pressemitteilungen/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48" Type="http://schemas.openxmlformats.org/officeDocument/2006/relationships/hyperlink" Target="https://www.wa.de/nordrhein-westfalen/corona-virus-nrw-coronavirus-covid19-heinsberg-epidemie-ticker-news-13560300.html" TargetMode="External"/><Relationship Id="rId605" Type="http://schemas.openxmlformats.org/officeDocument/2006/relationships/hyperlink" Target="https://www.cdc.go.kr/board/board.es?mid=a30402000000&amp;bid=0030" TargetMode="External"/><Relationship Id="rId847" Type="http://schemas.openxmlformats.org/officeDocument/2006/relationships/hyperlink" Target="http://wa.de" TargetMode="External"/><Relationship Id="rId604" Type="http://schemas.openxmlformats.org/officeDocument/2006/relationships/hyperlink" Target="https://www.cdc.go.kr/board/board.es?mid=a30402000000&amp;bid=0030" TargetMode="External"/><Relationship Id="rId846" Type="http://schemas.openxmlformats.org/officeDocument/2006/relationships/hyperlink" Target="https://www.wa.de/nordrhein-westfalen/corona-virus-nrw-coronavirus-covid19-heinsberg-epidemie-ticker-news-13560300.html" TargetMode="External"/><Relationship Id="rId603" Type="http://schemas.openxmlformats.org/officeDocument/2006/relationships/hyperlink" Target="https://www.cdc.go.kr/board/board.es?mid=a30402000000&amp;bid=0030" TargetMode="External"/><Relationship Id="rId845" Type="http://schemas.openxmlformats.org/officeDocument/2006/relationships/hyperlink" Target="http://wa.de" TargetMode="External"/><Relationship Id="rId840" Type="http://schemas.openxmlformats.org/officeDocument/2006/relationships/hyperlink" Target="https://www.stmgp.bayern.de/ministerium/presse/pressemitteilungen/" TargetMode="External"/><Relationship Id="rId839" Type="http://schemas.openxmlformats.org/officeDocument/2006/relationships/hyperlink" Target="https://www.stmgp.bayern.de/ministerium/presse/pressemitteilungen/" TargetMode="External"/><Relationship Id="rId838" Type="http://schemas.openxmlformats.org/officeDocument/2006/relationships/hyperlink" Target="https://www.stmgp.bayern.de/ministerium/presse/pressemitteilungen/" TargetMode="External"/><Relationship Id="rId833" Type="http://schemas.openxmlformats.org/officeDocument/2006/relationships/hyperlink" Target="https://www.cnn.com/asia/live-news/coronavirus-outbreak-02-01-20-intl-hnk/index.html" TargetMode="External"/><Relationship Id="rId832" Type="http://schemas.openxmlformats.org/officeDocument/2006/relationships/hyperlink" Target="https://www.cnn.com/asia/live-news/coronavirus-outbreak-02-01-20-intl-hnk/index.html" TargetMode="External"/><Relationship Id="rId831" Type="http://schemas.openxmlformats.org/officeDocument/2006/relationships/hyperlink" Target="https://www.channelnewsasia.com/news/world/germany-wuhan-virus-workers-confirm-cases-infected-mild-symptoms-12365776" TargetMode="External"/><Relationship Id="rId830" Type="http://schemas.openxmlformats.org/officeDocument/2006/relationships/hyperlink" Target="https://www.reuters.com/article/us-health-china-sri-lanka/sri-lanka-confirms-first-case-of-coronavirus-health-official-idUSKBN1ZQ1WF" TargetMode="External"/><Relationship Id="rId837" Type="http://schemas.openxmlformats.org/officeDocument/2006/relationships/hyperlink" Target="https://www.cnn.com/asia/live-news/coronavirus-outbreak-02-01-20-intl-hnk/index.html" TargetMode="External"/><Relationship Id="rId836" Type="http://schemas.openxmlformats.org/officeDocument/2006/relationships/hyperlink" Target="https://www.cnn.com/asia/live-news/coronavirus-outbreak-02-01-20-intl-hnk/index.html" TargetMode="External"/><Relationship Id="rId835" Type="http://schemas.openxmlformats.org/officeDocument/2006/relationships/hyperlink" Target="https://www.cnn.com/asia/live-news/coronavirus-outbreak-02-01-20-intl-hnk/index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059" Type="http://schemas.openxmlformats.org/officeDocument/2006/relationships/hyperlink" Target="https://www.dh.gov.hk/textonly/eindex.html" TargetMode="External"/><Relationship Id="rId228" Type="http://schemas.openxmlformats.org/officeDocument/2006/relationships/hyperlink" Target="https://www3.nhk.or.jp/nhkworld/en/news/20200131_01/" TargetMode="External"/><Relationship Id="rId227" Type="http://schemas.openxmlformats.org/officeDocument/2006/relationships/hyperlink" Target="https://www3.nhk.or.jp/nhkworld/en/news/20200131_01/" TargetMode="External"/><Relationship Id="rId469" Type="http://schemas.openxmlformats.org/officeDocument/2006/relationships/hyperlink" Target="https://www.mhlw.go.jp/stf/houdou/houdou_list_202003.html" TargetMode="External"/><Relationship Id="rId226" Type="http://schemas.openxmlformats.org/officeDocument/2006/relationships/hyperlink" Target="https://www.bangkokpost.com/world/1846939/three-japanese-returnees-from-wuhan-infected-with-coronavirus" TargetMode="External"/><Relationship Id="rId468" Type="http://schemas.openxmlformats.org/officeDocument/2006/relationships/hyperlink" Target="https://www.mhlw.go.jp/stf/houdou/houdou_list_202003.html" TargetMode="External"/><Relationship Id="rId225" Type="http://schemas.openxmlformats.org/officeDocument/2006/relationships/hyperlink" Target="https://www3.nhk.or.jp/nhkworld/en/news/20200130_02/" TargetMode="External"/><Relationship Id="rId467" Type="http://schemas.openxmlformats.org/officeDocument/2006/relationships/hyperlink" Target="https://www.mhlw.go.jp/stf/houdou/houdou_list_202003.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229" Type="http://schemas.openxmlformats.org/officeDocument/2006/relationships/hyperlink" Target="https://www3.nhk.or.jp/nhkworld/en/news/20200131_01/" TargetMode="External"/><Relationship Id="rId1050" Type="http://schemas.openxmlformats.org/officeDocument/2006/relationships/hyperlink" Target="https://www.dh.gov.hk/textonly/eindex.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220" Type="http://schemas.openxmlformats.org/officeDocument/2006/relationships/hyperlink" Target="https://www.japantimes.co.jp/news/2020/01/25/national/japan-confirms-third-case-new-coronavirus/" TargetMode="External"/><Relationship Id="rId462" Type="http://schemas.openxmlformats.org/officeDocument/2006/relationships/hyperlink" Target="https://www.mhlw.go.jp/stf/houdou/houdou_list_202003.html" TargetMode="External"/><Relationship Id="rId1051" Type="http://schemas.openxmlformats.org/officeDocument/2006/relationships/hyperlink" Target="https://www.dh.gov.hk/textonly/eindex.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461" Type="http://schemas.openxmlformats.org/officeDocument/2006/relationships/hyperlink" Target="https://www.mhlw.go.jp/stf/houdou/houdou_list_202003.html" TargetMode="External"/><Relationship Id="rId1052" Type="http://schemas.openxmlformats.org/officeDocument/2006/relationships/hyperlink" Target="https://www.dh.gov.hk/textonly/eindex.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460" Type="http://schemas.openxmlformats.org/officeDocument/2006/relationships/hyperlink" Target="https://www.mhlw.go.jp/stf/houdou/houdou_list_202003.html" TargetMode="External"/><Relationship Id="rId1053" Type="http://schemas.openxmlformats.org/officeDocument/2006/relationships/hyperlink" Target="https://www.dh.gov.hk/textonly/eindex.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054" Type="http://schemas.openxmlformats.org/officeDocument/2006/relationships/hyperlink" Target="https://www.dh.gov.hk/textonly/eindex.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224" Type="http://schemas.openxmlformats.org/officeDocument/2006/relationships/hyperlink" Target="https://english.kyodonews.net/news/2020/01/e8f47252a245-urgent-japan-sees-1st-coronavirus-case-not-linked-to-recent-travel-to-china.html" TargetMode="External"/><Relationship Id="rId466" Type="http://schemas.openxmlformats.org/officeDocument/2006/relationships/hyperlink" Target="https://www.mhlw.go.jp/stf/houdou/houdou_list_202003.html" TargetMode="External"/><Relationship Id="rId1055" Type="http://schemas.openxmlformats.org/officeDocument/2006/relationships/hyperlink" Target="https://www.dh.gov.hk/textonly/eindex.html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65" Type="http://schemas.openxmlformats.org/officeDocument/2006/relationships/hyperlink" Target="https://www.mhlw.go.jp/stf/houdou/houdou_list_202003.html" TargetMode="External"/><Relationship Id="rId1056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464" Type="http://schemas.openxmlformats.org/officeDocument/2006/relationships/hyperlink" Target="https://www.mhlw.go.jp/stf/houdou/houdou_list_202003.html" TargetMode="External"/><Relationship Id="rId1057" Type="http://schemas.openxmlformats.org/officeDocument/2006/relationships/hyperlink" Target="https://www.dh.gov.hk/textonly/eindex.html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221" Type="http://schemas.openxmlformats.org/officeDocument/2006/relationships/hyperlink" Target="https://www3.nhk.or.jp/nhkworld/en/news/20200126_31/" TargetMode="External"/><Relationship Id="rId463" Type="http://schemas.openxmlformats.org/officeDocument/2006/relationships/hyperlink" Target="https://www.mhlw.go.jp/stf/houdou/houdou_list_202003.html" TargetMode="External"/><Relationship Id="rId1058" Type="http://schemas.openxmlformats.org/officeDocument/2006/relationships/hyperlink" Target="https://www.dh.gov.hk/textonly/eindex.html" TargetMode="External"/><Relationship Id="rId1048" Type="http://schemas.openxmlformats.org/officeDocument/2006/relationships/hyperlink" Target="https://www.dh.gov.hk/textonly/eindex.html" TargetMode="External"/><Relationship Id="rId1049" Type="http://schemas.openxmlformats.org/officeDocument/2006/relationships/hyperlink" Target="https://www.dh.gov.hk/textonly/eindex.html" TargetMode="External"/><Relationship Id="rId217" Type="http://schemas.openxmlformats.org/officeDocument/2006/relationships/hyperlink" Target="https://www.ouest-france.fr/pays-de-la-loire/angers-49000/coronavirus-trois-cas-averes-hospitalises-au-chu-d-angers-6757664" TargetMode="External"/><Relationship Id="rId459" Type="http://schemas.openxmlformats.org/officeDocument/2006/relationships/hyperlink" Target="https://www.mhlw.go.jp/stf/houdou/houdou_list_202003.html" TargetMode="External"/><Relationship Id="rId216" Type="http://schemas.openxmlformats.org/officeDocument/2006/relationships/hyperlink" Target="https://www.sudouest.fr/2020/02/28/landes-premier-cas-de-coronavirus-confirme-dans-le-departement-7255476-3452.php" TargetMode="External"/><Relationship Id="rId458" Type="http://schemas.openxmlformats.org/officeDocument/2006/relationships/hyperlink" Target="https://www.mhlw.go.jp/stf/houdou/houdou_list_202003.html" TargetMode="External"/><Relationship Id="rId215" Type="http://schemas.openxmlformats.org/officeDocument/2006/relationships/hyperlink" Target="https://www.nicematin.com/sante/un-premier-cas-de-coronavirus-confirme-dans-les-alpes-maritimes-471495" TargetMode="External"/><Relationship Id="rId457" Type="http://schemas.openxmlformats.org/officeDocument/2006/relationships/hyperlink" Target="https://www.mhlw.go.jp/stf/houdou/houdou_list_202003.html" TargetMode="External"/><Relationship Id="rId699" Type="http://schemas.openxmlformats.org/officeDocument/2006/relationships/hyperlink" Target="https://coronavirus.1point3acres.com/en" TargetMode="External"/><Relationship Id="rId214" Type="http://schemas.openxmlformats.org/officeDocument/2006/relationships/hyperlink" Target="https://solidarites-sante.gouv.fr/soins-et-maladies/maladies/maladies-infectieuses/coronavirus/coronavirus-questions-reponses" TargetMode="External"/><Relationship Id="rId456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219" Type="http://schemas.openxmlformats.org/officeDocument/2006/relationships/hyperlink" Target="https://www3.nhk.or.jp/nhkworld/en/news/20200124_14/" TargetMode="External"/><Relationship Id="rId1280" Type="http://schemas.openxmlformats.org/officeDocument/2006/relationships/hyperlink" Target="https://www.noticiasdenavarra.com/actualidad/sociedad/2020/03/02/segundo-caso-positivo-coronavirus-navarra/1027474.html" TargetMode="External"/><Relationship Id="rId218" Type="http://schemas.openxmlformats.org/officeDocument/2006/relationships/hyperlink" Target="https://www3.nhk.or.jp/nhkworld/en/news/20200116_23/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451" Type="http://schemas.openxmlformats.org/officeDocument/2006/relationships/hyperlink" Target="https://www.mhlw.go.jp/stf/houdou/houdou_list_202003.html" TargetMode="External"/><Relationship Id="rId693" Type="http://schemas.openxmlformats.org/officeDocument/2006/relationships/hyperlink" Target="https://coronavirus.1point3acres.com/en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450" Type="http://schemas.openxmlformats.org/officeDocument/2006/relationships/hyperlink" Target="https://www.mhlw.go.jp/stf/houdou/houdou_list_202003.html" TargetMode="External"/><Relationship Id="rId692" Type="http://schemas.openxmlformats.org/officeDocument/2006/relationships/hyperlink" Target="https://coronavirus.1point3acres.com/en" TargetMode="External"/><Relationship Id="rId1041" Type="http://schemas.openxmlformats.org/officeDocument/2006/relationships/hyperlink" Target="https://www.scmp.com/news/hong-kong/health-environment/article/3051312/second-hongkonger-dies-after-becoming-infected" TargetMode="External"/><Relationship Id="rId1283" Type="http://schemas.openxmlformats.org/officeDocument/2006/relationships/hyperlink" Target="http://www.surinenglish.com/local/202003/03/retired-doctor-isolation-malaga-20200303150541.html" TargetMode="External"/><Relationship Id="rId691" Type="http://schemas.openxmlformats.org/officeDocument/2006/relationships/hyperlink" Target="https://coronavirus.1point3acres.com/en" TargetMode="External"/><Relationship Id="rId1042" Type="http://schemas.openxmlformats.org/officeDocument/2006/relationships/hyperlink" Target="https://www.info.gov.hk/gia/general/202002/20/P2020022000773.htm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690" Type="http://schemas.openxmlformats.org/officeDocument/2006/relationships/hyperlink" Target="https://coronavirus.1point3acres.com/en" TargetMode="External"/><Relationship Id="rId1043" Type="http://schemas.openxmlformats.org/officeDocument/2006/relationships/hyperlink" Target="https://www.info.gov.hk/gia/general/202002/20/P2020022000773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55" Type="http://schemas.openxmlformats.org/officeDocument/2006/relationships/hyperlink" Target="https://www.mhlw.go.jp/stf/houdou/houdou_list_202003.html" TargetMode="External"/><Relationship Id="rId697" Type="http://schemas.openxmlformats.org/officeDocument/2006/relationships/hyperlink" Target="https://coronavirus.1point3acres.com/en" TargetMode="External"/><Relationship Id="rId1044" Type="http://schemas.openxmlformats.org/officeDocument/2006/relationships/hyperlink" Target="https://www.info.gov.hk/gia/general/202002/20/P2020022000773.htm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454" Type="http://schemas.openxmlformats.org/officeDocument/2006/relationships/hyperlink" Target="https://www.mhlw.go.jp/stf/houdou/houdou_list_202003.html" TargetMode="External"/><Relationship Id="rId696" Type="http://schemas.openxmlformats.org/officeDocument/2006/relationships/hyperlink" Target="https://coronavirus.1point3acres.com/en" TargetMode="External"/><Relationship Id="rId1045" Type="http://schemas.openxmlformats.org/officeDocument/2006/relationships/hyperlink" Target="https://www.info.gov.hk/gia/general/202002/20/P2020022000773.htm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453" Type="http://schemas.openxmlformats.org/officeDocument/2006/relationships/hyperlink" Target="https://www.mhlw.go.jp/stf/houdou/houdou_list_202003.html" TargetMode="External"/><Relationship Id="rId695" Type="http://schemas.openxmlformats.org/officeDocument/2006/relationships/hyperlink" Target="https://coronavirus.1point3acres.com/en" TargetMode="External"/><Relationship Id="rId1046" Type="http://schemas.openxmlformats.org/officeDocument/2006/relationships/hyperlink" Target="https://www.info.gov.hk/gia/general/202002/20/P2020022000773.htm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52" Type="http://schemas.openxmlformats.org/officeDocument/2006/relationships/hyperlink" Target="https://www.mhlw.go.jp/stf/houdou/houdou_list_202003.html" TargetMode="External"/><Relationship Id="rId694" Type="http://schemas.openxmlformats.org/officeDocument/2006/relationships/hyperlink" Target="https://coronavirus.1point3acres.com/en" TargetMode="External"/><Relationship Id="rId1047" Type="http://schemas.openxmlformats.org/officeDocument/2006/relationships/hyperlink" Target="https://www.info.gov.hk/gia/general/202002/20/P2020022000773.htm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491" Type="http://schemas.openxmlformats.org/officeDocument/2006/relationships/hyperlink" Target="https://www.scmp.com/news/asia/southeast-asia/article/3047663/china-coronavirus-singapore-and-malaysia-both-report" TargetMode="External"/><Relationship Id="rId490" Type="http://schemas.openxmlformats.org/officeDocument/2006/relationships/hyperlink" Target="https://www.channelnewsasia.com/news/singapore/wuhan-virus-pneumonia-cases-outbreak-singapore-confirmed-cases-12319272" TargetMode="External"/><Relationship Id="rId249" Type="http://schemas.openxmlformats.org/officeDocument/2006/relationships/hyperlink" Target="https://www.mhlw.go.jp/stf/houdou/houdou_list_202002.html" TargetMode="External"/><Relationship Id="rId248" Type="http://schemas.openxmlformats.org/officeDocument/2006/relationships/hyperlink" Target="https://www.mhlw.go.jp/stf/houdou/houdou_list_202002.html" TargetMode="External"/><Relationship Id="rId247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scmp.com/news/china/society/article/3047625/china-coronavirus-nepal-reports-first-case-infection-virus" TargetMode="External"/><Relationship Id="rId1070" Type="http://schemas.openxmlformats.org/officeDocument/2006/relationships/hyperlink" Target="https://www.info.gov.hk/gia/general/202002/26/P2020022600842.htm" TargetMode="External"/><Relationship Id="rId1071" Type="http://schemas.openxmlformats.org/officeDocument/2006/relationships/hyperlink" Target="https://www.info.gov.hk/gia/general/202002/26/P2020022600842.htm" TargetMode="External"/><Relationship Id="rId1072" Type="http://schemas.openxmlformats.org/officeDocument/2006/relationships/hyperlink" Target="https://www.info.gov.hk/gia/general/202002/26/P2020022600842.htm" TargetMode="External"/><Relationship Id="rId242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1073" Type="http://schemas.openxmlformats.org/officeDocument/2006/relationships/hyperlink" Target="https://www.info.gov.hk/gia/general/202002/26/P2020022600842.htm" TargetMode="External"/><Relationship Id="rId241" Type="http://schemas.openxmlformats.org/officeDocument/2006/relationships/hyperlink" Target="https://www.mhlw.go.jp/stf/houdou/houdou_list_202002.html" TargetMode="External"/><Relationship Id="rId483" Type="http://schemas.openxmlformats.org/officeDocument/2006/relationships/hyperlink" Target="https://www.straitstimes.com/asia/se-asia/woman-from-wuhan-is-latest-coronavirus-case-in-malaysia-bringing-total-to-15" TargetMode="External"/><Relationship Id="rId1074" Type="http://schemas.openxmlformats.org/officeDocument/2006/relationships/hyperlink" Target="https://www.info.gov.hk/gia/general/202002/26/P2020022600842.htm" TargetMode="External"/><Relationship Id="rId240" Type="http://schemas.openxmlformats.org/officeDocument/2006/relationships/hyperlink" Target="https://www.mhlw.go.jp/stf/houdou/houdou_list_202002.html" TargetMode="External"/><Relationship Id="rId482" Type="http://schemas.openxmlformats.org/officeDocument/2006/relationships/hyperlink" Target="https://www.thestar.com.my/news/nation/2020/01/29/coronavirus-three-new-cases-confirmed-bringing-total-to-seven-cases-in-m039sia" TargetMode="External"/><Relationship Id="rId1075" Type="http://schemas.openxmlformats.org/officeDocument/2006/relationships/hyperlink" Target="https://www.info.gov.hk/gia/general/202002/26/P2020022600842.htm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076" Type="http://schemas.openxmlformats.org/officeDocument/2006/relationships/hyperlink" Target="https://www.info.gov.hk/gia/general/202002/26/P2020022600842.htm" TargetMode="External"/><Relationship Id="rId246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traitstimes.com/asia/se-asia/malaysia-confirms-1st-case-of-coronavirus-with-travel-history-to-japan" TargetMode="External"/><Relationship Id="rId1077" Type="http://schemas.openxmlformats.org/officeDocument/2006/relationships/hyperlink" Target="https://www.info.gov.hk/gia/general/202002/26/P2020022600842.htm" TargetMode="External"/><Relationship Id="rId245" Type="http://schemas.openxmlformats.org/officeDocument/2006/relationships/hyperlink" Target="https://www.mhlw.go.jp/stf/houdou/houdou_list_202002.html" TargetMode="External"/><Relationship Id="rId487" Type="http://schemas.openxmlformats.org/officeDocument/2006/relationships/hyperlink" Target="https://www.thestar.com.my/news/nation/2020/02/16/three-more-covid-19-positive-cases" TargetMode="External"/><Relationship Id="rId1078" Type="http://schemas.openxmlformats.org/officeDocument/2006/relationships/hyperlink" Target="https://www.info.gov.hk/gia/general/202002/26/P2020022600842.htm" TargetMode="External"/><Relationship Id="rId244" Type="http://schemas.openxmlformats.org/officeDocument/2006/relationships/hyperlink" Target="https://www.mhlw.go.jp/stf/houdou/houdou_list_202002.html" TargetMode="External"/><Relationship Id="rId486" Type="http://schemas.openxmlformats.org/officeDocument/2006/relationships/hyperlink" Target="https://www.thestar.com.my/news/nation/2020/02/16/three-more-covid-19-positive-cases" TargetMode="External"/><Relationship Id="rId1079" Type="http://schemas.openxmlformats.org/officeDocument/2006/relationships/hyperlink" Target="https://www.info.gov.hk/gia/general/202002/26/P2020022600842.htm" TargetMode="External"/><Relationship Id="rId243" Type="http://schemas.openxmlformats.org/officeDocument/2006/relationships/hyperlink" Target="https://www.mhlw.go.jp/stf/houdou/houdou_list_202002.html" TargetMode="External"/><Relationship Id="rId485" Type="http://schemas.openxmlformats.org/officeDocument/2006/relationships/hyperlink" Target="https://www.thestar.com.my/news/nation/2020/02/16/three-more-covid-19-positive-cases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239" Type="http://schemas.openxmlformats.org/officeDocument/2006/relationships/hyperlink" Target="https://www.mhlw.go.jp/stf/houdou/houdou_list_202002.html" TargetMode="External"/><Relationship Id="rId238" Type="http://schemas.openxmlformats.org/officeDocument/2006/relationships/hyperlink" Target="https://www.mhlw.go.jp/stf/houdou/houdou_list_202001.html" TargetMode="External"/><Relationship Id="rId237" Type="http://schemas.openxmlformats.org/officeDocument/2006/relationships/hyperlink" Target="https://www.mhlw.go.jp/stf/houdou/houdou_list_202001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236" Type="http://schemas.openxmlformats.org/officeDocument/2006/relationships/hyperlink" Target="https://www.mhlw.go.jp/stf/houdou/houdou_list_202001.html" TargetMode="External"/><Relationship Id="rId478" Type="http://schemas.openxmlformats.org/officeDocument/2006/relationships/hyperlink" Target="https://www.straitstimes.com/asia/se-asia/malaysia-confirms-first-cases-of-wuhan-coronavirus-infection" TargetMode="External"/><Relationship Id="rId1060" Type="http://schemas.openxmlformats.org/officeDocument/2006/relationships/hyperlink" Target="https://www.dh.gov.hk/textonly/eindex.html" TargetMode="External"/><Relationship Id="rId1061" Type="http://schemas.openxmlformats.org/officeDocument/2006/relationships/hyperlink" Target="https://www.dh.gov.hk/textonly/eindex.html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3" Type="http://schemas.openxmlformats.org/officeDocument/2006/relationships/hyperlink" Target="https://www.mhlw.go.jp/stf/houdou/houdou_list_202003.html" TargetMode="External"/><Relationship Id="rId1062" Type="http://schemas.openxmlformats.org/officeDocument/2006/relationships/hyperlink" Target="https://www.dh.gov.hk/textonly/eindex.html" TargetMode="External"/><Relationship Id="rId230" Type="http://schemas.openxmlformats.org/officeDocument/2006/relationships/hyperlink" Target="https://www.nippon.com/en/news/ntv20200131003/coronavirus-3-new-cases-in-japan-total-now-17.html?cx_recs_click=true" TargetMode="External"/><Relationship Id="rId472" Type="http://schemas.openxmlformats.org/officeDocument/2006/relationships/hyperlink" Target="https://www.mhlw.go.jp/stf/houdou/houdou_list_202003.html" TargetMode="External"/><Relationship Id="rId1063" Type="http://schemas.openxmlformats.org/officeDocument/2006/relationships/hyperlink" Target="https://www.info.gov.hk/gia/general/202002/25/P2020022500772.htm" TargetMode="External"/><Relationship Id="rId471" Type="http://schemas.openxmlformats.org/officeDocument/2006/relationships/hyperlink" Target="https://www.mhlw.go.jp/stf/houdou/houdou_list_202003.html" TargetMode="External"/><Relationship Id="rId1064" Type="http://schemas.openxmlformats.org/officeDocument/2006/relationships/hyperlink" Target="https://www.info.gov.hk/gia/general/202002/26/P2020022600842.htm" TargetMode="External"/><Relationship Id="rId470" Type="http://schemas.openxmlformats.org/officeDocument/2006/relationships/hyperlink" Target="https://www.mhlw.go.jp/stf/houdou/houdou_list_202003.html" TargetMode="External"/><Relationship Id="rId1065" Type="http://schemas.openxmlformats.org/officeDocument/2006/relationships/hyperlink" Target="https://www.info.gov.hk/gia/general/202002/26/P2020022600842.htm" TargetMode="External"/><Relationship Id="rId235" Type="http://schemas.openxmlformats.org/officeDocument/2006/relationships/hyperlink" Target="https://www.mhlw.go.jp/stf/houdou/houdou_list_202001.html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1066" Type="http://schemas.openxmlformats.org/officeDocument/2006/relationships/hyperlink" Target="https://www.info.gov.hk/gia/general/202002/26/P2020022600842.htm" TargetMode="External"/><Relationship Id="rId234" Type="http://schemas.openxmlformats.org/officeDocument/2006/relationships/hyperlink" Target="https://www.mhlw.go.jp/stf/houdou/houdou_list_202001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1067" Type="http://schemas.openxmlformats.org/officeDocument/2006/relationships/hyperlink" Target="https://www.info.gov.hk/gia/general/202002/26/P2020022600842.htm" TargetMode="External"/><Relationship Id="rId233" Type="http://schemas.openxmlformats.org/officeDocument/2006/relationships/hyperlink" Target="https://www.mhlw.go.jp/stf/houdou/houdou_list_202001.html" TargetMode="External"/><Relationship Id="rId475" Type="http://schemas.openxmlformats.org/officeDocument/2006/relationships/hyperlink" Target="https://www.reuters.com/article/us-china-health-malaysia/malaysia-confirms-fourth-case-of-coronavirus-infection-idUSKBN1ZO065" TargetMode="External"/><Relationship Id="rId1068" Type="http://schemas.openxmlformats.org/officeDocument/2006/relationships/hyperlink" Target="https://www.info.gov.hk/gia/general/202002/26/P2020022600842.htm" TargetMode="External"/><Relationship Id="rId232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74" Type="http://schemas.openxmlformats.org/officeDocument/2006/relationships/hyperlink" Target="https://www.mhlw.go.jp/stf/houdou/houdou_list_202003.html" TargetMode="External"/><Relationship Id="rId1069" Type="http://schemas.openxmlformats.org/officeDocument/2006/relationships/hyperlink" Target="https://www.info.gov.hk/gia/general/202002/26/P2020022600842.htm" TargetMode="External"/><Relationship Id="rId1015" Type="http://schemas.openxmlformats.org/officeDocument/2006/relationships/hyperlink" Target="https://www.info.gov.hk/gia/general/202002/11/P2020021100773.htm" TargetMode="External"/><Relationship Id="rId1257" Type="http://schemas.openxmlformats.org/officeDocument/2006/relationships/hyperlink" Target="https://www.elperiodicoextremadura.com/noticias/extremadura/confirmados-casos-coronavirus-extremadura_1221514.html" TargetMode="External"/><Relationship Id="rId1016" Type="http://schemas.openxmlformats.org/officeDocument/2006/relationships/hyperlink" Target="https://www.info.gov.hk/gia/general/202002/11/P2020021100773.htm" TargetMode="External"/><Relationship Id="rId1258" Type="http://schemas.openxmlformats.org/officeDocument/2006/relationships/hyperlink" Target="https://www.deia.eus/actualidad/sociedad/2020/03/02/contagio-sanitario-araba-eleva-diez/1021776.html" TargetMode="External"/><Relationship Id="rId1017" Type="http://schemas.openxmlformats.org/officeDocument/2006/relationships/hyperlink" Target="https://www.info.gov.hk/gia/general/202002/11/P2020021100773.htm" TargetMode="External"/><Relationship Id="rId1259" Type="http://schemas.openxmlformats.org/officeDocument/2006/relationships/hyperlink" Target="https://www.elnortedecastilla.es/valladolid/cinco-nuevos-casos-20200302201555-nt.html" TargetMode="External"/><Relationship Id="rId1018" Type="http://schemas.openxmlformats.org/officeDocument/2006/relationships/hyperlink" Target="https://www.info.gov.hk/gia/general/202002/11/P2020021100773.htm" TargetMode="External"/><Relationship Id="rId1019" Type="http://schemas.openxmlformats.org/officeDocument/2006/relationships/hyperlink" Target="https://www.info.gov.hk/gia/general/202002/11/P2020021100773.htm" TargetMode="External"/><Relationship Id="rId426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425" Type="http://schemas.openxmlformats.org/officeDocument/2006/relationships/hyperlink" Target="https://www.mhlw.go.jp/stf/houdou/houdou_list_202002.html" TargetMode="External"/><Relationship Id="rId667" Type="http://schemas.openxmlformats.org/officeDocument/2006/relationships/hyperlink" Target="https://www.cdc.gov/media/releases/2020/s0213-15th-coronavirus-case.html" TargetMode="External"/><Relationship Id="rId424" Type="http://schemas.openxmlformats.org/officeDocument/2006/relationships/hyperlink" Target="https://www.mhlw.go.jp/stf/houdou/houdou_list_202002.html" TargetMode="External"/><Relationship Id="rId666" Type="http://schemas.openxmlformats.org/officeDocument/2006/relationships/hyperlink" Target="https://www.cdc.gov/media/releases/2020/s0213-15th-coronavirus-case.html" TargetMode="External"/><Relationship Id="rId423" Type="http://schemas.openxmlformats.org/officeDocument/2006/relationships/hyperlink" Target="https://www.mhlw.go.jp/stf/houdou/houdou_list_202002.html" TargetMode="External"/><Relationship Id="rId665" Type="http://schemas.openxmlformats.org/officeDocument/2006/relationships/hyperlink" Target="https://www.reuters.com/article/us-china-health-usa/us-cdc-confirms-53-coronavirus-cases-including-repatriated-citizens-idUSKCN20I22G" TargetMode="External"/><Relationship Id="rId429" Type="http://schemas.openxmlformats.org/officeDocument/2006/relationships/hyperlink" Target="https://www.mhlw.go.jp/stf/houdou/houdou_list_202002.html" TargetMode="External"/><Relationship Id="rId428" Type="http://schemas.openxmlformats.org/officeDocument/2006/relationships/hyperlink" Target="https://www.mhlw.go.jp/stf/houdou/houdou_list_202002.html" TargetMode="External"/><Relationship Id="rId427" Type="http://schemas.openxmlformats.org/officeDocument/2006/relationships/hyperlink" Target="https://www.mhlw.go.jp/stf/houdou/houdou_list_202002.html" TargetMode="External"/><Relationship Id="rId669" Type="http://schemas.openxmlformats.org/officeDocument/2006/relationships/hyperlink" Target="https://www.cdc.gov/media/releases/2020/s0213-15th-coronavirus-case.html" TargetMode="External"/><Relationship Id="rId660" Type="http://schemas.openxmlformats.org/officeDocument/2006/relationships/hyperlink" Target="https://thehill.com/policy/healthcare/public-global-health/481136-us-coronavirus-cases-count-jumps-to-11-with-three-more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010" Type="http://schemas.openxmlformats.org/officeDocument/2006/relationships/hyperlink" Target="https://www.info.gov.hk/gia/general/202002/05/P2020020500690.htm" TargetMode="External"/><Relationship Id="rId1252" Type="http://schemas.openxmlformats.org/officeDocument/2006/relationships/hyperlink" Target="https://www.lavanguardia.com/local/paisvasco/20200302/473905559335/contagios-coronavirus-euskadi.html" TargetMode="External"/><Relationship Id="rId422" Type="http://schemas.openxmlformats.org/officeDocument/2006/relationships/hyperlink" Target="https://www.mhlw.go.jp/stf/houdou/houdou_list_202002.html" TargetMode="External"/><Relationship Id="rId664" Type="http://schemas.openxmlformats.org/officeDocument/2006/relationships/hyperlink" Target="https://www.cdc.gov/media/releases/2020/s0213-15th-coronavirus-case.html" TargetMode="External"/><Relationship Id="rId1011" Type="http://schemas.openxmlformats.org/officeDocument/2006/relationships/hyperlink" Target="https://www.info.gov.hk/gia/general/202002/07/P2020020700760.htm?fontSize=1" TargetMode="External"/><Relationship Id="rId1253" Type="http://schemas.openxmlformats.org/officeDocument/2006/relationships/hyperlink" Target="https://www.elnortedecastilla.es/leon/bierzo-registra-tercer-20200301095242-nt.html?ref=https:%2F%2Fen.wikipedia.org%2F" TargetMode="External"/><Relationship Id="rId421" Type="http://schemas.openxmlformats.org/officeDocument/2006/relationships/hyperlink" Target="https://www.mhlw.go.jp/stf/houdou/houdou_list_202002.html" TargetMode="External"/><Relationship Id="rId663" Type="http://schemas.openxmlformats.org/officeDocument/2006/relationships/hyperlink" Target="https://www.cdc.gov/media/releases/2020/s0213-15th-coronavirus-case.html" TargetMode="External"/><Relationship Id="rId1012" Type="http://schemas.openxmlformats.org/officeDocument/2006/relationships/hyperlink" Target="https://www.info.gov.hk/gia/general/202002/09/P2020020900704.htm?fontSize=1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420" Type="http://schemas.openxmlformats.org/officeDocument/2006/relationships/hyperlink" Target="https://www.mhlw.go.jp/stf/houdou/houdou_list_202002.html" TargetMode="External"/><Relationship Id="rId662" Type="http://schemas.openxmlformats.org/officeDocument/2006/relationships/hyperlink" Target="https://www.nbcnews.com/health/health-news/conoravirus-case-confirmed-wisconsin-12th-case-u-s-n1130946" TargetMode="External"/><Relationship Id="rId1013" Type="http://schemas.openxmlformats.org/officeDocument/2006/relationships/hyperlink" Target="https://www.chinadailyhk.com/article/120696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1014" Type="http://schemas.openxmlformats.org/officeDocument/2006/relationships/hyperlink" Target="https://www.info.gov.hk/gia/general/202002/11/P2020021100773.htm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7" Type="http://schemas.openxmlformats.org/officeDocument/2006/relationships/hyperlink" Target="https://www.elplural.com/autonomias/andalucia/jovenes-medicos-infectados-elevan-12-casos-andaluces-coronavirus_234339102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1007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1008" Type="http://schemas.openxmlformats.org/officeDocument/2006/relationships/hyperlink" Target="https://www.info.gov.hk/gia/general/202002/05/P2020020500690.htm" TargetMode="External"/><Relationship Id="rId1009" Type="http://schemas.openxmlformats.org/officeDocument/2006/relationships/hyperlink" Target="https://www.info.gov.hk/gia/general/202002/05/P2020020500690.htm" TargetMode="External"/><Relationship Id="rId415" Type="http://schemas.openxmlformats.org/officeDocument/2006/relationships/hyperlink" Target="https://www.mhlw.go.jp/stf/houdou/houdou_list_202002.html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99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414" Type="http://schemas.openxmlformats.org/officeDocument/2006/relationships/hyperlink" Target="https://www.mhlw.go.jp/stf/houdou/houdou_list_202002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98" Type="http://schemas.openxmlformats.org/officeDocument/2006/relationships/hyperlink" Target="https://www.maz-online.de/Brandenburg/Zweiter-Fall-von-Coronavirus-in-Brandenburg" TargetMode="External"/><Relationship Id="rId413" Type="http://schemas.openxmlformats.org/officeDocument/2006/relationships/hyperlink" Target="https://www.mhlw.go.jp/stf/houdou/houdou_list_202002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97" Type="http://schemas.openxmlformats.org/officeDocument/2006/relationships/hyperlink" Target="https://www.regierung-mv.de/Landesregierung/wm/Aktuell/?id=158268&amp;processor=processor.sa.pressemitteilung" TargetMode="External"/><Relationship Id="rId412" Type="http://schemas.openxmlformats.org/officeDocument/2006/relationships/hyperlink" Target="https://www.mhlw.go.jp/stf/houdou/houdou_list_202002.html" TargetMode="External"/><Relationship Id="rId654" Type="http://schemas.openxmlformats.org/officeDocument/2006/relationships/hyperlink" Target="https://www.latimes.com/california/story/2020-01-25/los-angeles-area-prepared-for-coronavirus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419" Type="http://schemas.openxmlformats.org/officeDocument/2006/relationships/hyperlink" Target="https://www.mhlw.go.jp/stf/houdou/houdou_list_202002.html" TargetMode="External"/><Relationship Id="rId418" Type="http://schemas.openxmlformats.org/officeDocument/2006/relationships/hyperlink" Target="https://www.mhlw.go.jp/stf/houdou/houdou_list_202002.html" TargetMode="External"/><Relationship Id="rId417" Type="http://schemas.openxmlformats.org/officeDocument/2006/relationships/hyperlink" Target="https://www.mhlw.go.jp/stf/houdou/houdou_list_202002.html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416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1" Type="http://schemas.openxmlformats.org/officeDocument/2006/relationships/hyperlink" Target="https://www.mhlw.go.jp/stf/houdou/houdou_list_202002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1000" Type="http://schemas.openxmlformats.org/officeDocument/2006/relationships/hyperlink" Target="http://www.xinhuanet.com/english/2020-01/31/c_138745266.htm" TargetMode="External"/><Relationship Id="rId1242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10" Type="http://schemas.openxmlformats.org/officeDocument/2006/relationships/hyperlink" Target="https://www.mhlw.go.jp/stf/houdou/houdou_list_202002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894" Type="http://schemas.openxmlformats.org/officeDocument/2006/relationships/hyperlink" Target="https://stm.baden-wuerttemberg.de/de/service/presse/pressemitteilung/pid/informationen-zum-coronavirus-in-baden-wuerttemberg/" TargetMode="External"/><Relationship Id="rId1001" Type="http://schemas.openxmlformats.org/officeDocument/2006/relationships/hyperlink" Target="http://www.xinhuanet.com/english/2020-01/31/c_138745266.htm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1002" Type="http://schemas.openxmlformats.org/officeDocument/2006/relationships/hyperlink" Target="https://fortune.com/2020/02/03/coronavirus-death-hong-kong/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1003" Type="http://schemas.openxmlformats.org/officeDocument/2006/relationships/hyperlink" Target="https://www.chinadailyhk.com/article/119879" TargetMode="External"/><Relationship Id="rId1245" Type="http://schemas.openxmlformats.org/officeDocument/2006/relationships/hyperlink" Target="https://www.lavanguardia.com/vida/20200229/473834417385/dos-casos-coronavirus-cataluna-seis-contagios.html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79" Type="http://schemas.openxmlformats.org/officeDocument/2006/relationships/hyperlink" Target="https://www.elperiodicoextremadura.com/noticias/sociedad/dos-nuevos-casos-coronavirus-confirmados-extremadura_1221697.html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039" Type="http://schemas.openxmlformats.org/officeDocument/2006/relationships/hyperlink" Target="https://www.scmp.com/news/hong-kong/health-environment/article/3051077/coronavirus-domestic-helper-tests-positive-taking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48" Type="http://schemas.openxmlformats.org/officeDocument/2006/relationships/hyperlink" Target="https://www.mhlw.go.jp/stf/houdou/houdou_list_202003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47" Type="http://schemas.openxmlformats.org/officeDocument/2006/relationships/hyperlink" Target="https://www.mhlw.go.jp/stf/houdou/houdou_list_202003.html" TargetMode="External"/><Relationship Id="rId689" Type="http://schemas.openxmlformats.org/officeDocument/2006/relationships/hyperlink" Target="https://coronavirus.1point3acres.com/en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446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203" Type="http://schemas.openxmlformats.org/officeDocument/2006/relationships/hyperlink" Target="https://www.thelocal.fr/20200131/coronavirus-in-france-what-you-need-to-know" TargetMode="External"/><Relationship Id="rId445" Type="http://schemas.openxmlformats.org/officeDocument/2006/relationships/hyperlink" Target="https://www.mhlw.go.jp/stf/houdou/houdou_list_202003.html" TargetMode="External"/><Relationship Id="rId687" Type="http://schemas.openxmlformats.org/officeDocument/2006/relationships/hyperlink" Target="https://coronavirus.1point3acres.com/en" TargetMode="External"/><Relationship Id="rId209" Type="http://schemas.openxmlformats.org/officeDocument/2006/relationships/hyperlink" Target="https://metro.co.uk/2020/02/15/sixth-brit-visited-french-ski-chalet-tests-positive-coronavirus-12247228/" TargetMode="External"/><Relationship Id="rId208" Type="http://schemas.openxmlformats.org/officeDocument/2006/relationships/hyperlink" Target="https://www.bloomberg.com/news/articles/2020-02-08/five-britons-on-ski-holiday-in-french-alps-contract-coronavirus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49" Type="http://schemas.openxmlformats.org/officeDocument/2006/relationships/hyperlink" Target="https://www.mhlw.go.jp/stf/houdou/houdou_list_202003.html" TargetMode="External"/><Relationship Id="rId1270" Type="http://schemas.openxmlformats.org/officeDocument/2006/relationships/hyperlink" Target="https://www.elnortedecastilla.es/valladolid/cinco-nuevos-casos-20200302201555-nt.html" TargetMode="External"/><Relationship Id="rId440" Type="http://schemas.openxmlformats.org/officeDocument/2006/relationships/hyperlink" Target="https://www.mhlw.go.jp/stf/houdou/houdou_list_202003.html" TargetMode="External"/><Relationship Id="rId682" Type="http://schemas.openxmlformats.org/officeDocument/2006/relationships/hyperlink" Target="https://www.cdc.gov/media/releases/2020/s0213-15th-coronavirus-case.html" TargetMode="External"/><Relationship Id="rId1271" Type="http://schemas.openxmlformats.org/officeDocument/2006/relationships/hyperlink" Target="https://www.elnortedecastilla.es/valladolid/cinco-nuevos-casos-20200302201555-nt.html" TargetMode="External"/><Relationship Id="rId681" Type="http://schemas.openxmlformats.org/officeDocument/2006/relationships/hyperlink" Target="https://www.cdc.gov/media/releases/2020/s0213-15th-coronavirus-case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72" Type="http://schemas.openxmlformats.org/officeDocument/2006/relationships/hyperlink" Target="https://www.elnortedecastilla.es/valladolid/cinco-nuevos-casos-20200302201555-nt.html" TargetMode="External"/><Relationship Id="rId680" Type="http://schemas.openxmlformats.org/officeDocument/2006/relationships/hyperlink" Target="https://www.cdc.gov/media/releases/2020/s0213-15th-coronavirus-case.html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273" Type="http://schemas.openxmlformats.org/officeDocument/2006/relationships/hyperlink" Target="https://www.elnortedecastilla.es/valladolid/cinco-nuevos-casos-20200302201555-nt.html" TargetMode="External"/><Relationship Id="rId1032" Type="http://schemas.openxmlformats.org/officeDocument/2006/relationships/hyperlink" Target="https://www.scmp.com/news/hong-kong/health-environment/article/3050681/coronavirus-hong-kong-confirms-three-news-cases" TargetMode="External"/><Relationship Id="rId1274" Type="http://schemas.openxmlformats.org/officeDocument/2006/relationships/hyperlink" Target="https://www.elnortedecastilla.es/valladolid/cinco-nuevos-casos-20200302201555-nt.html" TargetMode="External"/><Relationship Id="rId202" Type="http://schemas.openxmlformats.org/officeDocument/2006/relationships/hyperlink" Target="https://www.thelocal.fr/20200131/coronavirus-in-france-what-you-need-to-know" TargetMode="External"/><Relationship Id="rId444" Type="http://schemas.openxmlformats.org/officeDocument/2006/relationships/hyperlink" Target="https://www.mhlw.go.jp/stf/houdou/houdou_list_202003.html" TargetMode="External"/><Relationship Id="rId686" Type="http://schemas.openxmlformats.org/officeDocument/2006/relationships/hyperlink" Target="https://coronavirus.1point3acres.com/en" TargetMode="External"/><Relationship Id="rId1033" Type="http://schemas.openxmlformats.org/officeDocument/2006/relationships/hyperlink" Target="http://rthk.hk" TargetMode="External"/><Relationship Id="rId1275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de/20200128/number-of-german-coronavirus-patients-jumps-to-four" TargetMode="External"/><Relationship Id="rId443" Type="http://schemas.openxmlformats.org/officeDocument/2006/relationships/hyperlink" Target="https://www.mhlw.go.jp/stf/houdou/houdou_list_202003.html" TargetMode="External"/><Relationship Id="rId685" Type="http://schemas.openxmlformats.org/officeDocument/2006/relationships/hyperlink" Target="https://coronavirus.1point3acres.com/en" TargetMode="External"/><Relationship Id="rId1034" Type="http://schemas.openxmlformats.org/officeDocument/2006/relationships/hyperlink" Target="https://news.rthk.hk/rthk/en/component/k2/1508878-20200216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0" Type="http://schemas.openxmlformats.org/officeDocument/2006/relationships/hyperlink" Target="https://newseu.cgtn.com/news/2020-01-26/Coronavirus-patients-treated-in-hospital-in-France-doing-well--Nyjdge1t96/index.html" TargetMode="External"/><Relationship Id="rId442" Type="http://schemas.openxmlformats.org/officeDocument/2006/relationships/hyperlink" Target="https://www.mhlw.go.jp/stf/houdou/houdou_list_202003.html" TargetMode="External"/><Relationship Id="rId684" Type="http://schemas.openxmlformats.org/officeDocument/2006/relationships/hyperlink" Target="https://www.cdc.gov/media/releases/2020/s0213-15th-coronavirus-case.html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77" Type="http://schemas.openxmlformats.org/officeDocument/2006/relationships/hyperlink" Target="https://www.elnortedecastilla.es/valladolid/cinco-nuevos-casos-20200302201555-nt.html" TargetMode="External"/><Relationship Id="rId441" Type="http://schemas.openxmlformats.org/officeDocument/2006/relationships/hyperlink" Target="https://www.mhlw.go.jp/stf/houdou/houdou_list_202003.html" TargetMode="External"/><Relationship Id="rId683" Type="http://schemas.openxmlformats.org/officeDocument/2006/relationships/hyperlink" Target="https://www.cdc.gov/media/releases/2020/s0213-15th-coronavirus-case.html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1026" Type="http://schemas.openxmlformats.org/officeDocument/2006/relationships/hyperlink" Target="https://www.cnn.com/asia/live-news/coronavirus-outbreak-02-12-20-intl-hnk/index.html" TargetMode="External"/><Relationship Id="rId1268" Type="http://schemas.openxmlformats.org/officeDocument/2006/relationships/hyperlink" Target="https://www.elnortedecastilla.es/valladolid/cinco-nuevos-casos-20200302201555-nt.html" TargetMode="External"/><Relationship Id="rId1027" Type="http://schemas.openxmlformats.org/officeDocument/2006/relationships/hyperlink" Target="https://www.info.gov.hk/gia/general/202002/13/P2020021300700.htm?fontSize=1" TargetMode="External"/><Relationship Id="rId1269" Type="http://schemas.openxmlformats.org/officeDocument/2006/relationships/hyperlink" Target="https://www.elnortedecastilla.es/valladolid/cinco-nuevos-casos-20200302201555-nt.html" TargetMode="External"/><Relationship Id="rId1028" Type="http://schemas.openxmlformats.org/officeDocument/2006/relationships/hyperlink" Target="https://www.info.gov.hk/gia/general/202002/13/P2020021300700.htm?fontSize=1" TargetMode="External"/><Relationship Id="rId1029" Type="http://schemas.openxmlformats.org/officeDocument/2006/relationships/hyperlink" Target="https://www.info.gov.hk/gia/general/202002/13/P2020021300700.htm?fontSize=1" TargetMode="External"/><Relationship Id="rId437" Type="http://schemas.openxmlformats.org/officeDocument/2006/relationships/hyperlink" Target="https://www.mhlw.go.jp/stf/houdou/houdou_list_202003.html" TargetMode="External"/><Relationship Id="rId679" Type="http://schemas.openxmlformats.org/officeDocument/2006/relationships/hyperlink" Target="https://www.cdc.gov/media/releases/2020/s0213-15th-coronavirus-case.html" TargetMode="External"/><Relationship Id="rId436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nytimes.com/2020/02/26/health/coronavirus-cdc-usa.html" TargetMode="External"/><Relationship Id="rId435" Type="http://schemas.openxmlformats.org/officeDocument/2006/relationships/hyperlink" Target="https://www.mhlw.go.jp/stf/houdou/houdou_list_202003.html" TargetMode="External"/><Relationship Id="rId677" Type="http://schemas.openxmlformats.org/officeDocument/2006/relationships/hyperlink" Target="https://www.cdc.gov/media/releases/2020/s0213-15th-coronavirus-case.html" TargetMode="External"/><Relationship Id="rId434" Type="http://schemas.openxmlformats.org/officeDocument/2006/relationships/hyperlink" Target="https://www.mhlw.go.jp/stf/houdou/houdou_list_202002.html" TargetMode="External"/><Relationship Id="rId676" Type="http://schemas.openxmlformats.org/officeDocument/2006/relationships/hyperlink" Target="https://www.cdc.gov/media/releases/2020/s0213-15th-coronavirus-case.html" TargetMode="External"/><Relationship Id="rId439" Type="http://schemas.openxmlformats.org/officeDocument/2006/relationships/hyperlink" Target="https://www.mhlw.go.jp/stf/houdou/houdou_list_202003.html" TargetMode="External"/><Relationship Id="rId438" Type="http://schemas.openxmlformats.org/officeDocument/2006/relationships/hyperlink" Target="https://www.mhlw.go.jp/stf/houdou/houdou_list_202003.html" TargetMode="External"/><Relationship Id="rId671" Type="http://schemas.openxmlformats.org/officeDocument/2006/relationships/hyperlink" Target="https://www.reuters.com/article/us-china-health-usa/us-cdc-confirms-53-coronavirus-cases-including-repatriated-citizens-idUSKCN20I22G" TargetMode="External"/><Relationship Id="rId1260" Type="http://schemas.openxmlformats.org/officeDocument/2006/relationships/hyperlink" Target="https://www.elnortedecastilla.es/valladolid/cinco-nuevos-casos-20200302201555-nt.html" TargetMode="External"/><Relationship Id="rId670" Type="http://schemas.openxmlformats.org/officeDocument/2006/relationships/hyperlink" Target="https://www.cdc.gov/media/releases/2020/s0213-15th-coronavirus-case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262" Type="http://schemas.openxmlformats.org/officeDocument/2006/relationships/hyperlink" Target="https://www.elnortedecastilla.es/valladolid/cinco-nuevos-casos-20200302201555-nt.html" TargetMode="External"/><Relationship Id="rId1021" Type="http://schemas.openxmlformats.org/officeDocument/2006/relationships/hyperlink" Target="https://www.info.gov.hk/gia/general/202002/11/P2020021100773.htm" TargetMode="External"/><Relationship Id="rId1263" Type="http://schemas.openxmlformats.org/officeDocument/2006/relationships/hyperlink" Target="https://www.elnortedecastilla.es/valladolid/cinco-nuevos-casos-20200302201555-nt.html" TargetMode="External"/><Relationship Id="rId433" Type="http://schemas.openxmlformats.org/officeDocument/2006/relationships/hyperlink" Target="https://www.mhlw.go.jp/stf/houdou/houdou_list_202002.html" TargetMode="External"/><Relationship Id="rId675" Type="http://schemas.openxmlformats.org/officeDocument/2006/relationships/hyperlink" Target="https://www.cdc.gov/media/releases/2020/s0213-15th-coronavirus-case.html" TargetMode="External"/><Relationship Id="rId1022" Type="http://schemas.openxmlformats.org/officeDocument/2006/relationships/hyperlink" Target="https://www.info.gov.hk/gia/general/202002/11/P2020021100773.htm" TargetMode="External"/><Relationship Id="rId1264" Type="http://schemas.openxmlformats.org/officeDocument/2006/relationships/hyperlink" Target="https://www.elnortedecastilla.es/valladolid/cinco-nuevos-casos-20200302201555-nt.html" TargetMode="External"/><Relationship Id="rId432" Type="http://schemas.openxmlformats.org/officeDocument/2006/relationships/hyperlink" Target="https://www.mhlw.go.jp/stf/houdou/houdou_list_202002.html" TargetMode="External"/><Relationship Id="rId674" Type="http://schemas.openxmlformats.org/officeDocument/2006/relationships/hyperlink" Target="https://www.cdc.gov/media/releases/2020/s0213-15th-coronavirus-case.html" TargetMode="External"/><Relationship Id="rId1023" Type="http://schemas.openxmlformats.org/officeDocument/2006/relationships/hyperlink" Target="https://www.info.gov.hk/gia/general/202002/11/P2020021100773.htm" TargetMode="External"/><Relationship Id="rId1265" Type="http://schemas.openxmlformats.org/officeDocument/2006/relationships/hyperlink" Target="https://www.elnortedecastilla.es/valladolid/cinco-nuevos-casos-20200302201555-nt.html" TargetMode="External"/><Relationship Id="rId431" Type="http://schemas.openxmlformats.org/officeDocument/2006/relationships/hyperlink" Target="https://www.mhlw.go.jp/stf/houdou/houdou_list_202002.html" TargetMode="External"/><Relationship Id="rId673" Type="http://schemas.openxmlformats.org/officeDocument/2006/relationships/hyperlink" Target="https://www.cdc.gov/media/releases/2020/s0213-15th-coronavirus-case.html" TargetMode="External"/><Relationship Id="rId1024" Type="http://schemas.openxmlformats.org/officeDocument/2006/relationships/hyperlink" Target="https://www.info.gov.hk/gia/general/202002/11/P2020021100773.htm" TargetMode="External"/><Relationship Id="rId1266" Type="http://schemas.openxmlformats.org/officeDocument/2006/relationships/hyperlink" Target="https://www.elnortedecastilla.es/valladolid/cinco-nuevos-casos-20200302201555-nt.html" TargetMode="External"/><Relationship Id="rId430" Type="http://schemas.openxmlformats.org/officeDocument/2006/relationships/hyperlink" Target="https://www.mhlw.go.jp/stf/houdou/houdou_list_202002.html" TargetMode="External"/><Relationship Id="rId672" Type="http://schemas.openxmlformats.org/officeDocument/2006/relationships/hyperlink" Target="https://www.cdc.gov/media/releases/2020/s0213-15th-coronavirus-case.html" TargetMode="External"/><Relationship Id="rId1025" Type="http://schemas.openxmlformats.org/officeDocument/2006/relationships/hyperlink" Target="https://www.info.gov.hk/gia/general/202002/11/P2020021100773.htm" TargetMode="External"/><Relationship Id="rId1267" Type="http://schemas.openxmlformats.org/officeDocument/2006/relationships/hyperlink" Target="https://www.elnortedecastilla.es/valladolid/cinco-nuevos-casos-20200302201555-nt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://3g.dxy.cn/newh5/view/pneumonia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elocal.de/20200128/number-of-german-coronavirus-patients-jumps-to-four" TargetMode="External"/><Relationship Id="rId2" Type="http://schemas.openxmlformats.org/officeDocument/2006/relationships/hyperlink" Target="https://www.thelocal.fr/20200131/coronavirus-in-france-what-you-need-to-know" TargetMode="External"/><Relationship Id="rId3" Type="http://schemas.openxmlformats.org/officeDocument/2006/relationships/hyperlink" Target="https://www.bangkokpost.com/world/1846939/three-japanese-returnees-from-wuhan-infected-with-coronavirus" TargetMode="External"/><Relationship Id="rId4" Type="http://schemas.openxmlformats.org/officeDocument/2006/relationships/hyperlink" Target="https://www.bangkokpost.com/world/1846939/three-japanese-returnees-from-wuhan-infected-with-coronavirus" TargetMode="External"/><Relationship Id="rId9" Type="http://schemas.openxmlformats.org/officeDocument/2006/relationships/hyperlink" Target="https://thehill.com/policy/healthcare/public-global-health/481136-us-coronavirus-cases-count-jumps-to-11-with-three-more" TargetMode="External"/><Relationship Id="rId5" Type="http://schemas.openxmlformats.org/officeDocument/2006/relationships/hyperlink" Target="https://www.bangkokpost.com/world/1846939/three-japanese-returnees-from-wuhan-infected-with-coronavirus" TargetMode="External"/><Relationship Id="rId6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7" Type="http://schemas.openxmlformats.org/officeDocument/2006/relationships/hyperlink" Target="https://www.moh.gov.sg/news-highlights/details/two-more-confirmed-imported-cases-of-novel-coronavirus-infection-in-singapore" TargetMode="External"/><Relationship Id="rId8" Type="http://schemas.openxmlformats.org/officeDocument/2006/relationships/hyperlink" Target="https://www.cdc.go.kr/board/board.es?mid=a20501000000&amp;bid=0015" TargetMode="External"/><Relationship Id="rId40" Type="http://schemas.openxmlformats.org/officeDocument/2006/relationships/hyperlink" Target="https://www.mhlw.go.jp/stf/newpage_09340.html" TargetMode="External"/><Relationship Id="rId42" Type="http://schemas.openxmlformats.org/officeDocument/2006/relationships/hyperlink" Target="https://www.mhlw.go.jp/stf/newpage_09340.html" TargetMode="External"/><Relationship Id="rId41" Type="http://schemas.openxmlformats.org/officeDocument/2006/relationships/hyperlink" Target="https://www.mhlw.go.jp/stf/newpage_09340.html" TargetMode="External"/><Relationship Id="rId44" Type="http://schemas.openxmlformats.org/officeDocument/2006/relationships/hyperlink" Target="https://www.mhlw.go.jp/stf/newpage_09340.html" TargetMode="External"/><Relationship Id="rId43" Type="http://schemas.openxmlformats.org/officeDocument/2006/relationships/hyperlink" Target="https://www.mhlw.go.jp/stf/newpage_09340.html" TargetMode="External"/><Relationship Id="rId46" Type="http://schemas.openxmlformats.org/officeDocument/2006/relationships/hyperlink" Target="https://www.mhlw.go.jp/stf/newpage_09340.html" TargetMode="External"/><Relationship Id="rId45" Type="http://schemas.openxmlformats.org/officeDocument/2006/relationships/hyperlink" Target="https://www.mhlw.go.jp/stf/newpage_09340.html" TargetMode="External"/><Relationship Id="rId48" Type="http://schemas.openxmlformats.org/officeDocument/2006/relationships/hyperlink" Target="https://www.mhlw.go.jp/stf/newpage_09340.html" TargetMode="External"/><Relationship Id="rId47" Type="http://schemas.openxmlformats.org/officeDocument/2006/relationships/hyperlink" Target="https://www.mhlw.go.jp/stf/newpage_09340.html" TargetMode="External"/><Relationship Id="rId49" Type="http://schemas.openxmlformats.org/officeDocument/2006/relationships/hyperlink" Target="https://www.mhlw.go.jp/stf/newpage_09340.html" TargetMode="External"/><Relationship Id="rId31" Type="http://schemas.openxmlformats.org/officeDocument/2006/relationships/hyperlink" Target="https://www.mhlw.go.jp/stf/houdou/houdou_list_202001.html" TargetMode="External"/><Relationship Id="rId30" Type="http://schemas.openxmlformats.org/officeDocument/2006/relationships/hyperlink" Target="https://www.mhlw.go.jp/stf/houdou/houdou_list_202001.html" TargetMode="External"/><Relationship Id="rId33" Type="http://schemas.openxmlformats.org/officeDocument/2006/relationships/hyperlink" Target="https://www.mhlw.go.jp/stf/houdou/houdou_list_202001.html" TargetMode="External"/><Relationship Id="rId32" Type="http://schemas.openxmlformats.org/officeDocument/2006/relationships/hyperlink" Target="https://www.mhlw.go.jp/stf/houdou/houdou_list_202001.html" TargetMode="External"/><Relationship Id="rId35" Type="http://schemas.openxmlformats.org/officeDocument/2006/relationships/hyperlink" Target="https://www.mhlw.go.jp/stf/houdou/houdou_list_202001.html" TargetMode="External"/><Relationship Id="rId34" Type="http://schemas.openxmlformats.org/officeDocument/2006/relationships/hyperlink" Target="https://www.mhlw.go.jp/stf/houdou/houdou_list_202001.html" TargetMode="External"/><Relationship Id="rId37" Type="http://schemas.openxmlformats.org/officeDocument/2006/relationships/hyperlink" Target="https://www.mhlw.go.jp/stf/houdou/houdou_list_202001.html" TargetMode="External"/><Relationship Id="rId36" Type="http://schemas.openxmlformats.org/officeDocument/2006/relationships/hyperlink" Target="https://www.mhlw.go.jp/stf/houdou/houdou_list_202001.html" TargetMode="External"/><Relationship Id="rId39" Type="http://schemas.openxmlformats.org/officeDocument/2006/relationships/hyperlink" Target="https://www.mhlw.go.jp/stf/houdou/houdou_list_202001.html" TargetMode="External"/><Relationship Id="rId38" Type="http://schemas.openxmlformats.org/officeDocument/2006/relationships/hyperlink" Target="https://www.mhlw.go.jp/stf/houdou/houdou_list_202001.html" TargetMode="External"/><Relationship Id="rId20" Type="http://schemas.openxmlformats.org/officeDocument/2006/relationships/hyperlink" Target="https://www.mhlw.go.jp/stf/houdou/houdou_list_202001.html" TargetMode="External"/><Relationship Id="rId22" Type="http://schemas.openxmlformats.org/officeDocument/2006/relationships/hyperlink" Target="https://www.mhlw.go.jp/stf/houdou/houdou_list_202001.html" TargetMode="External"/><Relationship Id="rId21" Type="http://schemas.openxmlformats.org/officeDocument/2006/relationships/hyperlink" Target="https://www.mhlw.go.jp/stf/houdou/houdou_list_202001.html" TargetMode="External"/><Relationship Id="rId24" Type="http://schemas.openxmlformats.org/officeDocument/2006/relationships/hyperlink" Target="https://www.mhlw.go.jp/stf/houdou/houdou_list_202001.html" TargetMode="External"/><Relationship Id="rId23" Type="http://schemas.openxmlformats.org/officeDocument/2006/relationships/hyperlink" Target="https://www.mhlw.go.jp/stf/houdou/houdou_list_202001.html" TargetMode="External"/><Relationship Id="rId26" Type="http://schemas.openxmlformats.org/officeDocument/2006/relationships/hyperlink" Target="https://www.mhlw.go.jp/stf/houdou/houdou_list_202001.html" TargetMode="External"/><Relationship Id="rId25" Type="http://schemas.openxmlformats.org/officeDocument/2006/relationships/hyperlink" Target="https://www.mhlw.go.jp/stf/houdou/houdou_list_202001.html" TargetMode="External"/><Relationship Id="rId28" Type="http://schemas.openxmlformats.org/officeDocument/2006/relationships/hyperlink" Target="https://www.mhlw.go.jp/stf/houdou/houdou_list_202001.html" TargetMode="External"/><Relationship Id="rId27" Type="http://schemas.openxmlformats.org/officeDocument/2006/relationships/hyperlink" Target="https://www.mhlw.go.jp/stf/houdou/houdou_list_202001.html" TargetMode="External"/><Relationship Id="rId29" Type="http://schemas.openxmlformats.org/officeDocument/2006/relationships/hyperlink" Target="https://www.mhlw.go.jp/stf/houdou/houdou_list_202001.html" TargetMode="External"/><Relationship Id="rId11" Type="http://schemas.openxmlformats.org/officeDocument/2006/relationships/hyperlink" Target="https://thehill.com/policy/healthcare/public-global-health/481136-us-coronavirus-cases-count-jumps-to-11-with-three-more" TargetMode="External"/><Relationship Id="rId10" Type="http://schemas.openxmlformats.org/officeDocument/2006/relationships/hyperlink" Target="https://thehill.com/policy/healthcare/public-global-health/481136-us-coronavirus-cases-count-jumps-to-11-with-three-more" TargetMode="External"/><Relationship Id="rId13" Type="http://schemas.openxmlformats.org/officeDocument/2006/relationships/hyperlink" Target="https://www.foxnews.com/health/canadas-coronavirus-cases-husband-wife" TargetMode="External"/><Relationship Id="rId12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5" Type="http://schemas.openxmlformats.org/officeDocument/2006/relationships/hyperlink" Target="https://www.shine.cn/news/nation/2001290843/" TargetMode="External"/><Relationship Id="rId14" Type="http://schemas.openxmlformats.org/officeDocument/2006/relationships/hyperlink" Target="http://www.xinhuanet.com/english/2020-01/27/c_138737583.htm" TargetMode="External"/><Relationship Id="rId17" Type="http://schemas.openxmlformats.org/officeDocument/2006/relationships/hyperlink" Target="https://fortune.com/2020/02/03/coronavirus-death-hong-kong/" TargetMode="External"/><Relationship Id="rId16" Type="http://schemas.openxmlformats.org/officeDocument/2006/relationships/hyperlink" Target="https://www.shine.cn/news/nation/2001290843/" TargetMode="External"/><Relationship Id="rId19" Type="http://schemas.openxmlformats.org/officeDocument/2006/relationships/hyperlink" Target="https://www.politico.eu/article/coronavirus-case-confirmed-in-finland-as-who-reconvenes-panel/" TargetMode="External"/><Relationship Id="rId18" Type="http://schemas.openxmlformats.org/officeDocument/2006/relationships/hyperlink" Target="https://economictimes.indiatimes.com/news/politics-and-nation/third-coronavirus-case-reported-from-india/articleshow/73895001.cms" TargetMode="External"/><Relationship Id="rId80" Type="http://schemas.openxmlformats.org/officeDocument/2006/relationships/hyperlink" Target="https://www.mhlw.go.jp/stf/newpage_09340.html" TargetMode="External"/><Relationship Id="rId81" Type="http://schemas.openxmlformats.org/officeDocument/2006/relationships/drawing" Target="../drawings/drawing6.xml"/><Relationship Id="rId73" Type="http://schemas.openxmlformats.org/officeDocument/2006/relationships/hyperlink" Target="https://www.mhlw.go.jp/stf/newpage_09340.html" TargetMode="External"/><Relationship Id="rId72" Type="http://schemas.openxmlformats.org/officeDocument/2006/relationships/hyperlink" Target="https://www.mhlw.go.jp/stf/newpage_09340.html" TargetMode="External"/><Relationship Id="rId75" Type="http://schemas.openxmlformats.org/officeDocument/2006/relationships/hyperlink" Target="https://www.mhlw.go.jp/stf/newpage_09340.html" TargetMode="External"/><Relationship Id="rId74" Type="http://schemas.openxmlformats.org/officeDocument/2006/relationships/hyperlink" Target="https://www.mhlw.go.jp/stf/newpage_09340.html" TargetMode="External"/><Relationship Id="rId77" Type="http://schemas.openxmlformats.org/officeDocument/2006/relationships/hyperlink" Target="https://www.mhlw.go.jp/stf/newpage_09340.html" TargetMode="External"/><Relationship Id="rId76" Type="http://schemas.openxmlformats.org/officeDocument/2006/relationships/hyperlink" Target="https://www.mhlw.go.jp/stf/newpage_09340.html" TargetMode="External"/><Relationship Id="rId79" Type="http://schemas.openxmlformats.org/officeDocument/2006/relationships/hyperlink" Target="https://www.mhlw.go.jp/stf/newpage_09340.html" TargetMode="External"/><Relationship Id="rId78" Type="http://schemas.openxmlformats.org/officeDocument/2006/relationships/hyperlink" Target="https://www.mhlw.go.jp/stf/newpage_09340.html" TargetMode="External"/><Relationship Id="rId71" Type="http://schemas.openxmlformats.org/officeDocument/2006/relationships/hyperlink" Target="https://www.mhlw.go.jp/stf/newpage_09340.html" TargetMode="External"/><Relationship Id="rId70" Type="http://schemas.openxmlformats.org/officeDocument/2006/relationships/hyperlink" Target="https://www.mhlw.go.jp/stf/newpage_09340.html" TargetMode="External"/><Relationship Id="rId62" Type="http://schemas.openxmlformats.org/officeDocument/2006/relationships/hyperlink" Target="https://www.mhlw.go.jp/stf/newpage_09340.html" TargetMode="External"/><Relationship Id="rId61" Type="http://schemas.openxmlformats.org/officeDocument/2006/relationships/hyperlink" Target="https://www.mhlw.go.jp/stf/newpage_09340.html" TargetMode="External"/><Relationship Id="rId64" Type="http://schemas.openxmlformats.org/officeDocument/2006/relationships/hyperlink" Target="https://www.mhlw.go.jp/stf/newpage_09340.html" TargetMode="External"/><Relationship Id="rId63" Type="http://schemas.openxmlformats.org/officeDocument/2006/relationships/hyperlink" Target="https://www.mhlw.go.jp/stf/newpage_09340.html" TargetMode="External"/><Relationship Id="rId66" Type="http://schemas.openxmlformats.org/officeDocument/2006/relationships/hyperlink" Target="https://www.mhlw.go.jp/stf/newpage_09340.html" TargetMode="External"/><Relationship Id="rId65" Type="http://schemas.openxmlformats.org/officeDocument/2006/relationships/hyperlink" Target="https://www.mhlw.go.jp/stf/newpage_09340.html" TargetMode="External"/><Relationship Id="rId68" Type="http://schemas.openxmlformats.org/officeDocument/2006/relationships/hyperlink" Target="https://www.mhlw.go.jp/stf/newpage_09340.html" TargetMode="External"/><Relationship Id="rId67" Type="http://schemas.openxmlformats.org/officeDocument/2006/relationships/hyperlink" Target="https://www.mhlw.go.jp/stf/newpage_09340.html" TargetMode="External"/><Relationship Id="rId60" Type="http://schemas.openxmlformats.org/officeDocument/2006/relationships/hyperlink" Target="https://www.mhlw.go.jp/stf/newpage_09340.html" TargetMode="External"/><Relationship Id="rId69" Type="http://schemas.openxmlformats.org/officeDocument/2006/relationships/hyperlink" Target="https://www.mhlw.go.jp/stf/newpage_09340.html" TargetMode="External"/><Relationship Id="rId51" Type="http://schemas.openxmlformats.org/officeDocument/2006/relationships/hyperlink" Target="https://www.mhlw.go.jp/stf/newpage_09340.html" TargetMode="External"/><Relationship Id="rId50" Type="http://schemas.openxmlformats.org/officeDocument/2006/relationships/hyperlink" Target="https://www.mhlw.go.jp/stf/newpage_09340.html" TargetMode="External"/><Relationship Id="rId53" Type="http://schemas.openxmlformats.org/officeDocument/2006/relationships/hyperlink" Target="https://www.mhlw.go.jp/stf/newpage_09340.html" TargetMode="External"/><Relationship Id="rId52" Type="http://schemas.openxmlformats.org/officeDocument/2006/relationships/hyperlink" Target="https://www.mhlw.go.jp/stf/newpage_09340.html" TargetMode="External"/><Relationship Id="rId55" Type="http://schemas.openxmlformats.org/officeDocument/2006/relationships/hyperlink" Target="https://www.mhlw.go.jp/stf/newpage_09340.html" TargetMode="External"/><Relationship Id="rId54" Type="http://schemas.openxmlformats.org/officeDocument/2006/relationships/hyperlink" Target="https://www.mhlw.go.jp/stf/newpage_09340.html" TargetMode="External"/><Relationship Id="rId57" Type="http://schemas.openxmlformats.org/officeDocument/2006/relationships/hyperlink" Target="https://www.mhlw.go.jp/stf/newpage_09340.html" TargetMode="External"/><Relationship Id="rId56" Type="http://schemas.openxmlformats.org/officeDocument/2006/relationships/hyperlink" Target="https://www.mhlw.go.jp/stf/newpage_09340.html" TargetMode="External"/><Relationship Id="rId59" Type="http://schemas.openxmlformats.org/officeDocument/2006/relationships/hyperlink" Target="https://www.mhlw.go.jp/stf/newpage_09340.html" TargetMode="External"/><Relationship Id="rId58" Type="http://schemas.openxmlformats.org/officeDocument/2006/relationships/hyperlink" Target="https://www.mhlw.go.jp/stf/newpage_09340.html" TargetMode="External"/></Relationships>
</file>

<file path=xl/worksheets/_rels/sheet7.xml.rels><?xml version="1.0" encoding="UTF-8" standalone="yes"?><Relationships xmlns="http://schemas.openxmlformats.org/package/2006/relationships"><Relationship Id="rId150" Type="http://schemas.openxmlformats.org/officeDocument/2006/relationships/hyperlink" Target="http://wjw.beijing.gov.cn/xwzx_20031/wnxw/202001/t20200124_1621264.html" TargetMode="External"/><Relationship Id="rId1" Type="http://schemas.openxmlformats.org/officeDocument/2006/relationships/hyperlink" Target="http://wjw.beijing.gov.cn/xwzx_20031/wnxw/202002/t20200202_1622729.html" TargetMode="External"/><Relationship Id="rId2" Type="http://schemas.openxmlformats.org/officeDocument/2006/relationships/hyperlink" Target="http://wjw.beijing.gov.cn/xwzx_20031/wnxw/202002/t20200202_1622729.html" TargetMode="External"/><Relationship Id="rId3" Type="http://schemas.openxmlformats.org/officeDocument/2006/relationships/hyperlink" Target="http://wjw.beijing.gov.cn/xwzx_20031/wnxw/202002/t20200202_1622729.html" TargetMode="External"/><Relationship Id="rId149" Type="http://schemas.openxmlformats.org/officeDocument/2006/relationships/hyperlink" Target="http://wjw.beijing.gov.cn/xwzx_20031/wnxw/202001/t20200124_1621264.html" TargetMode="External"/><Relationship Id="rId4" Type="http://schemas.openxmlformats.org/officeDocument/2006/relationships/hyperlink" Target="http://wjw.beijing.gov.cn/xwzx_20031/wnxw/202002/t20200202_1622729.html" TargetMode="External"/><Relationship Id="rId148" Type="http://schemas.openxmlformats.org/officeDocument/2006/relationships/hyperlink" Target="http://wjw.beijing.gov.cn/xwzx_20031/wnxw/202001/t20200124_1621264.html" TargetMode="External"/><Relationship Id="rId9" Type="http://schemas.openxmlformats.org/officeDocument/2006/relationships/hyperlink" Target="http://wjw.beijing.gov.cn/xwzx_20031/wnxw/202002/t20200202_1622729.html" TargetMode="External"/><Relationship Id="rId143" Type="http://schemas.openxmlformats.org/officeDocument/2006/relationships/hyperlink" Target="http://wjw.beijing.gov.cn/xwzx_20031/wnxw/202001/t20200124_1621304.html" TargetMode="External"/><Relationship Id="rId142" Type="http://schemas.openxmlformats.org/officeDocument/2006/relationships/hyperlink" Target="http://wjw.beijing.gov.cn/xwzx_20031/wnxw/202001/t20200124_1621313.html" TargetMode="External"/><Relationship Id="rId141" Type="http://schemas.openxmlformats.org/officeDocument/2006/relationships/hyperlink" Target="http://wjw.beijing.gov.cn/xwzx_20031/wnxw/202001/t20200124_1621313.html" TargetMode="External"/><Relationship Id="rId140" Type="http://schemas.openxmlformats.org/officeDocument/2006/relationships/hyperlink" Target="http://wjw.beijing.gov.cn/xwzx_20031/wnxw/202001/t20200125_1621341.html" TargetMode="External"/><Relationship Id="rId5" Type="http://schemas.openxmlformats.org/officeDocument/2006/relationships/hyperlink" Target="http://wjw.beijing.gov.cn/xwzx_20031/wnxw/202002/t20200202_1622729.html" TargetMode="External"/><Relationship Id="rId147" Type="http://schemas.openxmlformats.org/officeDocument/2006/relationships/hyperlink" Target="http://wjw.beijing.gov.cn/xwzx_20031/wnxw/202001/t20200124_1621304.html" TargetMode="External"/><Relationship Id="rId6" Type="http://schemas.openxmlformats.org/officeDocument/2006/relationships/hyperlink" Target="http://wjw.beijing.gov.cn/xwzx_20031/wnxw/202002/t20200202_1622729.html" TargetMode="External"/><Relationship Id="rId146" Type="http://schemas.openxmlformats.org/officeDocument/2006/relationships/hyperlink" Target="http://wjw.beijing.gov.cn/xwzx_20031/wnxw/202001/t20200124_1621304.html" TargetMode="External"/><Relationship Id="rId7" Type="http://schemas.openxmlformats.org/officeDocument/2006/relationships/hyperlink" Target="http://wjw.beijing.gov.cn/xwzx_20031/wnxw/202002/t20200202_1622729.html" TargetMode="External"/><Relationship Id="rId145" Type="http://schemas.openxmlformats.org/officeDocument/2006/relationships/hyperlink" Target="http://wjw.beijing.gov.cn/xwzx_20031/wnxw/202001/t20200124_1621304.html" TargetMode="External"/><Relationship Id="rId8" Type="http://schemas.openxmlformats.org/officeDocument/2006/relationships/hyperlink" Target="http://wjw.beijing.gov.cn/xwzx_20031/wnxw/202002/t20200202_1622729.html" TargetMode="External"/><Relationship Id="rId144" Type="http://schemas.openxmlformats.org/officeDocument/2006/relationships/hyperlink" Target="http://wjw.beijing.gov.cn/xwzx_20031/wnxw/202001/t20200124_1621304.html" TargetMode="External"/><Relationship Id="rId139" Type="http://schemas.openxmlformats.org/officeDocument/2006/relationships/hyperlink" Target="http://wjw.beijing.gov.cn/xwzx_20031/wnxw/202001/t20200125_1621341.html" TargetMode="External"/><Relationship Id="rId138" Type="http://schemas.openxmlformats.org/officeDocument/2006/relationships/hyperlink" Target="http://wjw.beijing.gov.cn/xwzx_20031/wnxw/202001/t20200125_1621341.html" TargetMode="External"/><Relationship Id="rId137" Type="http://schemas.openxmlformats.org/officeDocument/2006/relationships/hyperlink" Target="http://wjw.beijing.gov.cn/xwzx_20031/wnxw/202001/t20200125_1621341.html" TargetMode="External"/><Relationship Id="rId132" Type="http://schemas.openxmlformats.org/officeDocument/2006/relationships/hyperlink" Target="http://wjw.beijing.gov.cn/xwzx_20031/wnxw/202001/t20200126_1621349.html" TargetMode="External"/><Relationship Id="rId131" Type="http://schemas.openxmlformats.org/officeDocument/2006/relationships/hyperlink" Target="http://wjw.beijing.gov.cn/xwzx_20031/wnxw/202001/t20200126_1621349.html" TargetMode="External"/><Relationship Id="rId130" Type="http://schemas.openxmlformats.org/officeDocument/2006/relationships/hyperlink" Target="http://wjw.beijing.gov.cn/xwzx_20031/wnxw/202001/t20200126_1621349.html" TargetMode="External"/><Relationship Id="rId136" Type="http://schemas.openxmlformats.org/officeDocument/2006/relationships/hyperlink" Target="http://wjw.beijing.gov.cn/xwzx_20031/wnxw/202001/t20200125_1621341.html" TargetMode="External"/><Relationship Id="rId135" Type="http://schemas.openxmlformats.org/officeDocument/2006/relationships/hyperlink" Target="http://wjw.beijing.gov.cn/xwzx_20031/wnxw/202001/t20200126_1621349.html" TargetMode="External"/><Relationship Id="rId134" Type="http://schemas.openxmlformats.org/officeDocument/2006/relationships/hyperlink" Target="http://wjw.beijing.gov.cn/xwzx_20031/wnxw/202001/t20200126_1621349.html" TargetMode="External"/><Relationship Id="rId133" Type="http://schemas.openxmlformats.org/officeDocument/2006/relationships/hyperlink" Target="http://wjw.beijing.gov.cn/xwzx_20031/wnxw/202001/t20200126_1621349.html" TargetMode="External"/><Relationship Id="rId165" Type="http://schemas.openxmlformats.org/officeDocument/2006/relationships/hyperlink" Target="http://wjw.beijing.gov.cn/xwzx_20031/wnxw/202001/t20200121_1620353.html" TargetMode="External"/><Relationship Id="rId164" Type="http://schemas.openxmlformats.org/officeDocument/2006/relationships/hyperlink" Target="http://wjw.beijing.gov.cn/xwzx_20031/wnxw/202001/t20200121_1620353.html" TargetMode="External"/><Relationship Id="rId163" Type="http://schemas.openxmlformats.org/officeDocument/2006/relationships/hyperlink" Target="http://wjw.beijing.gov.cn/xwzx_20031/wnxw/202001/t20200122_1620784.html" TargetMode="External"/><Relationship Id="rId162" Type="http://schemas.openxmlformats.org/officeDocument/2006/relationships/hyperlink" Target="http://wjw.beijing.gov.cn/xwzx_20031/wnxw/202001/t20200122_1620784.html" TargetMode="External"/><Relationship Id="rId169" Type="http://schemas.openxmlformats.org/officeDocument/2006/relationships/drawing" Target="../drawings/drawing7.xml"/><Relationship Id="rId168" Type="http://schemas.openxmlformats.org/officeDocument/2006/relationships/hyperlink" Target="http://wjw.beijing.gov.cn/xwzx_20031/wnxw/202001/t20200121_1620353.html" TargetMode="External"/><Relationship Id="rId167" Type="http://schemas.openxmlformats.org/officeDocument/2006/relationships/hyperlink" Target="http://wjw.beijing.gov.cn/xwzx_20031/wnxw/202001/t20200121_1620353.html" TargetMode="External"/><Relationship Id="rId166" Type="http://schemas.openxmlformats.org/officeDocument/2006/relationships/hyperlink" Target="http://wjw.beijing.gov.cn/xwzx_20031/wnxw/202001/t20200121_1620353.html" TargetMode="External"/><Relationship Id="rId161" Type="http://schemas.openxmlformats.org/officeDocument/2006/relationships/hyperlink" Target="http://wjw.beijing.gov.cn/xwzx_20031/wnxw/202001/t20200122_1620784.html" TargetMode="External"/><Relationship Id="rId160" Type="http://schemas.openxmlformats.org/officeDocument/2006/relationships/hyperlink" Target="http://wjw.beijing.gov.cn/xwzx_20031/wnxw/202001/t20200122_1620784.html" TargetMode="External"/><Relationship Id="rId159" Type="http://schemas.openxmlformats.org/officeDocument/2006/relationships/hyperlink" Target="http://wjw.beijing.gov.cn/xwzx_20031/wnxw/202001/t20200124_1621266.html" TargetMode="External"/><Relationship Id="rId154" Type="http://schemas.openxmlformats.org/officeDocument/2006/relationships/hyperlink" Target="http://wjw.beijing.gov.cn/xwzx_20031/wnxw/202001/t20200124_1621266.html" TargetMode="External"/><Relationship Id="rId153" Type="http://schemas.openxmlformats.org/officeDocument/2006/relationships/hyperlink" Target="http://wjw.beijing.gov.cn/xwzx_20031/wnxw/202001/t20200124_1621266.html" TargetMode="External"/><Relationship Id="rId152" Type="http://schemas.openxmlformats.org/officeDocument/2006/relationships/hyperlink" Target="http://wjw.beijing.gov.cn/xwzx_20031/wnxw/202001/t20200124_1621266.html" TargetMode="External"/><Relationship Id="rId151" Type="http://schemas.openxmlformats.org/officeDocument/2006/relationships/hyperlink" Target="http://wjw.beijing.gov.cn/xwzx_20031/wnxw/202001/t20200124_1621264.html" TargetMode="External"/><Relationship Id="rId158" Type="http://schemas.openxmlformats.org/officeDocument/2006/relationships/hyperlink" Target="http://wjw.beijing.gov.cn/xwzx_20031/wnxw/202001/t20200124_1621266.html" TargetMode="External"/><Relationship Id="rId157" Type="http://schemas.openxmlformats.org/officeDocument/2006/relationships/hyperlink" Target="http://wjw.beijing.gov.cn/xwzx_20031/wnxw/202001/t20200124_1621266.html" TargetMode="External"/><Relationship Id="rId156" Type="http://schemas.openxmlformats.org/officeDocument/2006/relationships/hyperlink" Target="http://wjw.beijing.gov.cn/xwzx_20031/wnxw/202001/t20200124_1621266.html" TargetMode="External"/><Relationship Id="rId155" Type="http://schemas.openxmlformats.org/officeDocument/2006/relationships/hyperlink" Target="http://wjw.beijing.gov.cn/xwzx_20031/wnxw/202001/t20200124_1621266.html" TargetMode="External"/><Relationship Id="rId40" Type="http://schemas.openxmlformats.org/officeDocument/2006/relationships/hyperlink" Target="http://wjw.beijing.gov.cn/xwzx_20031/wnxw/202002/t20200201_1622225.html" TargetMode="External"/><Relationship Id="rId42" Type="http://schemas.openxmlformats.org/officeDocument/2006/relationships/hyperlink" Target="http://wjw.beijing.gov.cn/xwzx_20031/wnxw/202002/t20200201_1622225.html" TargetMode="External"/><Relationship Id="rId41" Type="http://schemas.openxmlformats.org/officeDocument/2006/relationships/hyperlink" Target="http://wjw.beijing.gov.cn/xwzx_20031/wnxw/202002/t20200201_1622225.html" TargetMode="External"/><Relationship Id="rId44" Type="http://schemas.openxmlformats.org/officeDocument/2006/relationships/hyperlink" Target="http://wjw.beijing.gov.cn/xwzx_20031/wnxw/202002/t20200201_1622225.html" TargetMode="External"/><Relationship Id="rId43" Type="http://schemas.openxmlformats.org/officeDocument/2006/relationships/hyperlink" Target="http://wjw.beijing.gov.cn/xwzx_20031/wnxw/202002/t20200201_1622225.html" TargetMode="External"/><Relationship Id="rId46" Type="http://schemas.openxmlformats.org/officeDocument/2006/relationships/hyperlink" Target="http://wjw.beijing.gov.cn/xwzx_20031/wnxw/202002/t20200201_1622225.html" TargetMode="External"/><Relationship Id="rId45" Type="http://schemas.openxmlformats.org/officeDocument/2006/relationships/hyperlink" Target="http://wjw.beijing.gov.cn/xwzx_20031/wnxw/202002/t20200201_1622225.html" TargetMode="External"/><Relationship Id="rId48" Type="http://schemas.openxmlformats.org/officeDocument/2006/relationships/hyperlink" Target="http://wjw.beijing.gov.cn/xwzx_20031/wnxw/202002/t20200201_1622225.html" TargetMode="External"/><Relationship Id="rId47" Type="http://schemas.openxmlformats.org/officeDocument/2006/relationships/hyperlink" Target="http://wjw.beijing.gov.cn/xwzx_20031/wnxw/202002/t20200201_1622225.html" TargetMode="External"/><Relationship Id="rId49" Type="http://schemas.openxmlformats.org/officeDocument/2006/relationships/hyperlink" Target="http://wjw.beijing.gov.cn/xwzx_20031/wnxw/202002/t20200201_1622225.html" TargetMode="External"/><Relationship Id="rId31" Type="http://schemas.openxmlformats.org/officeDocument/2006/relationships/hyperlink" Target="http://wjw.beijing.gov.cn/xwzx_20031/wnxw/202002/t20200202_1622716.html" TargetMode="External"/><Relationship Id="rId30" Type="http://schemas.openxmlformats.org/officeDocument/2006/relationships/hyperlink" Target="http://wjw.beijing.gov.cn/xwzx_20031/wnxw/202002/t20200202_1622716.html" TargetMode="External"/><Relationship Id="rId33" Type="http://schemas.openxmlformats.org/officeDocument/2006/relationships/hyperlink" Target="http://wjw.beijing.gov.cn/xwzx_20031/wnxw/202002/t20200202_1622716.html" TargetMode="External"/><Relationship Id="rId32" Type="http://schemas.openxmlformats.org/officeDocument/2006/relationships/hyperlink" Target="http://wjw.beijing.gov.cn/xwzx_20031/wnxw/202002/t20200202_1622716.html" TargetMode="External"/><Relationship Id="rId35" Type="http://schemas.openxmlformats.org/officeDocument/2006/relationships/hyperlink" Target="http://wjw.beijing.gov.cn/xwzx_20031/wnxw/202002/t20200202_1622716.html" TargetMode="External"/><Relationship Id="rId34" Type="http://schemas.openxmlformats.org/officeDocument/2006/relationships/hyperlink" Target="http://wjw.beijing.gov.cn/xwzx_20031/wnxw/202002/t20200202_1622716.html" TargetMode="External"/><Relationship Id="rId37" Type="http://schemas.openxmlformats.org/officeDocument/2006/relationships/hyperlink" Target="http://wjw.beijing.gov.cn/xwzx_20031/wnxw/202002/t20200201_1622225.html" TargetMode="External"/><Relationship Id="rId36" Type="http://schemas.openxmlformats.org/officeDocument/2006/relationships/hyperlink" Target="http://wjw.beijing.gov.cn/xwzx_20031/wnxw/202002/t20200202_1622716.html" TargetMode="External"/><Relationship Id="rId39" Type="http://schemas.openxmlformats.org/officeDocument/2006/relationships/hyperlink" Target="http://wjw.beijing.gov.cn/xwzx_20031/wnxw/202002/t20200201_1622225.html" TargetMode="External"/><Relationship Id="rId38" Type="http://schemas.openxmlformats.org/officeDocument/2006/relationships/hyperlink" Target="http://wjw.beijing.gov.cn/xwzx_20031/wnxw/202002/t20200201_1622225.html" TargetMode="External"/><Relationship Id="rId20" Type="http://schemas.openxmlformats.org/officeDocument/2006/relationships/hyperlink" Target="http://wjw.beijing.gov.cn/xwzx_20031/wnxw/202002/t20200202_1622645.html" TargetMode="External"/><Relationship Id="rId22" Type="http://schemas.openxmlformats.org/officeDocument/2006/relationships/hyperlink" Target="http://wjw.beijing.gov.cn/xwzx_20031/wnxw/202002/t20200202_1622645.html" TargetMode="External"/><Relationship Id="rId21" Type="http://schemas.openxmlformats.org/officeDocument/2006/relationships/hyperlink" Target="http://wjw.beijing.gov.cn/xwzx_20031/wnxw/202002/t20200202_1622645.html" TargetMode="External"/><Relationship Id="rId24" Type="http://schemas.openxmlformats.org/officeDocument/2006/relationships/hyperlink" Target="http://wjw.beijing.gov.cn/xwzx_20031/wnxw/202002/t20200202_1622645.html" TargetMode="External"/><Relationship Id="rId23" Type="http://schemas.openxmlformats.org/officeDocument/2006/relationships/hyperlink" Target="http://wjw.beijing.gov.cn/xwzx_20031/wnxw/202002/t20200202_1622645.html" TargetMode="External"/><Relationship Id="rId26" Type="http://schemas.openxmlformats.org/officeDocument/2006/relationships/hyperlink" Target="http://wjw.beijing.gov.cn/xwzx_20031/wnxw/202002/t20200202_1622716.html" TargetMode="External"/><Relationship Id="rId25" Type="http://schemas.openxmlformats.org/officeDocument/2006/relationships/hyperlink" Target="http://wjw.beijing.gov.cn/xwzx_20031/wnxw/202002/t20200202_1622716.html" TargetMode="External"/><Relationship Id="rId28" Type="http://schemas.openxmlformats.org/officeDocument/2006/relationships/hyperlink" Target="http://wjw.beijing.gov.cn/xwzx_20031/wnxw/202002/t20200202_1622716.html" TargetMode="External"/><Relationship Id="rId27" Type="http://schemas.openxmlformats.org/officeDocument/2006/relationships/hyperlink" Target="http://wjw.beijing.gov.cn/xwzx_20031/wnxw/202002/t20200202_1622716.html" TargetMode="External"/><Relationship Id="rId29" Type="http://schemas.openxmlformats.org/officeDocument/2006/relationships/hyperlink" Target="http://wjw.beijing.gov.cn/xwzx_20031/wnxw/202002/t20200202_1622716.html" TargetMode="External"/><Relationship Id="rId11" Type="http://schemas.openxmlformats.org/officeDocument/2006/relationships/hyperlink" Target="http://wjw.beijing.gov.cn/xwzx_20031/wnxw/202002/t20200202_1622645.html" TargetMode="External"/><Relationship Id="rId10" Type="http://schemas.openxmlformats.org/officeDocument/2006/relationships/hyperlink" Target="http://wjw.beijing.gov.cn/xwzx_20031/wnxw/202002/t20200202_1622645.html" TargetMode="External"/><Relationship Id="rId13" Type="http://schemas.openxmlformats.org/officeDocument/2006/relationships/hyperlink" Target="http://wjw.beijing.gov.cn/xwzx_20031/wnxw/202002/t20200202_1622645.html" TargetMode="External"/><Relationship Id="rId12" Type="http://schemas.openxmlformats.org/officeDocument/2006/relationships/hyperlink" Target="http://wjw.beijing.gov.cn/xwzx_20031/wnxw/202002/t20200202_1622645.html" TargetMode="External"/><Relationship Id="rId15" Type="http://schemas.openxmlformats.org/officeDocument/2006/relationships/hyperlink" Target="http://wjw.beijing.gov.cn/xwzx_20031/wnxw/202002/t20200202_1622645.html" TargetMode="External"/><Relationship Id="rId14" Type="http://schemas.openxmlformats.org/officeDocument/2006/relationships/hyperlink" Target="http://wjw.beijing.gov.cn/xwzx_20031/wnxw/202002/t20200202_1622645.html" TargetMode="External"/><Relationship Id="rId17" Type="http://schemas.openxmlformats.org/officeDocument/2006/relationships/hyperlink" Target="http://wjw.beijing.gov.cn/xwzx_20031/wnxw/202002/t20200202_1622645.html" TargetMode="External"/><Relationship Id="rId16" Type="http://schemas.openxmlformats.org/officeDocument/2006/relationships/hyperlink" Target="http://wjw.beijing.gov.cn/xwzx_20031/wnxw/202002/t20200202_1622645.html" TargetMode="External"/><Relationship Id="rId19" Type="http://schemas.openxmlformats.org/officeDocument/2006/relationships/hyperlink" Target="http://wjw.beijing.gov.cn/xwzx_20031/wnxw/202002/t20200202_1622645.html" TargetMode="External"/><Relationship Id="rId18" Type="http://schemas.openxmlformats.org/officeDocument/2006/relationships/hyperlink" Target="http://wjw.beijing.gov.cn/xwzx_20031/wnxw/202002/t20200202_1622645.html" TargetMode="External"/><Relationship Id="rId84" Type="http://schemas.openxmlformats.org/officeDocument/2006/relationships/hyperlink" Target="http://wjw.beijing.gov.cn/xwzx_20031/wnxw/202001/t20200129_1621606.html" TargetMode="External"/><Relationship Id="rId83" Type="http://schemas.openxmlformats.org/officeDocument/2006/relationships/hyperlink" Target="http://wjw.beijing.gov.cn/xwzx_20031/wnxw/202001/t20200129_1621606.html" TargetMode="External"/><Relationship Id="rId86" Type="http://schemas.openxmlformats.org/officeDocument/2006/relationships/hyperlink" Target="http://wjw.beijing.gov.cn/xwzx_20031/wnxw/202001/t20200129_1621606.html" TargetMode="External"/><Relationship Id="rId85" Type="http://schemas.openxmlformats.org/officeDocument/2006/relationships/hyperlink" Target="http://wjw.beijing.gov.cn/xwzx_20031/wnxw/202001/t20200129_1621606.html" TargetMode="External"/><Relationship Id="rId88" Type="http://schemas.openxmlformats.org/officeDocument/2006/relationships/hyperlink" Target="http://wjw.beijing.gov.cn/xwzx_20031/wnxw/202001/t20200129_1621606.html" TargetMode="External"/><Relationship Id="rId87" Type="http://schemas.openxmlformats.org/officeDocument/2006/relationships/hyperlink" Target="http://wjw.beijing.gov.cn/xwzx_20031/wnxw/202001/t20200129_1621606.html" TargetMode="External"/><Relationship Id="rId89" Type="http://schemas.openxmlformats.org/officeDocument/2006/relationships/hyperlink" Target="http://wjw.beijing.gov.cn/xwzx_20031/wnxw/202001/t20200129_1621606.html" TargetMode="External"/><Relationship Id="rId80" Type="http://schemas.openxmlformats.org/officeDocument/2006/relationships/hyperlink" Target="http://wjw.beijing.gov.cn/xwzx_20031/wnxw/202001/t20200130_1621681.html" TargetMode="External"/><Relationship Id="rId82" Type="http://schemas.openxmlformats.org/officeDocument/2006/relationships/hyperlink" Target="http://wjw.beijing.gov.cn/xwzx_20031/wnxw/202001/t20200130_1621681.html" TargetMode="External"/><Relationship Id="rId81" Type="http://schemas.openxmlformats.org/officeDocument/2006/relationships/hyperlink" Target="http://wjw.beijing.gov.cn/xwzx_20031/wnxw/202001/t20200130_1621681.html" TargetMode="External"/><Relationship Id="rId73" Type="http://schemas.openxmlformats.org/officeDocument/2006/relationships/hyperlink" Target="http://wjw.beijing.gov.cn/xwzx_20031/wnxw/202001/t20200131_1621808.html" TargetMode="External"/><Relationship Id="rId72" Type="http://schemas.openxmlformats.org/officeDocument/2006/relationships/hyperlink" Target="http://wjw.beijing.gov.cn/xwzx_20031/wnxw/202001/t20200131_1621929.html" TargetMode="External"/><Relationship Id="rId75" Type="http://schemas.openxmlformats.org/officeDocument/2006/relationships/hyperlink" Target="http://wjw.beijing.gov.cn/xwzx_20031/wnxw/202001/t20200131_1621808.html" TargetMode="External"/><Relationship Id="rId74" Type="http://schemas.openxmlformats.org/officeDocument/2006/relationships/hyperlink" Target="http://wjw.beijing.gov.cn/xwzx_20031/wnxw/202001/t20200131_1621808.html" TargetMode="External"/><Relationship Id="rId77" Type="http://schemas.openxmlformats.org/officeDocument/2006/relationships/hyperlink" Target="http://wjw.beijing.gov.cn/xwzx_20031/wnxw/202001/t20200131_1621808.html" TargetMode="External"/><Relationship Id="rId76" Type="http://schemas.openxmlformats.org/officeDocument/2006/relationships/hyperlink" Target="http://wjw.beijing.gov.cn/xwzx_20031/wnxw/202001/t20200131_1621808.html" TargetMode="External"/><Relationship Id="rId79" Type="http://schemas.openxmlformats.org/officeDocument/2006/relationships/hyperlink" Target="http://wjw.beijing.gov.cn/xwzx_20031/wnxw/202001/t20200131_1621808.html" TargetMode="External"/><Relationship Id="rId78" Type="http://schemas.openxmlformats.org/officeDocument/2006/relationships/hyperlink" Target="http://wjw.beijing.gov.cn/xwzx_20031/wnxw/202001/t20200131_1621808.html" TargetMode="External"/><Relationship Id="rId71" Type="http://schemas.openxmlformats.org/officeDocument/2006/relationships/hyperlink" Target="http://wjw.beijing.gov.cn/xwzx_20031/wnxw/202001/t20200131_1621929.html" TargetMode="External"/><Relationship Id="rId70" Type="http://schemas.openxmlformats.org/officeDocument/2006/relationships/hyperlink" Target="http://wjw.beijing.gov.cn/xwzx_20031/wnxw/202001/t20200131_1621929.html" TargetMode="External"/><Relationship Id="rId62" Type="http://schemas.openxmlformats.org/officeDocument/2006/relationships/hyperlink" Target="http://wjw.beijing.gov.cn/xwzx_20031/wnxw/202001/t20200131_1622025.html" TargetMode="External"/><Relationship Id="rId61" Type="http://schemas.openxmlformats.org/officeDocument/2006/relationships/hyperlink" Target="http://wjw.beijing.gov.cn/xwzx_20031/wnxw/202001/t20200131_1622025.html" TargetMode="External"/><Relationship Id="rId64" Type="http://schemas.openxmlformats.org/officeDocument/2006/relationships/hyperlink" Target="http://wjw.beijing.gov.cn/xwzx_20031/wnxw/202001/t20200131_1621929.html" TargetMode="External"/><Relationship Id="rId63" Type="http://schemas.openxmlformats.org/officeDocument/2006/relationships/hyperlink" Target="http://wjw.beijing.gov.cn/xwzx_20031/wnxw/202001/t20200131_1621929.html" TargetMode="External"/><Relationship Id="rId66" Type="http://schemas.openxmlformats.org/officeDocument/2006/relationships/hyperlink" Target="http://wjw.beijing.gov.cn/xwzx_20031/wnxw/202001/t20200131_1621929.html" TargetMode="External"/><Relationship Id="rId65" Type="http://schemas.openxmlformats.org/officeDocument/2006/relationships/hyperlink" Target="http://wjw.beijing.gov.cn/xwzx_20031/wnxw/202001/t20200131_1621929.html" TargetMode="External"/><Relationship Id="rId68" Type="http://schemas.openxmlformats.org/officeDocument/2006/relationships/hyperlink" Target="http://wjw.beijing.gov.cn/xwzx_20031/wnxw/202001/t20200131_1621929.html" TargetMode="External"/><Relationship Id="rId67" Type="http://schemas.openxmlformats.org/officeDocument/2006/relationships/hyperlink" Target="http://wjw.beijing.gov.cn/xwzx_20031/wnxw/202001/t20200131_1621929.html" TargetMode="External"/><Relationship Id="rId60" Type="http://schemas.openxmlformats.org/officeDocument/2006/relationships/hyperlink" Target="http://wjw.beijing.gov.cn/xwzx_20031/wnxw/202001/t20200131_1622025.html" TargetMode="External"/><Relationship Id="rId69" Type="http://schemas.openxmlformats.org/officeDocument/2006/relationships/hyperlink" Target="http://wjw.beijing.gov.cn/xwzx_20031/wnxw/202001/t20200131_1621929.html" TargetMode="External"/><Relationship Id="rId51" Type="http://schemas.openxmlformats.org/officeDocument/2006/relationships/hyperlink" Target="http://wjw.beijing.gov.cn/xwzx_20031/wnxw/202002/t20200201_1622225.html" TargetMode="External"/><Relationship Id="rId50" Type="http://schemas.openxmlformats.org/officeDocument/2006/relationships/hyperlink" Target="http://wjw.beijing.gov.cn/xwzx_20031/wnxw/202002/t20200201_1622225.html" TargetMode="External"/><Relationship Id="rId53" Type="http://schemas.openxmlformats.org/officeDocument/2006/relationships/hyperlink" Target="http://wjw.beijing.gov.cn/xwzx_20031/wnxw/202002/t20200201_1622225.html" TargetMode="External"/><Relationship Id="rId52" Type="http://schemas.openxmlformats.org/officeDocument/2006/relationships/hyperlink" Target="http://wjw.beijing.gov.cn/xwzx_20031/wnxw/202002/t20200201_1622225.html" TargetMode="External"/><Relationship Id="rId55" Type="http://schemas.openxmlformats.org/officeDocument/2006/relationships/hyperlink" Target="http://wjw.beijing.gov.cn/xwzx_20031/wnxw/202002/t20200201_1622225.html" TargetMode="External"/><Relationship Id="rId54" Type="http://schemas.openxmlformats.org/officeDocument/2006/relationships/hyperlink" Target="http://wjw.beijing.gov.cn/xwzx_20031/wnxw/202002/t20200201_1622225.html" TargetMode="External"/><Relationship Id="rId57" Type="http://schemas.openxmlformats.org/officeDocument/2006/relationships/hyperlink" Target="http://wjw.beijing.gov.cn/xwzx_20031/wnxw/202001/t20200131_1622025.html" TargetMode="External"/><Relationship Id="rId56" Type="http://schemas.openxmlformats.org/officeDocument/2006/relationships/hyperlink" Target="http://wjw.beijing.gov.cn/xwzx_20031/wnxw/202001/t20200131_1622025.html" TargetMode="External"/><Relationship Id="rId59" Type="http://schemas.openxmlformats.org/officeDocument/2006/relationships/hyperlink" Target="http://wjw.beijing.gov.cn/xwzx_20031/wnxw/202001/t20200131_1622025.html" TargetMode="External"/><Relationship Id="rId58" Type="http://schemas.openxmlformats.org/officeDocument/2006/relationships/hyperlink" Target="http://wjw.beijing.gov.cn/xwzx_20031/wnxw/202001/t20200131_1622025.html" TargetMode="External"/><Relationship Id="rId107" Type="http://schemas.openxmlformats.org/officeDocument/2006/relationships/hyperlink" Target="http://wjw.beijing.gov.cn/xwzx_20031/wnxw/202001/t20200128_1621484.html" TargetMode="External"/><Relationship Id="rId106" Type="http://schemas.openxmlformats.org/officeDocument/2006/relationships/hyperlink" Target="http://wjw.beijing.gov.cn/xwzx_20031/wnxw/202001/t20200128_1621484.html" TargetMode="External"/><Relationship Id="rId105" Type="http://schemas.openxmlformats.org/officeDocument/2006/relationships/hyperlink" Target="http://wjw.beijing.gov.cn/xwzx_20031/wnxw/202001/t20200128_1621484.html" TargetMode="External"/><Relationship Id="rId104" Type="http://schemas.openxmlformats.org/officeDocument/2006/relationships/hyperlink" Target="http://wjw.beijing.gov.cn/xwzx_20031/wnxw/202001/t20200128_1621484.html" TargetMode="External"/><Relationship Id="rId109" Type="http://schemas.openxmlformats.org/officeDocument/2006/relationships/hyperlink" Target="http://wjw.beijing.gov.cn/xwzx_20031/wnxw/202001/t20200128_1621484.html" TargetMode="External"/><Relationship Id="rId108" Type="http://schemas.openxmlformats.org/officeDocument/2006/relationships/hyperlink" Target="http://wjw.beijing.gov.cn/xwzx_20031/wnxw/202001/t20200128_1621484.html" TargetMode="External"/><Relationship Id="rId103" Type="http://schemas.openxmlformats.org/officeDocument/2006/relationships/hyperlink" Target="http://wjw.beijing.gov.cn/xwzx_20031/wnxw/202001/t20200128_1621484.html" TargetMode="External"/><Relationship Id="rId102" Type="http://schemas.openxmlformats.org/officeDocument/2006/relationships/hyperlink" Target="http://wjw.beijing.gov.cn/xwzx_20031/wnxw/202001/t20200129_1621535.html" TargetMode="External"/><Relationship Id="rId101" Type="http://schemas.openxmlformats.org/officeDocument/2006/relationships/hyperlink" Target="http://wjw.beijing.gov.cn/xwzx_20031/wnxw/202001/t20200129_1621535.html" TargetMode="External"/><Relationship Id="rId100" Type="http://schemas.openxmlformats.org/officeDocument/2006/relationships/hyperlink" Target="http://wjw.beijing.gov.cn/xwzx_20031/wnxw/202001/t20200129_1621535.html" TargetMode="External"/><Relationship Id="rId129" Type="http://schemas.openxmlformats.org/officeDocument/2006/relationships/hyperlink" Target="http://wjw.beijing.gov.cn/xwzx_20031/wnxw/202001/t20200126_1621349.html" TargetMode="External"/><Relationship Id="rId128" Type="http://schemas.openxmlformats.org/officeDocument/2006/relationships/hyperlink" Target="http://wjw.beijing.gov.cn/xwzx_20031/wnxw/202001/t20200126_1621349.html" TargetMode="External"/><Relationship Id="rId127" Type="http://schemas.openxmlformats.org/officeDocument/2006/relationships/hyperlink" Target="http://wjw.beijing.gov.cn/xwzx_20031/wnxw/202001/t20200126_1621349.html" TargetMode="External"/><Relationship Id="rId126" Type="http://schemas.openxmlformats.org/officeDocument/2006/relationships/hyperlink" Target="http://wjw.beijing.gov.cn/xwzx_20031/wnxw/202001/t20200126_1621349.html" TargetMode="External"/><Relationship Id="rId121" Type="http://schemas.openxmlformats.org/officeDocument/2006/relationships/hyperlink" Target="http://wjw.beijing.gov.cn/xwzx_20031/wnxw/202001/t20200128_1621484.html" TargetMode="External"/><Relationship Id="rId120" Type="http://schemas.openxmlformats.org/officeDocument/2006/relationships/hyperlink" Target="http://wjw.beijing.gov.cn/xwzx_20031/wnxw/202001/t20200128_1621484.html" TargetMode="External"/><Relationship Id="rId125" Type="http://schemas.openxmlformats.org/officeDocument/2006/relationships/hyperlink" Target="http://wjw.beijing.gov.cn/xwzx_20031/wnxw/202001/t20200127_1621419.html" TargetMode="External"/><Relationship Id="rId124" Type="http://schemas.openxmlformats.org/officeDocument/2006/relationships/hyperlink" Target="http://wjw.beijing.gov.cn/xwzx_20031/wnxw/202001/t20200127_1621419.html" TargetMode="External"/><Relationship Id="rId123" Type="http://schemas.openxmlformats.org/officeDocument/2006/relationships/hyperlink" Target="http://wjw.beijing.gov.cn/xwzx_20031/wnxw/202001/t20200127_1621419.html" TargetMode="External"/><Relationship Id="rId122" Type="http://schemas.openxmlformats.org/officeDocument/2006/relationships/hyperlink" Target="http://wjw.beijing.gov.cn/xwzx_20031/wnxw/202001/t20200127_1621419.html" TargetMode="External"/><Relationship Id="rId95" Type="http://schemas.openxmlformats.org/officeDocument/2006/relationships/hyperlink" Target="http://wjw.beijing.gov.cn/xwzx_20031/wnxw/202001/t20200129_1621535.html" TargetMode="External"/><Relationship Id="rId94" Type="http://schemas.openxmlformats.org/officeDocument/2006/relationships/hyperlink" Target="http://wjw.beijing.gov.cn/xwzx_20031/wnxw/202001/t20200129_1621535.html" TargetMode="External"/><Relationship Id="rId97" Type="http://schemas.openxmlformats.org/officeDocument/2006/relationships/hyperlink" Target="http://wjw.beijing.gov.cn/xwzx_20031/wnxw/202001/t20200129_1621535.html" TargetMode="External"/><Relationship Id="rId96" Type="http://schemas.openxmlformats.org/officeDocument/2006/relationships/hyperlink" Target="http://wjw.beijing.gov.cn/xwzx_20031/wnxw/202001/t20200129_1621535.html" TargetMode="External"/><Relationship Id="rId99" Type="http://schemas.openxmlformats.org/officeDocument/2006/relationships/hyperlink" Target="http://wjw.beijing.gov.cn/xwzx_20031/wnxw/202001/t20200129_1621535.html" TargetMode="External"/><Relationship Id="rId98" Type="http://schemas.openxmlformats.org/officeDocument/2006/relationships/hyperlink" Target="http://wjw.beijing.gov.cn/xwzx_20031/wnxw/202001/t20200129_1621535.html" TargetMode="External"/><Relationship Id="rId91" Type="http://schemas.openxmlformats.org/officeDocument/2006/relationships/hyperlink" Target="http://wjw.beijing.gov.cn/xwzx_20031/wnxw/202001/t20200129_1621606.html" TargetMode="External"/><Relationship Id="rId90" Type="http://schemas.openxmlformats.org/officeDocument/2006/relationships/hyperlink" Target="http://wjw.beijing.gov.cn/xwzx_20031/wnxw/202001/t20200129_1621606.html" TargetMode="External"/><Relationship Id="rId93" Type="http://schemas.openxmlformats.org/officeDocument/2006/relationships/hyperlink" Target="http://wjw.beijing.gov.cn/xwzx_20031/wnxw/202001/t20200129_1621535.html" TargetMode="External"/><Relationship Id="rId92" Type="http://schemas.openxmlformats.org/officeDocument/2006/relationships/hyperlink" Target="http://wjw.beijing.gov.cn/xwzx_20031/wnxw/202001/t20200129_1621535.html" TargetMode="External"/><Relationship Id="rId118" Type="http://schemas.openxmlformats.org/officeDocument/2006/relationships/hyperlink" Target="http://wjw.beijing.gov.cn/xwzx_20031/wnxw/202001/t20200128_1621484.html" TargetMode="External"/><Relationship Id="rId117" Type="http://schemas.openxmlformats.org/officeDocument/2006/relationships/hyperlink" Target="http://wjw.beijing.gov.cn/xwzx_20031/wnxw/202001/t20200128_1621484.html" TargetMode="External"/><Relationship Id="rId116" Type="http://schemas.openxmlformats.org/officeDocument/2006/relationships/hyperlink" Target="http://wjw.beijing.gov.cn/xwzx_20031/wnxw/202001/t20200128_1621484.html" TargetMode="External"/><Relationship Id="rId115" Type="http://schemas.openxmlformats.org/officeDocument/2006/relationships/hyperlink" Target="http://wjw.beijing.gov.cn/xwzx_20031/wnxw/202001/t20200128_1621484.html" TargetMode="External"/><Relationship Id="rId119" Type="http://schemas.openxmlformats.org/officeDocument/2006/relationships/hyperlink" Target="http://wjw.beijing.gov.cn/xwzx_20031/wnxw/202001/t20200128_1621484.html" TargetMode="External"/><Relationship Id="rId110" Type="http://schemas.openxmlformats.org/officeDocument/2006/relationships/hyperlink" Target="http://wjw.beijing.gov.cn/xwzx_20031/wnxw/202001/t20200128_1621484.html" TargetMode="External"/><Relationship Id="rId114" Type="http://schemas.openxmlformats.org/officeDocument/2006/relationships/hyperlink" Target="http://wjw.beijing.gov.cn/xwzx_20031/wnxw/202001/t20200127_1621454.html" TargetMode="External"/><Relationship Id="rId113" Type="http://schemas.openxmlformats.org/officeDocument/2006/relationships/hyperlink" Target="http://wjw.beijing.gov.cn/xwzx_20031/wnxw/202001/t20200128_1621484.html" TargetMode="External"/><Relationship Id="rId112" Type="http://schemas.openxmlformats.org/officeDocument/2006/relationships/hyperlink" Target="http://wjw.beijing.gov.cn/xwzx_20031/wnxw/202001/t20200128_1621484.html" TargetMode="External"/><Relationship Id="rId111" Type="http://schemas.openxmlformats.org/officeDocument/2006/relationships/hyperlink" Target="http://wjw.beijing.gov.cn/xwzx_20031/wnxw/202001/t20200128_1621484.html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m.weibo.cn/status/4464499886960966?" TargetMode="External"/><Relationship Id="rId194" Type="http://schemas.openxmlformats.org/officeDocument/2006/relationships/hyperlink" Target="https://m.weibo.cn/status/4464543466351050" TargetMode="External"/><Relationship Id="rId193" Type="http://schemas.openxmlformats.org/officeDocument/2006/relationships/hyperlink" Target="https://m.weibo.cn/status/4464541205003436" TargetMode="External"/><Relationship Id="rId192" Type="http://schemas.openxmlformats.org/officeDocument/2006/relationships/hyperlink" Target="https://m.weibo.cn/status/4464539313696603" TargetMode="External"/><Relationship Id="rId191" Type="http://schemas.openxmlformats.org/officeDocument/2006/relationships/hyperlink" Target="https://m.weibo.cn/detail/4464532745406678" TargetMode="External"/><Relationship Id="rId187" Type="http://schemas.openxmlformats.org/officeDocument/2006/relationships/hyperlink" Target="https://m.weibo.cn/status/4464497211305006?" TargetMode="External"/><Relationship Id="rId186" Type="http://schemas.openxmlformats.org/officeDocument/2006/relationships/hyperlink" Target="https://m.weibo.cn/status/4464497211305006?" TargetMode="External"/><Relationship Id="rId185" Type="http://schemas.openxmlformats.org/officeDocument/2006/relationships/hyperlink" Target="https://m.weibo.cn/status/4464497211305006?" TargetMode="External"/><Relationship Id="rId184" Type="http://schemas.openxmlformats.org/officeDocument/2006/relationships/hyperlink" Target="https://m.weibo.cn/status/4464497211305006?" TargetMode="External"/><Relationship Id="rId189" Type="http://schemas.openxmlformats.org/officeDocument/2006/relationships/hyperlink" Target="https://m.weibo.cn/status/4464507306976233?" TargetMode="External"/><Relationship Id="rId188" Type="http://schemas.openxmlformats.org/officeDocument/2006/relationships/hyperlink" Target="https://m.weibo.cn/status/4464497211305006?" TargetMode="External"/><Relationship Id="rId183" Type="http://schemas.openxmlformats.org/officeDocument/2006/relationships/hyperlink" Target="https://m.weibo.cn/status/4464497211305006?" TargetMode="External"/><Relationship Id="rId182" Type="http://schemas.openxmlformats.org/officeDocument/2006/relationships/hyperlink" Target="https://m.weibo.cn/status/4464497211305006?" TargetMode="External"/><Relationship Id="rId181" Type="http://schemas.openxmlformats.org/officeDocument/2006/relationships/hyperlink" Target="https://m.weibo.cn/status/4464497211305006?" TargetMode="External"/><Relationship Id="rId180" Type="http://schemas.openxmlformats.org/officeDocument/2006/relationships/hyperlink" Target="https://m.weibo.cn/status/4464497211305006?" TargetMode="External"/><Relationship Id="rId176" Type="http://schemas.openxmlformats.org/officeDocument/2006/relationships/hyperlink" Target="https://m.weibo.cn/status/4464497211305006?" TargetMode="External"/><Relationship Id="rId175" Type="http://schemas.openxmlformats.org/officeDocument/2006/relationships/hyperlink" Target="https://m.weibo.cn/status/4464497211305006?" TargetMode="External"/><Relationship Id="rId174" Type="http://schemas.openxmlformats.org/officeDocument/2006/relationships/hyperlink" Target="https://m.weibo.cn/status/4464497211305006?" TargetMode="External"/><Relationship Id="rId173" Type="http://schemas.openxmlformats.org/officeDocument/2006/relationships/hyperlink" Target="https://m.weibo.cn/status/4464497211305006?" TargetMode="External"/><Relationship Id="rId179" Type="http://schemas.openxmlformats.org/officeDocument/2006/relationships/hyperlink" Target="https://m.weibo.cn/status/4464497211305006?" TargetMode="External"/><Relationship Id="rId178" Type="http://schemas.openxmlformats.org/officeDocument/2006/relationships/hyperlink" Target="https://m.weibo.cn/status/4464497211305006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197" Type="http://schemas.openxmlformats.org/officeDocument/2006/relationships/hyperlink" Target="https://m.weibo.cn/status/4464546918411960" TargetMode="External"/><Relationship Id="rId196" Type="http://schemas.openxmlformats.org/officeDocument/2006/relationships/hyperlink" Target="https://m.weibo.cn/status/4464546108011479" TargetMode="External"/><Relationship Id="rId195" Type="http://schemas.openxmlformats.org/officeDocument/2006/relationships/hyperlink" Target="https://m.weibo.cn/status/4464545751772820" TargetMode="External"/><Relationship Id="rId199" Type="http://schemas.openxmlformats.org/officeDocument/2006/relationships/hyperlink" Target="https://m.weibo.cn/status/4464549333937794" TargetMode="External"/><Relationship Id="rId150" Type="http://schemas.openxmlformats.org/officeDocument/2006/relationships/hyperlink" Target="http://wjw.hunan.gov.cn/wjw/xxgk/gzdt/zyxw_1/202001/t20200124_11164133.html" TargetMode="External"/><Relationship Id="rId1" Type="http://schemas.openxmlformats.org/officeDocument/2006/relationships/hyperlink" Target="http://wjw.wuhan.gov.cn/front/web/showDetail/2020010309017" TargetMode="External"/><Relationship Id="rId2" Type="http://schemas.openxmlformats.org/officeDocument/2006/relationships/hyperlink" Target="http://wjw.wuhan.gov.cn/front/web/showDetail/2020010309017" TargetMode="External"/><Relationship Id="rId3" Type="http://schemas.openxmlformats.org/officeDocument/2006/relationships/hyperlink" Target="http://wjw.wuhan.gov.cn/front/web/showDetail/2020010509020" TargetMode="External"/><Relationship Id="rId149" Type="http://schemas.openxmlformats.org/officeDocument/2006/relationships/hyperlink" Target="https://m.weibo.cn/status/4464192113565122?" TargetMode="External"/><Relationship Id="rId4" Type="http://schemas.openxmlformats.org/officeDocument/2006/relationships/hyperlink" Target="http://wjw.wuhan.gov.cn/front/web/showDetail/2020011109035" TargetMode="External"/><Relationship Id="rId148" Type="http://schemas.openxmlformats.org/officeDocument/2006/relationships/hyperlink" Target="https://m.weibo.cn/status/4464192578727481?" TargetMode="External"/><Relationship Id="rId9" Type="http://schemas.openxmlformats.org/officeDocument/2006/relationships/hyperlink" Target="http://wjw.wuhan.gov.cn/front/web/showDetail/2020011609057" TargetMode="External"/><Relationship Id="rId143" Type="http://schemas.openxmlformats.org/officeDocument/2006/relationships/hyperlink" Target="https://m.weibo.cn/status/4464187650423052?" TargetMode="External"/><Relationship Id="rId142" Type="http://schemas.openxmlformats.org/officeDocument/2006/relationships/hyperlink" Target="https://m.weibo.cn/status/4464187650423052?" TargetMode="External"/><Relationship Id="rId141" Type="http://schemas.openxmlformats.org/officeDocument/2006/relationships/hyperlink" Target="https://m.weibo.cn/status/4464187650423052?" TargetMode="External"/><Relationship Id="rId140" Type="http://schemas.openxmlformats.org/officeDocument/2006/relationships/hyperlink" Target="https://m.weibo.cn/status/4464187650423052?" TargetMode="External"/><Relationship Id="rId5" Type="http://schemas.openxmlformats.org/officeDocument/2006/relationships/hyperlink" Target="http://wjw.wuhan.gov.cn/front/web/showDetail/2020011209037" TargetMode="External"/><Relationship Id="rId147" Type="http://schemas.openxmlformats.org/officeDocument/2006/relationships/hyperlink" Target="https://m.weibo.cn/status/4464191185997393?" TargetMode="External"/><Relationship Id="rId6" Type="http://schemas.openxmlformats.org/officeDocument/2006/relationships/hyperlink" Target="http://wjw.wuhan.gov.cn/front/web/showDetail/2020011309038" TargetMode="External"/><Relationship Id="rId146" Type="http://schemas.openxmlformats.org/officeDocument/2006/relationships/hyperlink" Target="https://m.weibo.cn/status/4464190448434604?" TargetMode="External"/><Relationship Id="rId7" Type="http://schemas.openxmlformats.org/officeDocument/2006/relationships/hyperlink" Target="http://wjw.wuhan.gov.cn/front/web/showDetail/2020011409039" TargetMode="External"/><Relationship Id="rId145" Type="http://schemas.openxmlformats.org/officeDocument/2006/relationships/hyperlink" Target="https://m.weibo.cn/status/4464188997392969?" TargetMode="External"/><Relationship Id="rId8" Type="http://schemas.openxmlformats.org/officeDocument/2006/relationships/hyperlink" Target="http://wjw.wuhan.gov.cn/front/web/showDetail/2020011509046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139" Type="http://schemas.openxmlformats.org/officeDocument/2006/relationships/hyperlink" Target="https://m.weibo.cn/status/4464187650423052?" TargetMode="External"/><Relationship Id="rId138" Type="http://schemas.openxmlformats.org/officeDocument/2006/relationships/hyperlink" Target="https://m.weibo.cn/status/4464187650423052?" TargetMode="External"/><Relationship Id="rId137" Type="http://schemas.openxmlformats.org/officeDocument/2006/relationships/hyperlink" Target="https://m.weibo.cn/status/4464187650423052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36" Type="http://schemas.openxmlformats.org/officeDocument/2006/relationships/hyperlink" Target="https://m.weibo.cn/status/4464187650423052?" TargetMode="External"/><Relationship Id="rId135" Type="http://schemas.openxmlformats.org/officeDocument/2006/relationships/hyperlink" Target="https://m.weibo.cn/status/4464184127847534?" TargetMode="External"/><Relationship Id="rId134" Type="http://schemas.openxmlformats.org/officeDocument/2006/relationships/hyperlink" Target="https://m.weibo.cn/status/4464183024267897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72" Type="http://schemas.openxmlformats.org/officeDocument/2006/relationships/hyperlink" Target="https://m.weibo.cn/status/4464497211305006?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165" Type="http://schemas.openxmlformats.org/officeDocument/2006/relationships/hyperlink" Target="https://m.weibo.cn/status/4464377615340049?" TargetMode="External"/><Relationship Id="rId164" Type="http://schemas.openxmlformats.org/officeDocument/2006/relationships/hyperlink" Target="https://m.weibo.cn/status/4464368308023871?" TargetMode="External"/><Relationship Id="rId163" Type="http://schemas.openxmlformats.org/officeDocument/2006/relationships/hyperlink" Target="https://m.weibo.cn/status/4464354512805408?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168" Type="http://schemas.openxmlformats.org/officeDocument/2006/relationships/hyperlink" Target="https://m.weibo.cn/status/4464403249912789?" TargetMode="External"/><Relationship Id="rId167" Type="http://schemas.openxmlformats.org/officeDocument/2006/relationships/hyperlink" Target="https://m.weibo.cn/status/4464403249912789?" TargetMode="External"/><Relationship Id="rId166" Type="http://schemas.openxmlformats.org/officeDocument/2006/relationships/hyperlink" Target="https://m.weibo.cn/status/4464403249912789?" TargetMode="External"/><Relationship Id="rId161" Type="http://schemas.openxmlformats.org/officeDocument/2006/relationships/hyperlink" Target="https://m.weibo.cn/status/4464334383801217?" TargetMode="External"/><Relationship Id="rId160" Type="http://schemas.openxmlformats.org/officeDocument/2006/relationships/hyperlink" Target="https://m.weibo.cn/status/4464334383801217?" TargetMode="External"/><Relationship Id="rId159" Type="http://schemas.openxmlformats.org/officeDocument/2006/relationships/hyperlink" Target="https://m.weibo.cn/status/4464277568378388?" TargetMode="External"/><Relationship Id="rId154" Type="http://schemas.openxmlformats.org/officeDocument/2006/relationships/hyperlink" Target="https://m.weibo.cn/status/4464229795391738?" TargetMode="External"/><Relationship Id="rId153" Type="http://schemas.openxmlformats.org/officeDocument/2006/relationships/hyperlink" Target="https://news.sina.com.cn/o/2020-01-24/doc-iihnzahk6106154.shtml" TargetMode="External"/><Relationship Id="rId152" Type="http://schemas.openxmlformats.org/officeDocument/2006/relationships/hyperlink" Target="https://m.weibo.cn/status/4464215920401389?" TargetMode="External"/><Relationship Id="rId151" Type="http://schemas.openxmlformats.org/officeDocument/2006/relationships/hyperlink" Target="https://m.weibo.cn/status/4464204335127376?" TargetMode="External"/><Relationship Id="rId158" Type="http://schemas.openxmlformats.org/officeDocument/2006/relationships/hyperlink" Target="https://m.weibo.cn/status/4464259805726673?" TargetMode="External"/><Relationship Id="rId157" Type="http://schemas.openxmlformats.org/officeDocument/2006/relationships/hyperlink" Target="https://m.weibo.cn/status/4464245485576951?" TargetMode="External"/><Relationship Id="rId156" Type="http://schemas.openxmlformats.org/officeDocument/2006/relationships/hyperlink" Target="https://m.weibo.cn/status/4464239232497670?" TargetMode="External"/><Relationship Id="rId155" Type="http://schemas.openxmlformats.org/officeDocument/2006/relationships/hyperlink" Target="https://m.weibo.cn/status/4464230751473157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42" Type="http://schemas.openxmlformats.org/officeDocument/2006/relationships/hyperlink" Target="https://mp.weixin.qq.com/s/0DW5LLu6AVZK_qMW6ypgHQ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44" Type="http://schemas.openxmlformats.org/officeDocument/2006/relationships/hyperlink" Target="https://m.weibo.cn/status/4463510434284981?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45" Type="http://schemas.openxmlformats.org/officeDocument/2006/relationships/hyperlink" Target="http://wsjkw.gd.gov.cn/xxgzbdfk/content/post_2878078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47" Type="http://schemas.openxmlformats.org/officeDocument/2006/relationships/hyperlink" Target="https://m.weibo.cn/status/446354067105669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31" Type="http://schemas.openxmlformats.org/officeDocument/2006/relationships/hyperlink" Target="http://wjw.beijing.gov.cn/xwzx_20031/wnxw/202001/t20200121_1620353.html" TargetMode="External"/><Relationship Id="rId30" Type="http://schemas.openxmlformats.org/officeDocument/2006/relationships/hyperlink" Target="http://wjw.beijing.gov.cn/xwzx_20031/wnxw/202001/t20200121_1620353.html" TargetMode="External"/><Relationship Id="rId33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://wjw.beijing.gov.cn/xwzx_20031/wnxw/202001/t20200121_1620353.html" TargetMode="External"/><Relationship Id="rId35" Type="http://schemas.openxmlformats.org/officeDocument/2006/relationships/hyperlink" Target="https://m.weibo.cn/status/4463323540564718?" TargetMode="External"/><Relationship Id="rId34" Type="http://schemas.openxmlformats.org/officeDocument/2006/relationships/hyperlink" Target="http://wjw.beijing.gov.cn/xwzx_20031/wnxw/202001/t20200121_1620353.html" TargetMode="External"/><Relationship Id="rId37" Type="http://schemas.openxmlformats.org/officeDocument/2006/relationships/hyperlink" Target="http://wjw.hunan.gov.cn/wjw/xxgk/gzdt/zyxw_1/202001/t20200122_11162942.html" TargetMode="External"/><Relationship Id="rId36" Type="http://schemas.openxmlformats.org/officeDocument/2006/relationships/hyperlink" Target="https://m.weibo.cn/status/4463321081961974?" TargetMode="External"/><Relationship Id="rId39" Type="http://schemas.openxmlformats.org/officeDocument/2006/relationships/hyperlink" Target="https://m.weibo.cn/status/4463347036420665?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20" Type="http://schemas.openxmlformats.org/officeDocument/2006/relationships/hyperlink" Target="http://www.zjwjw.gov.cn/art/2020/1/21/art_1202101_41786033.html" TargetMode="External"/><Relationship Id="rId22" Type="http://schemas.openxmlformats.org/officeDocument/2006/relationships/hyperlink" Target="https://m.weibo.cn/status/4463235401268457?" TargetMode="External"/><Relationship Id="rId21" Type="http://schemas.openxmlformats.org/officeDocument/2006/relationships/hyperlink" Target="http://wsjkj.guiyang.gov.cn/tzgg/202001/t20200121_44328899.html" TargetMode="External"/><Relationship Id="rId24" Type="http://schemas.openxmlformats.org/officeDocument/2006/relationships/hyperlink" Target="https://m.weibo.cn/status/4463252362843374?" TargetMode="External"/><Relationship Id="rId23" Type="http://schemas.openxmlformats.org/officeDocument/2006/relationships/hyperlink" Target="https://m.weibo.cn/status/4463238236280907?" TargetMode="External"/><Relationship Id="rId26" Type="http://schemas.openxmlformats.org/officeDocument/2006/relationships/hyperlink" Target="http://wsjkw.cq.gov.cn/tzgg/20200121/249730.html" TargetMode="External"/><Relationship Id="rId25" Type="http://schemas.openxmlformats.org/officeDocument/2006/relationships/hyperlink" Target="https://m.weibo.cn/status/4463253101247810?" TargetMode="External"/><Relationship Id="rId28" Type="http://schemas.openxmlformats.org/officeDocument/2006/relationships/hyperlink" Target="https://m.weibo.cn/status/4463300522087848?" TargetMode="External"/><Relationship Id="rId27" Type="http://schemas.openxmlformats.org/officeDocument/2006/relationships/hyperlink" Target="http://wsjkw.cq.gov.cn/tzgg/20200121/249730.html" TargetMode="External"/><Relationship Id="rId29" Type="http://schemas.openxmlformats.org/officeDocument/2006/relationships/hyperlink" Target="https://m.weibo.cn/status/4463300077514459?" TargetMode="External"/><Relationship Id="rId11" Type="http://schemas.openxmlformats.org/officeDocument/2006/relationships/hyperlink" Target="http://wjw.wuhan.gov.cn/front/web/showDetail/2020011809064" TargetMode="External"/><Relationship Id="rId10" Type="http://schemas.openxmlformats.org/officeDocument/2006/relationships/hyperlink" Target="http://wjw.wuhan.gov.cn/front/web/showDetail/2020011609057" TargetMode="External"/><Relationship Id="rId13" Type="http://schemas.openxmlformats.org/officeDocument/2006/relationships/hyperlink" Target="http://wjw.wuhan.gov.cn/front/web/showDetail/2020012009077" TargetMode="External"/><Relationship Id="rId12" Type="http://schemas.openxmlformats.org/officeDocument/2006/relationships/hyperlink" Target="https://m.weibo.cn/status/4463195500648886?display=0&amp;retcode=6102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14" Type="http://schemas.openxmlformats.org/officeDocument/2006/relationships/hyperlink" Target="http://wjw.wuhan.gov.cn/front/web/showDetail/2020012009077" TargetMode="External"/><Relationship Id="rId17" Type="http://schemas.openxmlformats.org/officeDocument/2006/relationships/hyperlink" Target="http://wjw.wuhan.gov.cn/front/web/showDetail/2020012009078" TargetMode="External"/><Relationship Id="rId16" Type="http://schemas.openxmlformats.org/officeDocument/2006/relationships/hyperlink" Target="http://www.zjwjw.gov.cn/art/2020/1/20/art_1202101_41763414.html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18" Type="http://schemas.openxmlformats.org/officeDocument/2006/relationships/hyperlink" Target="http://wjw.sz.gov.cn/wzx/202001/t20200120_18987787.htm" TargetMode="External"/><Relationship Id="rId84" Type="http://schemas.openxmlformats.org/officeDocument/2006/relationships/hyperlink" Target="https://m.weibo.cn/status/4463854497071022?" TargetMode="External"/><Relationship Id="rId83" Type="http://schemas.openxmlformats.org/officeDocument/2006/relationships/hyperlink" Target="https://m.weibo.cn/status/4463853884470907?" TargetMode="External"/><Relationship Id="rId86" Type="http://schemas.openxmlformats.org/officeDocument/2006/relationships/hyperlink" Target="http://www.nhc.gov.cn/yjb/s3578/202001/5d19a4f6d3154b9fae328918ed2e3c8a.shtml" TargetMode="External"/><Relationship Id="rId85" Type="http://schemas.openxmlformats.org/officeDocument/2006/relationships/hyperlink" Target="http://www.nhc.gov.cn/yjb/s3578/202001/5d19a4f6d3154b9fae328918ed2e3c8a.shtml" TargetMode="External"/><Relationship Id="rId88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://www.nhc.gov.cn/yjb/s3578/202001/5d19a4f6d3154b9fae328918ed2e3c8a.shtml" TargetMode="External"/><Relationship Id="rId89" Type="http://schemas.openxmlformats.org/officeDocument/2006/relationships/hyperlink" Target="http://www.nhc.gov.cn/yjb/s3578/202001/5d19a4f6d3154b9fae328918ed2e3c8a.shtml" TargetMode="External"/><Relationship Id="rId80" Type="http://schemas.openxmlformats.org/officeDocument/2006/relationships/hyperlink" Target="https://m.weibo.cn/status/4463841306422942?" TargetMode="External"/><Relationship Id="rId82" Type="http://schemas.openxmlformats.org/officeDocument/2006/relationships/hyperlink" Target="http://wsjkw.gd.gov.cn/zwyw_yqxx/content/post_2878571.html" TargetMode="External"/><Relationship Id="rId81" Type="http://schemas.openxmlformats.org/officeDocument/2006/relationships/hyperlink" Target="https://m.weibo.cn/status/4463841306422942?" TargetMode="External"/><Relationship Id="rId73" Type="http://schemas.openxmlformats.org/officeDocument/2006/relationships/hyperlink" Target="https://m.weibo.cn/status/4463700323132715?" TargetMode="External"/><Relationship Id="rId72" Type="http://schemas.openxmlformats.org/officeDocument/2006/relationships/hyperlink" Target="https://m.weibo.cn/status/4463686238777844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78" Type="http://schemas.openxmlformats.org/officeDocument/2006/relationships/hyperlink" Target="https://m.weibo.cn/status/4463840009951280?" TargetMode="External"/><Relationship Id="rId71" Type="http://schemas.openxmlformats.org/officeDocument/2006/relationships/hyperlink" Target="https://m.weibo.cn/status/4463681624289721?" TargetMode="External"/><Relationship Id="rId70" Type="http://schemas.openxmlformats.org/officeDocument/2006/relationships/hyperlink" Target="https://m.weibo.cn/status/4463681624289721?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66" Type="http://schemas.openxmlformats.org/officeDocument/2006/relationships/hyperlink" Target="https://wap.peopleapp.com/article/5068189/4962549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68" Type="http://schemas.openxmlformats.org/officeDocument/2006/relationships/hyperlink" Target="https://m.weibo.cn/status/4463681624289721?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107" Type="http://schemas.openxmlformats.org/officeDocument/2006/relationships/hyperlink" Target="https://m.weibo.cn/status/4463874360972840?" TargetMode="External"/><Relationship Id="rId106" Type="http://schemas.openxmlformats.org/officeDocument/2006/relationships/hyperlink" Target="https://m.weibo.cn/status/4463860260361454?" TargetMode="External"/><Relationship Id="rId105" Type="http://schemas.openxmlformats.org/officeDocument/2006/relationships/hyperlink" Target="https://m.weibo.cn/status/4463860260361454?" TargetMode="External"/><Relationship Id="rId104" Type="http://schemas.openxmlformats.org/officeDocument/2006/relationships/hyperlink" Target="https://m.weibo.cn/status/4463860260361454?" TargetMode="External"/><Relationship Id="rId109" Type="http://schemas.openxmlformats.org/officeDocument/2006/relationships/hyperlink" Target="https://m.weibo.cn/status/4463876156726203?" TargetMode="External"/><Relationship Id="rId108" Type="http://schemas.openxmlformats.org/officeDocument/2006/relationships/hyperlink" Target="https://m.weibo.cn/status/4463874360972840?" TargetMode="External"/><Relationship Id="rId103" Type="http://schemas.openxmlformats.org/officeDocument/2006/relationships/hyperlink" Target="https://m.weibo.cn/status/4463860260361454?" TargetMode="External"/><Relationship Id="rId102" Type="http://schemas.openxmlformats.org/officeDocument/2006/relationships/hyperlink" Target="https://m.weibo.cn/status/4463859978946325?" TargetMode="External"/><Relationship Id="rId101" Type="http://schemas.openxmlformats.org/officeDocument/2006/relationships/hyperlink" Target="http://www.nhc.gov.cn/yjb/s3578/202001/5d19a4f6d3154b9fae328918ed2e3c8a.shtml" TargetMode="External"/><Relationship Id="rId100" Type="http://schemas.openxmlformats.org/officeDocument/2006/relationships/hyperlink" Target="http://www.nhc.gov.cn/yjb/s3578/202001/5d19a4f6d3154b9fae328918ed2e3c8a.shtml" TargetMode="External"/><Relationship Id="rId129" Type="http://schemas.openxmlformats.org/officeDocument/2006/relationships/hyperlink" Target="https://m.weibo.cn/status/4464099343625924?" TargetMode="External"/><Relationship Id="rId128" Type="http://schemas.openxmlformats.org/officeDocument/2006/relationships/hyperlink" Target="https://m.weibo.cn/status/4464091609170082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26" Type="http://schemas.openxmlformats.org/officeDocument/2006/relationships/hyperlink" Target="https://m.weibo.cn/status/4464049040965675?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25" Type="http://schemas.openxmlformats.org/officeDocument/2006/relationships/hyperlink" Target="https://m.weibo.cn/status/4464047963266414?" TargetMode="External"/><Relationship Id="rId124" Type="http://schemas.openxmlformats.org/officeDocument/2006/relationships/hyperlink" Target="https://wap.peopleapp.com/article/5071498/4965957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95" Type="http://schemas.openxmlformats.org/officeDocument/2006/relationships/hyperlink" Target="http://www.nhc.gov.cn/yjb/s3578/202001/5d19a4f6d3154b9fae328918ed2e3c8a.shtml" TargetMode="External"/><Relationship Id="rId94" Type="http://schemas.openxmlformats.org/officeDocument/2006/relationships/hyperlink" Target="http://www.nhc.gov.cn/yjb/s3578/202001/5d19a4f6d3154b9fae328918ed2e3c8a.shtml" TargetMode="External"/><Relationship Id="rId97" Type="http://schemas.openxmlformats.org/officeDocument/2006/relationships/hyperlink" Target="http://www.nhc.gov.cn/yjb/s3578/202001/5d19a4f6d3154b9fae328918ed2e3c8a.shtml" TargetMode="External"/><Relationship Id="rId96" Type="http://schemas.openxmlformats.org/officeDocument/2006/relationships/hyperlink" Target="http://www.nhc.gov.cn/yjb/s3578/202001/5d19a4f6d3154b9fae328918ed2e3c8a.shtml" TargetMode="External"/><Relationship Id="rId99" Type="http://schemas.openxmlformats.org/officeDocument/2006/relationships/hyperlink" Target="http://www.nhc.gov.cn/yjb/s3578/202001/5d19a4f6d3154b9fae328918ed2e3c8a.shtml" TargetMode="External"/><Relationship Id="rId98" Type="http://schemas.openxmlformats.org/officeDocument/2006/relationships/hyperlink" Target="http://www.nhc.gov.cn/yjb/s3578/202001/5d19a4f6d3154b9fae328918ed2e3c8a.shtml" TargetMode="External"/><Relationship Id="rId91" Type="http://schemas.openxmlformats.org/officeDocument/2006/relationships/hyperlink" Target="http://www.nhc.gov.cn/yjb/s3578/202001/5d19a4f6d3154b9fae328918ed2e3c8a.shtml" TargetMode="External"/><Relationship Id="rId90" Type="http://schemas.openxmlformats.org/officeDocument/2006/relationships/hyperlink" Target="http://www.nhc.gov.cn/yjb/s3578/202001/5d19a4f6d3154b9fae328918ed2e3c8a.shtml" TargetMode="External"/><Relationship Id="rId93" Type="http://schemas.openxmlformats.org/officeDocument/2006/relationships/hyperlink" Target="http://www.nhc.gov.cn/yjb/s3578/202001/5d19a4f6d3154b9fae328918ed2e3c8a.shtml" TargetMode="External"/><Relationship Id="rId92" Type="http://schemas.openxmlformats.org/officeDocument/2006/relationships/hyperlink" Target="http://www.nhc.gov.cn/yjb/s3578/202001/5d19a4f6d3154b9fae328918ed2e3c8a.shtml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110" Type="http://schemas.openxmlformats.org/officeDocument/2006/relationships/hyperlink" Target="https://m.weibo.cn/status/4463877771749309?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113" Type="http://schemas.openxmlformats.org/officeDocument/2006/relationships/hyperlink" Target="https://m.weibo.cn/status/4463893667443168?" TargetMode="External"/><Relationship Id="rId112" Type="http://schemas.openxmlformats.org/officeDocument/2006/relationships/hyperlink" Target="https://m.weibo.cn/status/4463892727709344?" TargetMode="External"/><Relationship Id="rId111" Type="http://schemas.openxmlformats.org/officeDocument/2006/relationships/hyperlink" Target="https://m.weibo.cn/status/4463886797528385?" TargetMode="External"/><Relationship Id="rId304" Type="http://schemas.openxmlformats.org/officeDocument/2006/relationships/drawing" Target="../drawings/drawing8.xml"/><Relationship Id="rId303" Type="http://schemas.openxmlformats.org/officeDocument/2006/relationships/hyperlink" Target="https://m.weibo.cn/status/4465232459995564" TargetMode="External"/><Relationship Id="rId302" Type="http://schemas.openxmlformats.org/officeDocument/2006/relationships/hyperlink" Target="https://m.weibo.cn/detail/4465165124783168" TargetMode="External"/><Relationship Id="rId301" Type="http://schemas.openxmlformats.org/officeDocument/2006/relationships/hyperlink" Target="https://m.weibo.cn/status/4465147256890802?" TargetMode="External"/><Relationship Id="rId300" Type="http://schemas.openxmlformats.org/officeDocument/2006/relationships/hyperlink" Target="https://m.weibo.cn/status/4465114448781934?" TargetMode="External"/><Relationship Id="rId297" Type="http://schemas.openxmlformats.org/officeDocument/2006/relationships/hyperlink" Target="https://m.weibo.cn/status/4465089497103961?" TargetMode="External"/><Relationship Id="rId296" Type="http://schemas.openxmlformats.org/officeDocument/2006/relationships/hyperlink" Target="https://m.weibo.cn/status/4465066470424159?" TargetMode="External"/><Relationship Id="rId295" Type="http://schemas.openxmlformats.org/officeDocument/2006/relationships/hyperlink" Target="https://m.weibo.cn/status/4465068299480135?" TargetMode="External"/><Relationship Id="rId294" Type="http://schemas.openxmlformats.org/officeDocument/2006/relationships/hyperlink" Target="https://m.weibo.cn/status/4465061982397771?" TargetMode="External"/><Relationship Id="rId299" Type="http://schemas.openxmlformats.org/officeDocument/2006/relationships/hyperlink" Target="https://m.weibo.cn/status/4465089497103961?" TargetMode="External"/><Relationship Id="rId298" Type="http://schemas.openxmlformats.org/officeDocument/2006/relationships/hyperlink" Target="https://m.weibo.cn/status/4465089497103961?" TargetMode="External"/><Relationship Id="rId271" Type="http://schemas.openxmlformats.org/officeDocument/2006/relationships/hyperlink" Target="https://m.weibo.cn/status/4464926116075556?" TargetMode="External"/><Relationship Id="rId270" Type="http://schemas.openxmlformats.org/officeDocument/2006/relationships/hyperlink" Target="https://m.weibo.cn/status/4464922761558095?" TargetMode="External"/><Relationship Id="rId269" Type="http://schemas.openxmlformats.org/officeDocument/2006/relationships/hyperlink" Target="https://m.weibo.cn/status/4464915307969928" TargetMode="External"/><Relationship Id="rId264" Type="http://schemas.openxmlformats.org/officeDocument/2006/relationships/hyperlink" Target="https://m.weibo.cn/status/4464908760672990" TargetMode="External"/><Relationship Id="rId263" Type="http://schemas.openxmlformats.org/officeDocument/2006/relationships/hyperlink" Target="https://m.weibo.cn/status/4464908630900775" TargetMode="External"/><Relationship Id="rId262" Type="http://schemas.openxmlformats.org/officeDocument/2006/relationships/hyperlink" Target="https://m.weibo.cn/status/4464907057519939" TargetMode="External"/><Relationship Id="rId261" Type="http://schemas.openxmlformats.org/officeDocument/2006/relationships/hyperlink" Target="https://m.weibo.cn/status/4464906625311538" TargetMode="External"/><Relationship Id="rId268" Type="http://schemas.openxmlformats.org/officeDocument/2006/relationships/hyperlink" Target="https://m.weibo.cn/detail/4464913713499355" TargetMode="External"/><Relationship Id="rId267" Type="http://schemas.openxmlformats.org/officeDocument/2006/relationships/hyperlink" Target="https://m.weibo.cn/status/4464913298579676" TargetMode="External"/><Relationship Id="rId266" Type="http://schemas.openxmlformats.org/officeDocument/2006/relationships/hyperlink" Target="https://m.weibo.cn/status/4464912338540617" TargetMode="External"/><Relationship Id="rId265" Type="http://schemas.openxmlformats.org/officeDocument/2006/relationships/hyperlink" Target="https://m.weibo.cn/status/4464909536218050" TargetMode="External"/><Relationship Id="rId260" Type="http://schemas.openxmlformats.org/officeDocument/2006/relationships/hyperlink" Target="https://m.weibo.cn/status/4464904431782178" TargetMode="External"/><Relationship Id="rId259" Type="http://schemas.openxmlformats.org/officeDocument/2006/relationships/hyperlink" Target="https://m.weibo.cn/status/4464903861546682" TargetMode="External"/><Relationship Id="rId258" Type="http://schemas.openxmlformats.org/officeDocument/2006/relationships/hyperlink" Target="https://m.weibo.cn/status/4464903861546682" TargetMode="External"/><Relationship Id="rId253" Type="http://schemas.openxmlformats.org/officeDocument/2006/relationships/hyperlink" Target="https://m.weibo.cn/status/4464875961548310" TargetMode="External"/><Relationship Id="rId252" Type="http://schemas.openxmlformats.org/officeDocument/2006/relationships/hyperlink" Target="https://m.weibo.cn/status/4464864850528767?" TargetMode="External"/><Relationship Id="rId251" Type="http://schemas.openxmlformats.org/officeDocument/2006/relationships/hyperlink" Target="https://m.weibo.cn/status/4464865911441959?" TargetMode="External"/><Relationship Id="rId250" Type="http://schemas.openxmlformats.org/officeDocument/2006/relationships/hyperlink" Target="https://m.weibo.cn/status/4464865911441959?" TargetMode="External"/><Relationship Id="rId257" Type="http://schemas.openxmlformats.org/officeDocument/2006/relationships/hyperlink" Target="https://m.weibo.cn/status/4464898543426982" TargetMode="External"/><Relationship Id="rId256" Type="http://schemas.openxmlformats.org/officeDocument/2006/relationships/hyperlink" Target="https://m.weibo.cn/status/4464900355547718?" TargetMode="External"/><Relationship Id="rId255" Type="http://schemas.openxmlformats.org/officeDocument/2006/relationships/hyperlink" Target="https://m.weibo.cn/status/4464892709386017" TargetMode="External"/><Relationship Id="rId254" Type="http://schemas.openxmlformats.org/officeDocument/2006/relationships/hyperlink" Target="https://m.weibo.cn/status/4464878414755269" TargetMode="External"/><Relationship Id="rId293" Type="http://schemas.openxmlformats.org/officeDocument/2006/relationships/hyperlink" Target="https://m.weibo.cn/status/4465060220782909?" TargetMode="External"/><Relationship Id="rId292" Type="http://schemas.openxmlformats.org/officeDocument/2006/relationships/hyperlink" Target="http://3g.dxy.cn/newh5/view/pneumonia" TargetMode="External"/><Relationship Id="rId291" Type="http://schemas.openxmlformats.org/officeDocument/2006/relationships/hyperlink" Target="https://m.weibo.cn/status/4465039069426639?" TargetMode="External"/><Relationship Id="rId290" Type="http://schemas.openxmlformats.org/officeDocument/2006/relationships/hyperlink" Target="https://m.weibo.cn/status/4465022803269568?" TargetMode="External"/><Relationship Id="rId286" Type="http://schemas.openxmlformats.org/officeDocument/2006/relationships/hyperlink" Target="https://m.weibo.cn/status/4464954491480577?" TargetMode="External"/><Relationship Id="rId285" Type="http://schemas.openxmlformats.org/officeDocument/2006/relationships/hyperlink" Target="https://m.weibo.cn/status/4464954491480577?" TargetMode="External"/><Relationship Id="rId284" Type="http://schemas.openxmlformats.org/officeDocument/2006/relationships/hyperlink" Target="https://m.weibo.cn/status/4464954491480577?" TargetMode="External"/><Relationship Id="rId283" Type="http://schemas.openxmlformats.org/officeDocument/2006/relationships/hyperlink" Target="https://m.weibo.cn/status/4464954491480577?" TargetMode="External"/><Relationship Id="rId289" Type="http://schemas.openxmlformats.org/officeDocument/2006/relationships/hyperlink" Target="https://m.weibo.cn/status/4464988116451892?" TargetMode="External"/><Relationship Id="rId288" Type="http://schemas.openxmlformats.org/officeDocument/2006/relationships/hyperlink" Target="https://m.weibo.cn/status/4464977048342441" TargetMode="External"/><Relationship Id="rId287" Type="http://schemas.openxmlformats.org/officeDocument/2006/relationships/hyperlink" Target="https://m.weibo.cn/status/4464933893184455?" TargetMode="External"/><Relationship Id="rId282" Type="http://schemas.openxmlformats.org/officeDocument/2006/relationships/hyperlink" Target="https://m.weibo.cn/status/4464954491480577?" TargetMode="External"/><Relationship Id="rId281" Type="http://schemas.openxmlformats.org/officeDocument/2006/relationships/hyperlink" Target="https://m.weibo.cn/status/4464954491480577?" TargetMode="External"/><Relationship Id="rId280" Type="http://schemas.openxmlformats.org/officeDocument/2006/relationships/hyperlink" Target="https://m.weibo.cn/status/4464954491480577?" TargetMode="External"/><Relationship Id="rId275" Type="http://schemas.openxmlformats.org/officeDocument/2006/relationships/hyperlink" Target="https://m.weibo.cn/status/4464933893184455?" TargetMode="External"/><Relationship Id="rId274" Type="http://schemas.openxmlformats.org/officeDocument/2006/relationships/hyperlink" Target="https://m.weibo.cn/status/4464681265155125?" TargetMode="External"/><Relationship Id="rId273" Type="http://schemas.openxmlformats.org/officeDocument/2006/relationships/hyperlink" Target="https://m.weibo.cn/status/4464681265155125?" TargetMode="External"/><Relationship Id="rId272" Type="http://schemas.openxmlformats.org/officeDocument/2006/relationships/hyperlink" Target="https://m.weibo.cn/status/4464681265155125?" TargetMode="External"/><Relationship Id="rId279" Type="http://schemas.openxmlformats.org/officeDocument/2006/relationships/hyperlink" Target="https://m.weibo.cn/detail/4464911537228898" TargetMode="External"/><Relationship Id="rId278" Type="http://schemas.openxmlformats.org/officeDocument/2006/relationships/hyperlink" Target="https://m.weibo.cn/status/4464933322145082?" TargetMode="External"/><Relationship Id="rId277" Type="http://schemas.openxmlformats.org/officeDocument/2006/relationships/hyperlink" Target="https://m.weibo.cn/status/4464933322145082?" TargetMode="External"/><Relationship Id="rId276" Type="http://schemas.openxmlformats.org/officeDocument/2006/relationships/hyperlink" Target="https://m.weibo.cn/status/4464933322145082?" TargetMode="External"/><Relationship Id="rId228" Type="http://schemas.openxmlformats.org/officeDocument/2006/relationships/hyperlink" Target="https://m.weibo.cn/status/4464630291922122?" TargetMode="External"/><Relationship Id="rId227" Type="http://schemas.openxmlformats.org/officeDocument/2006/relationships/hyperlink" Target="https://m.weibo.cn/status/4464630291922122?" TargetMode="External"/><Relationship Id="rId226" Type="http://schemas.openxmlformats.org/officeDocument/2006/relationships/hyperlink" Target="https://m.weibo.cn/status/4464630291922122?" TargetMode="External"/><Relationship Id="rId225" Type="http://schemas.openxmlformats.org/officeDocument/2006/relationships/hyperlink" Target="https://m.weibo.cn/status/4464634813681668?" TargetMode="External"/><Relationship Id="rId229" Type="http://schemas.openxmlformats.org/officeDocument/2006/relationships/hyperlink" Target="https://m.weibo.cn/status/4464630291922122?" TargetMode="External"/><Relationship Id="rId220" Type="http://schemas.openxmlformats.org/officeDocument/2006/relationships/hyperlink" Target="https://m.weibo.cn/status/4464629113599955?" TargetMode="External"/><Relationship Id="rId224" Type="http://schemas.openxmlformats.org/officeDocument/2006/relationships/hyperlink" Target="https://m.weibo.cn/status/4464630291922122?" TargetMode="External"/><Relationship Id="rId223" Type="http://schemas.openxmlformats.org/officeDocument/2006/relationships/hyperlink" Target="https://m.weibo.cn/status/4464630291922122?" TargetMode="External"/><Relationship Id="rId222" Type="http://schemas.openxmlformats.org/officeDocument/2006/relationships/hyperlink" Target="https://m.weibo.cn/status/4464681265155125?" TargetMode="External"/><Relationship Id="rId221" Type="http://schemas.openxmlformats.org/officeDocument/2006/relationships/hyperlink" Target="https://m.weibo.cn/status/4464629113599955?" TargetMode="External"/><Relationship Id="rId217" Type="http://schemas.openxmlformats.org/officeDocument/2006/relationships/hyperlink" Target="https://m.weibo.cn/status/4464629113599955?" TargetMode="External"/><Relationship Id="rId216" Type="http://schemas.openxmlformats.org/officeDocument/2006/relationships/hyperlink" Target="https://m.weibo.cn/status/4464629113599955?" TargetMode="External"/><Relationship Id="rId215" Type="http://schemas.openxmlformats.org/officeDocument/2006/relationships/hyperlink" Target="https://m.weibo.cn/status/4464629113599955?" TargetMode="External"/><Relationship Id="rId214" Type="http://schemas.openxmlformats.org/officeDocument/2006/relationships/hyperlink" Target="https://m.weibo.cn/status/4464629113599955?" TargetMode="External"/><Relationship Id="rId219" Type="http://schemas.openxmlformats.org/officeDocument/2006/relationships/hyperlink" Target="https://m.weibo.cn/status/4464629113599955?" TargetMode="External"/><Relationship Id="rId218" Type="http://schemas.openxmlformats.org/officeDocument/2006/relationships/hyperlink" Target="https://m.weibo.cn/status/4464629113599955?" TargetMode="External"/><Relationship Id="rId213" Type="http://schemas.openxmlformats.org/officeDocument/2006/relationships/hyperlink" Target="https://m.weibo.cn/status/4464629113599955?" TargetMode="External"/><Relationship Id="rId212" Type="http://schemas.openxmlformats.org/officeDocument/2006/relationships/hyperlink" Target="https://m.weibo.cn/status/4464616215833931?" TargetMode="External"/><Relationship Id="rId211" Type="http://schemas.openxmlformats.org/officeDocument/2006/relationships/hyperlink" Target="https://m.weibo.cn/status/4464590253130109?" TargetMode="External"/><Relationship Id="rId210" Type="http://schemas.openxmlformats.org/officeDocument/2006/relationships/hyperlink" Target="https://m.weibo.cn/status/4464585618931168?" TargetMode="External"/><Relationship Id="rId249" Type="http://schemas.openxmlformats.org/officeDocument/2006/relationships/hyperlink" Target="https://m.weibo.cn/status/4464865911441959?" TargetMode="External"/><Relationship Id="rId248" Type="http://schemas.openxmlformats.org/officeDocument/2006/relationships/hyperlink" Target="https://m.weibo.cn/status/4464863256757420?" TargetMode="External"/><Relationship Id="rId247" Type="http://schemas.openxmlformats.org/officeDocument/2006/relationships/hyperlink" Target="https://m.weibo.cn/status/4464788366956382?" TargetMode="External"/><Relationship Id="rId242" Type="http://schemas.openxmlformats.org/officeDocument/2006/relationships/hyperlink" Target="https://m.weibo.cn/status/4464694486320817?" TargetMode="External"/><Relationship Id="rId241" Type="http://schemas.openxmlformats.org/officeDocument/2006/relationships/hyperlink" Target="https://m.weibo.cn/status/4464694486320817?" TargetMode="External"/><Relationship Id="rId240" Type="http://schemas.openxmlformats.org/officeDocument/2006/relationships/hyperlink" Target="https://m.weibo.cn/status/4464694486320817?" TargetMode="External"/><Relationship Id="rId246" Type="http://schemas.openxmlformats.org/officeDocument/2006/relationships/hyperlink" Target="https://m.weibo.cn/status/4464776736399531?" TargetMode="External"/><Relationship Id="rId245" Type="http://schemas.openxmlformats.org/officeDocument/2006/relationships/hyperlink" Target="https://m.weibo.cn/status/4464694486320817?" TargetMode="External"/><Relationship Id="rId244" Type="http://schemas.openxmlformats.org/officeDocument/2006/relationships/hyperlink" Target="https://m.weibo.cn/status/4464694486320817?" TargetMode="External"/><Relationship Id="rId243" Type="http://schemas.openxmlformats.org/officeDocument/2006/relationships/hyperlink" Target="https://m.weibo.cn/status/4464694486320817?" TargetMode="External"/><Relationship Id="rId239" Type="http://schemas.openxmlformats.org/officeDocument/2006/relationships/hyperlink" Target="https://m.weibo.cn/status/4464691851839942?" TargetMode="External"/><Relationship Id="rId238" Type="http://schemas.openxmlformats.org/officeDocument/2006/relationships/hyperlink" Target="https://m.weibo.cn/status/4464686655338673?" TargetMode="External"/><Relationship Id="rId237" Type="http://schemas.openxmlformats.org/officeDocument/2006/relationships/hyperlink" Target="https://m.weibo.cn/status/4464675578654799?" TargetMode="External"/><Relationship Id="rId236" Type="http://schemas.openxmlformats.org/officeDocument/2006/relationships/hyperlink" Target="https://m.weibo.cn/status/4464650378953692?" TargetMode="External"/><Relationship Id="rId231" Type="http://schemas.openxmlformats.org/officeDocument/2006/relationships/hyperlink" Target="https://m.weibo.cn/status/4464630291922122?" TargetMode="External"/><Relationship Id="rId230" Type="http://schemas.openxmlformats.org/officeDocument/2006/relationships/hyperlink" Target="https://m.weibo.cn/status/4464630291922122?" TargetMode="External"/><Relationship Id="rId235" Type="http://schemas.openxmlformats.org/officeDocument/2006/relationships/hyperlink" Target="https://m.weibo.cn/status/4464630291922122?" TargetMode="External"/><Relationship Id="rId234" Type="http://schemas.openxmlformats.org/officeDocument/2006/relationships/hyperlink" Target="https://m.weibo.cn/status/4464630291922122?" TargetMode="External"/><Relationship Id="rId233" Type="http://schemas.openxmlformats.org/officeDocument/2006/relationships/hyperlink" Target="https://m.weibo.cn/status/4464630291922122?" TargetMode="External"/><Relationship Id="rId232" Type="http://schemas.openxmlformats.org/officeDocument/2006/relationships/hyperlink" Target="https://m.weibo.cn/status/4464630291922122?" TargetMode="External"/><Relationship Id="rId206" Type="http://schemas.openxmlformats.org/officeDocument/2006/relationships/hyperlink" Target="https://m.weibo.cn/status/4464571694131860?" TargetMode="External"/><Relationship Id="rId205" Type="http://schemas.openxmlformats.org/officeDocument/2006/relationships/hyperlink" Target="https://m.weibo.cn/status/4464569709464179?" TargetMode="External"/><Relationship Id="rId204" Type="http://schemas.openxmlformats.org/officeDocument/2006/relationships/hyperlink" Target="https://m.weibo.cn/detail/4464554337900358" TargetMode="External"/><Relationship Id="rId203" Type="http://schemas.openxmlformats.org/officeDocument/2006/relationships/hyperlink" Target="https://m.weibo.cn/status/4464553159167731" TargetMode="External"/><Relationship Id="rId209" Type="http://schemas.openxmlformats.org/officeDocument/2006/relationships/hyperlink" Target="https://m.weibo.cn/status/4464576223073059?" TargetMode="External"/><Relationship Id="rId208" Type="http://schemas.openxmlformats.org/officeDocument/2006/relationships/hyperlink" Target="https://m.weibo.cn/status/4464573899858585?" TargetMode="External"/><Relationship Id="rId207" Type="http://schemas.openxmlformats.org/officeDocument/2006/relationships/hyperlink" Target="https://m.weibo.cn/status/4464573899858585?" TargetMode="External"/><Relationship Id="rId202" Type="http://schemas.openxmlformats.org/officeDocument/2006/relationships/hyperlink" Target="https://m.weibo.cn/status/4464553351466229" TargetMode="External"/><Relationship Id="rId201" Type="http://schemas.openxmlformats.org/officeDocument/2006/relationships/hyperlink" Target="https://m.weibo.cn/status/4464550185662838" TargetMode="External"/><Relationship Id="rId200" Type="http://schemas.openxmlformats.org/officeDocument/2006/relationships/hyperlink" Target="https://m.weibo.cn/status/4464550181459481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2" Type="http://schemas.openxmlformats.org/officeDocument/2006/relationships/hyperlink" Target="https://www.imperial.ac.uk/mrc-global-infectious-disease-analysis/news--wuhan-coronavirus/" TargetMode="External"/><Relationship Id="rId3" Type="http://schemas.openxmlformats.org/officeDocument/2006/relationships/hyperlink" Target="https://royalsocietypublishing.org/doi/full/10.1098/rspb.2006.3754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3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wjw.sz.gov.cn/wzx/202001/t20200120_18987787.htm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3" Type="http://schemas.openxmlformats.org/officeDocument/2006/relationships/hyperlink" Target="http://www.zjwjw.gov.cn/art/2020/1/21/art_1202101_41786033.html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5" Type="http://schemas.openxmlformats.org/officeDocument/2006/relationships/hyperlink" Target="https://m.weibo.cn/status/4463235401268457?" TargetMode="External"/><Relationship Id="rId6" Type="http://schemas.openxmlformats.org/officeDocument/2006/relationships/hyperlink" Target="http://wsjkw.cq.gov.cn/tzgg/20200121/249730.html" TargetMode="External"/><Relationship Id="rId7" Type="http://schemas.openxmlformats.org/officeDocument/2006/relationships/hyperlink" Target="https://m.weibo.cn/status/4463300522087848?" TargetMode="External"/><Relationship Id="rId8" Type="http://schemas.openxmlformats.org/officeDocument/2006/relationships/hyperlink" Target="https://m.weibo.cn/status/4463300077514459?" TargetMode="External"/><Relationship Id="rId40" Type="http://schemas.openxmlformats.org/officeDocument/2006/relationships/hyperlink" Target="https://m.weibo.cn/status/4463681624289721?" TargetMode="External"/><Relationship Id="rId42" Type="http://schemas.openxmlformats.org/officeDocument/2006/relationships/hyperlink" Target="https://m.weibo.cn/status/4463700323132715?" TargetMode="External"/><Relationship Id="rId41" Type="http://schemas.openxmlformats.org/officeDocument/2006/relationships/hyperlink" Target="https://m.weibo.cn/status/4463686238777844?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6" Type="http://schemas.openxmlformats.org/officeDocument/2006/relationships/hyperlink" Target="https://m.weibo.cn/status/4463841306422942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47" Type="http://schemas.openxmlformats.org/officeDocument/2006/relationships/hyperlink" Target="https://m.weibo.cn/status/4463841306422942?" TargetMode="External"/><Relationship Id="rId49" Type="http://schemas.openxmlformats.org/officeDocument/2006/relationships/hyperlink" Target="https://m.weibo.cn/status/4463853884470907?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39" Type="http://schemas.openxmlformats.org/officeDocument/2006/relationships/hyperlink" Target="https://m.weibo.cn/status/4463681624289721?" TargetMode="External"/><Relationship Id="rId38" Type="http://schemas.openxmlformats.org/officeDocument/2006/relationships/hyperlink" Target="https://m.weibo.cn/status/4463681624289721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10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2" Type="http://schemas.openxmlformats.org/officeDocument/2006/relationships/hyperlink" Target="http://wjw.beijing.gov.cn/xwzx_20031/wnxw/202001/t20200121_1620353.html" TargetMode="External"/><Relationship Id="rId15" Type="http://schemas.openxmlformats.org/officeDocument/2006/relationships/hyperlink" Target="https://m.weibo.cn/status/4463321081961974?" TargetMode="External"/><Relationship Id="rId14" Type="http://schemas.openxmlformats.org/officeDocument/2006/relationships/hyperlink" Target="https://m.weibo.cn/status/4463323540564718?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84" Type="http://schemas.openxmlformats.org/officeDocument/2006/relationships/hyperlink" Target="https://m.weibo.cn/status/4464187650423052?" TargetMode="External"/><Relationship Id="rId83" Type="http://schemas.openxmlformats.org/officeDocument/2006/relationships/hyperlink" Target="https://m.weibo.cn/status/4464187650423052?" TargetMode="External"/><Relationship Id="rId86" Type="http://schemas.openxmlformats.org/officeDocument/2006/relationships/hyperlink" Target="https://m.weibo.cn/status/4464187650423052?" TargetMode="External"/><Relationship Id="rId85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87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2" Type="http://schemas.openxmlformats.org/officeDocument/2006/relationships/hyperlink" Target="https://m.weibo.cn/status/4464091609170082?" TargetMode="External"/><Relationship Id="rId81" Type="http://schemas.openxmlformats.org/officeDocument/2006/relationships/hyperlink" Target="https://m.weibo.cn/status/4464047963266414?" TargetMode="External"/><Relationship Id="rId73" Type="http://schemas.openxmlformats.org/officeDocument/2006/relationships/hyperlink" Target="https://m.weibo.cn/status/4463876156726203?" TargetMode="External"/><Relationship Id="rId72" Type="http://schemas.openxmlformats.org/officeDocument/2006/relationships/hyperlink" Target="https://m.weibo.cn/status/4463874360972840?" TargetMode="External"/><Relationship Id="rId75" Type="http://schemas.openxmlformats.org/officeDocument/2006/relationships/hyperlink" Target="https://m.weibo.cn/status/4463892727709344?" TargetMode="External"/><Relationship Id="rId74" Type="http://schemas.openxmlformats.org/officeDocument/2006/relationships/hyperlink" Target="https://m.weibo.cn/status/4463886797528385?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71" Type="http://schemas.openxmlformats.org/officeDocument/2006/relationships/hyperlink" Target="https://m.weibo.cn/status/4463860260361454?" TargetMode="External"/><Relationship Id="rId70" Type="http://schemas.openxmlformats.org/officeDocument/2006/relationships/hyperlink" Target="https://m.weibo.cn/status/4463860260361454?" TargetMode="External"/><Relationship Id="rId62" Type="http://schemas.openxmlformats.org/officeDocument/2006/relationships/hyperlink" Target="http://www.nhc.gov.cn/yjb/s3578/202001/5d19a4f6d3154b9fae328918ed2e3c8a.shtml" TargetMode="External"/><Relationship Id="rId61" Type="http://schemas.openxmlformats.org/officeDocument/2006/relationships/hyperlink" Target="http://www.nhc.gov.cn/yjb/s3578/202001/5d19a4f6d3154b9fae328918ed2e3c8a.shtml" TargetMode="External"/><Relationship Id="rId64" Type="http://schemas.openxmlformats.org/officeDocument/2006/relationships/hyperlink" Target="http://www.nhc.gov.cn/yjb/s3578/202001/5d19a4f6d3154b9fae328918ed2e3c8a.shtml" TargetMode="External"/><Relationship Id="rId63" Type="http://schemas.openxmlformats.org/officeDocument/2006/relationships/hyperlink" Target="http://www.nhc.gov.cn/yjb/s3578/202001/5d19a4f6d3154b9fae328918ed2e3c8a.shtml" TargetMode="External"/><Relationship Id="rId66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67" Type="http://schemas.openxmlformats.org/officeDocument/2006/relationships/hyperlink" Target="https://m.weibo.cn/status/4463859978946325?" TargetMode="External"/><Relationship Id="rId60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51" Type="http://schemas.openxmlformats.org/officeDocument/2006/relationships/hyperlink" Target="http://www.nhc.gov.cn/yjb/s3578/202001/5d19a4f6d3154b9fae328918ed2e3c8a.shtml" TargetMode="External"/><Relationship Id="rId50" Type="http://schemas.openxmlformats.org/officeDocument/2006/relationships/hyperlink" Target="http://www.nhc.gov.cn/yjb/s3578/202001/5d19a4f6d3154b9fae328918ed2e3c8a.shtml" TargetMode="External"/><Relationship Id="rId53" Type="http://schemas.openxmlformats.org/officeDocument/2006/relationships/hyperlink" Target="http://www.nhc.gov.cn/yjb/s3578/202001/5d19a4f6d3154b9fae328918ed2e3c8a.shtml" TargetMode="External"/><Relationship Id="rId52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54" Type="http://schemas.openxmlformats.org/officeDocument/2006/relationships/hyperlink" Target="http://www.nhc.gov.cn/yjb/s3578/202001/5d19a4f6d3154b9fae328918ed2e3c8a.shtml" TargetMode="External"/><Relationship Id="rId57" Type="http://schemas.openxmlformats.org/officeDocument/2006/relationships/hyperlink" Target="http://www.nhc.gov.cn/yjb/s3578/202001/5d19a4f6d3154b9fae328918ed2e3c8a.shtml" TargetMode="External"/><Relationship Id="rId56" Type="http://schemas.openxmlformats.org/officeDocument/2006/relationships/hyperlink" Target="http://www.nhc.gov.cn/yjb/s3578/202001/5d19a4f6d3154b9fae328918ed2e3c8a.shtml" TargetMode="External"/><Relationship Id="rId59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drawing" Target="../drawings/drawing11.xml"/><Relationship Id="rId100" Type="http://schemas.openxmlformats.org/officeDocument/2006/relationships/hyperlink" Target="https://m.weibo.cn/status/4464403249912789?" TargetMode="External"/><Relationship Id="rId95" Type="http://schemas.openxmlformats.org/officeDocument/2006/relationships/hyperlink" Target="https://m.weibo.cn/status/4464334383801217?" TargetMode="External"/><Relationship Id="rId94" Type="http://schemas.openxmlformats.org/officeDocument/2006/relationships/hyperlink" Target="https://m.weibo.cn/status/4464334383801217?" TargetMode="External"/><Relationship Id="rId97" Type="http://schemas.openxmlformats.org/officeDocument/2006/relationships/hyperlink" Target="https://m.weibo.cn/status/4464377615340049?" TargetMode="External"/><Relationship Id="rId96" Type="http://schemas.openxmlformats.org/officeDocument/2006/relationships/hyperlink" Target="https://m.weibo.cn/status/4464354512805408?" TargetMode="External"/><Relationship Id="rId99" Type="http://schemas.openxmlformats.org/officeDocument/2006/relationships/hyperlink" Target="https://m.weibo.cn/status/4464403249912789?" TargetMode="External"/><Relationship Id="rId98" Type="http://schemas.openxmlformats.org/officeDocument/2006/relationships/hyperlink" Target="https://m.weibo.cn/status/4464403249912789?" TargetMode="External"/><Relationship Id="rId91" Type="http://schemas.openxmlformats.org/officeDocument/2006/relationships/hyperlink" Target="https://news.sina.com.cn/o/2020-01-24/doc-iihnzahk6106154.shtml" TargetMode="External"/><Relationship Id="rId90" Type="http://schemas.openxmlformats.org/officeDocument/2006/relationships/hyperlink" Target="https://m.weibo.cn/status/4464215920401389?" TargetMode="External"/><Relationship Id="rId93" Type="http://schemas.openxmlformats.org/officeDocument/2006/relationships/hyperlink" Target="https://m.weibo.cn/status/4464259805726673?" TargetMode="External"/><Relationship Id="rId92" Type="http://schemas.openxmlformats.org/officeDocument/2006/relationships/hyperlink" Target="https://m.weibo.cn/status/4464245485576951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75"/>
  <cols>
    <col customWidth="1" min="1" max="1" width="5.86"/>
    <col customWidth="1" min="2" max="2" width="7.71"/>
    <col customWidth="1" min="3" max="3" width="14.57"/>
    <col customWidth="1" min="4" max="4" width="97.29"/>
    <col customWidth="1" min="5" max="5" width="23.43"/>
    <col customWidth="1" min="6" max="7" width="11.14"/>
    <col customWidth="1" min="8" max="8" width="6.57"/>
    <col customWidth="1" min="9" max="9" width="13.57"/>
    <col customWidth="1" min="10" max="10" width="19.29"/>
    <col customWidth="1" min="11" max="11" width="15.86"/>
    <col customWidth="1" min="12" max="14" width="16.29"/>
    <col customWidth="1" min="15" max="15" width="16.57"/>
    <col customWidth="1" min="16" max="16" width="16.29"/>
    <col customWidth="1" min="17" max="17" width="13.57"/>
    <col customWidth="1" min="18" max="18" width="14.71"/>
    <col customWidth="1" min="19" max="19" width="30.0"/>
    <col customWidth="1" min="21" max="21" width="23.71"/>
  </cols>
  <sheetData>
    <row r="1">
      <c r="A1" s="2" t="s">
        <v>1</v>
      </c>
      <c r="B1" s="4"/>
      <c r="C1" s="4" t="s">
        <v>4</v>
      </c>
      <c r="D1" s="6"/>
      <c r="E1" s="2" t="s">
        <v>6</v>
      </c>
      <c r="F1" s="2"/>
      <c r="G1" s="2"/>
      <c r="H1" s="2"/>
      <c r="I1" s="4"/>
      <c r="J1" s="2"/>
      <c r="K1" s="4"/>
      <c r="L1" s="4"/>
      <c r="M1" s="4"/>
      <c r="N1" s="4"/>
      <c r="O1" s="4"/>
      <c r="P1" s="4"/>
      <c r="Q1" s="2"/>
      <c r="R1" s="2"/>
      <c r="S1" s="2"/>
      <c r="T1" s="2"/>
      <c r="U1" s="2"/>
      <c r="V1" s="2"/>
      <c r="W1" s="2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</row>
    <row r="2">
      <c r="A2" s="2" t="s">
        <v>13</v>
      </c>
      <c r="B2" s="9" t="s">
        <v>15</v>
      </c>
      <c r="C2" s="10" t="s">
        <v>17</v>
      </c>
      <c r="D2" s="6" t="s">
        <v>19</v>
      </c>
      <c r="E2" s="2" t="s">
        <v>21</v>
      </c>
      <c r="F2" s="11" t="s">
        <v>22</v>
      </c>
      <c r="G2" s="2" t="s">
        <v>23</v>
      </c>
      <c r="H2" s="2" t="s">
        <v>24</v>
      </c>
      <c r="I2" s="4" t="s">
        <v>25</v>
      </c>
      <c r="J2" s="2" t="s">
        <v>26</v>
      </c>
      <c r="K2" s="4" t="s">
        <v>27</v>
      </c>
      <c r="L2" s="2" t="s">
        <v>28</v>
      </c>
      <c r="M2" s="2" t="s">
        <v>29</v>
      </c>
      <c r="N2" s="4" t="s">
        <v>30</v>
      </c>
      <c r="O2" s="4" t="s">
        <v>31</v>
      </c>
      <c r="P2" s="2" t="s">
        <v>32</v>
      </c>
      <c r="Q2" s="9" t="s">
        <v>33</v>
      </c>
      <c r="R2" s="9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</row>
    <row r="3">
      <c r="A3" s="13">
        <v>1.0</v>
      </c>
      <c r="B3" s="4"/>
      <c r="C3" s="4">
        <v>43850.0</v>
      </c>
      <c r="D3" s="6" t="s">
        <v>44</v>
      </c>
      <c r="E3" s="2" t="s">
        <v>45</v>
      </c>
      <c r="F3" s="11" t="s">
        <v>46</v>
      </c>
      <c r="G3" s="2" t="s">
        <v>47</v>
      </c>
      <c r="H3" s="2">
        <v>66.0</v>
      </c>
      <c r="I3" s="4">
        <v>43833.0</v>
      </c>
      <c r="J3" s="2">
        <v>0.0</v>
      </c>
      <c r="K3" s="4">
        <v>43841.0</v>
      </c>
      <c r="L3" s="4"/>
      <c r="M3" s="4"/>
      <c r="N3" s="4">
        <v>43828.0</v>
      </c>
      <c r="O3" s="4">
        <v>43834.0</v>
      </c>
      <c r="P3" s="4"/>
      <c r="Q3" s="2">
        <v>1.0</v>
      </c>
      <c r="R3" s="2">
        <v>0.0</v>
      </c>
      <c r="S3" s="2">
        <v>0.0</v>
      </c>
      <c r="T3" s="2">
        <v>0.0</v>
      </c>
      <c r="U3" s="2"/>
      <c r="V3" s="2" t="s">
        <v>51</v>
      </c>
      <c r="W3" s="18" t="s">
        <v>53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</row>
    <row r="4">
      <c r="A4" s="2">
        <f t="shared" ref="A4:A898" si="1">ROW(A4)-2</f>
        <v>2</v>
      </c>
      <c r="B4" s="4"/>
      <c r="C4" s="4">
        <v>43850.0</v>
      </c>
      <c r="D4" s="6" t="s">
        <v>116</v>
      </c>
      <c r="E4" s="2" t="s">
        <v>12</v>
      </c>
      <c r="F4" s="11" t="s">
        <v>46</v>
      </c>
      <c r="G4" s="2" t="s">
        <v>118</v>
      </c>
      <c r="H4" s="2">
        <v>56.0</v>
      </c>
      <c r="I4" s="4">
        <v>43845.0</v>
      </c>
      <c r="J4" s="2">
        <v>0.0</v>
      </c>
      <c r="K4" s="4">
        <v>43845.0</v>
      </c>
      <c r="L4" s="4"/>
      <c r="M4" s="4"/>
      <c r="N4" s="4" t="s">
        <v>9</v>
      </c>
      <c r="O4" s="4">
        <v>43842.0</v>
      </c>
      <c r="P4" s="4"/>
      <c r="Q4" s="2">
        <v>0.0</v>
      </c>
      <c r="R4" s="2">
        <v>1.0</v>
      </c>
      <c r="S4" s="2">
        <v>0.0</v>
      </c>
      <c r="T4" s="2">
        <v>0.0</v>
      </c>
      <c r="U4" s="2"/>
      <c r="V4" s="2" t="s">
        <v>126</v>
      </c>
      <c r="W4" s="18" t="s">
        <v>128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</row>
    <row r="5">
      <c r="A5" s="2">
        <f t="shared" si="1"/>
        <v>3</v>
      </c>
      <c r="B5" s="4"/>
      <c r="C5" s="4">
        <v>43851.0</v>
      </c>
      <c r="D5" s="6" t="s">
        <v>153</v>
      </c>
      <c r="E5" s="2" t="s">
        <v>8</v>
      </c>
      <c r="F5" s="11" t="s">
        <v>46</v>
      </c>
      <c r="G5" s="2" t="s">
        <v>47</v>
      </c>
      <c r="H5" s="2">
        <v>46.0</v>
      </c>
      <c r="I5" s="4">
        <v>43834.0</v>
      </c>
      <c r="J5" s="2">
        <v>0.0</v>
      </c>
      <c r="K5" s="4">
        <v>43847.0</v>
      </c>
      <c r="L5" s="4"/>
      <c r="M5" s="4"/>
      <c r="N5" s="4" t="s">
        <v>9</v>
      </c>
      <c r="O5" s="4">
        <v>43833.0</v>
      </c>
      <c r="P5" s="4"/>
      <c r="Q5" s="2">
        <v>0.0</v>
      </c>
      <c r="R5" s="2">
        <v>1.0</v>
      </c>
      <c r="S5" s="2">
        <v>0.0</v>
      </c>
      <c r="T5" s="2">
        <v>0.0</v>
      </c>
      <c r="U5" s="2"/>
      <c r="V5" s="2" t="s">
        <v>161</v>
      </c>
      <c r="W5" s="18" t="s">
        <v>163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</row>
    <row r="6">
      <c r="A6" s="2">
        <f t="shared" si="1"/>
        <v>4</v>
      </c>
      <c r="B6" s="19"/>
      <c r="C6" s="19">
        <v>43851.0</v>
      </c>
      <c r="D6" s="20" t="s">
        <v>192</v>
      </c>
      <c r="E6" s="21" t="s">
        <v>14</v>
      </c>
      <c r="F6" s="11" t="s">
        <v>46</v>
      </c>
      <c r="G6" s="22" t="s">
        <v>118</v>
      </c>
      <c r="H6" s="22">
        <v>60.0</v>
      </c>
      <c r="I6" s="23" t="s">
        <v>9</v>
      </c>
      <c r="J6" s="2" t="s">
        <v>9</v>
      </c>
      <c r="K6" s="4">
        <v>43849.0</v>
      </c>
      <c r="L6" s="4"/>
      <c r="M6" s="4"/>
      <c r="N6" s="4" t="s">
        <v>9</v>
      </c>
      <c r="O6" s="4" t="s">
        <v>9</v>
      </c>
      <c r="P6" s="4"/>
      <c r="Q6" s="2">
        <v>1.0</v>
      </c>
      <c r="R6" s="2">
        <v>0.0</v>
      </c>
      <c r="S6" s="2">
        <v>0.0</v>
      </c>
      <c r="T6" s="2">
        <v>0.0</v>
      </c>
      <c r="U6" s="21"/>
      <c r="V6" s="21" t="s">
        <v>200</v>
      </c>
      <c r="W6" s="25" t="s">
        <v>201</v>
      </c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</row>
    <row r="7">
      <c r="A7" s="2">
        <f t="shared" si="1"/>
        <v>5</v>
      </c>
      <c r="B7" s="4"/>
      <c r="C7" s="4">
        <v>43851.0</v>
      </c>
      <c r="D7" s="6" t="s">
        <v>230</v>
      </c>
      <c r="E7" s="2" t="s">
        <v>14</v>
      </c>
      <c r="F7" s="11" t="s">
        <v>46</v>
      </c>
      <c r="G7" s="2" t="s">
        <v>47</v>
      </c>
      <c r="H7" s="2">
        <v>58.0</v>
      </c>
      <c r="I7" s="27" t="s">
        <v>9</v>
      </c>
      <c r="J7" s="2" t="s">
        <v>9</v>
      </c>
      <c r="K7" s="4">
        <v>43844.0</v>
      </c>
      <c r="L7" s="4"/>
      <c r="M7" s="4"/>
      <c r="N7" s="4" t="s">
        <v>9</v>
      </c>
      <c r="O7" s="4" t="s">
        <v>9</v>
      </c>
      <c r="P7" s="4"/>
      <c r="Q7" s="2">
        <v>0.0</v>
      </c>
      <c r="R7" s="2">
        <v>0.0</v>
      </c>
      <c r="S7" s="2">
        <v>0.0</v>
      </c>
      <c r="T7" s="2">
        <v>0.0</v>
      </c>
      <c r="U7" s="2"/>
      <c r="V7" s="2" t="s">
        <v>200</v>
      </c>
      <c r="W7" s="18" t="s">
        <v>201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</row>
    <row r="8">
      <c r="A8" s="2">
        <f t="shared" si="1"/>
        <v>6</v>
      </c>
      <c r="B8" s="4"/>
      <c r="C8" s="4">
        <v>43851.0</v>
      </c>
      <c r="D8" s="6" t="s">
        <v>261</v>
      </c>
      <c r="E8" s="2" t="s">
        <v>18</v>
      </c>
      <c r="F8" s="11" t="s">
        <v>46</v>
      </c>
      <c r="G8" s="2" t="s">
        <v>118</v>
      </c>
      <c r="H8" s="2">
        <v>44.0</v>
      </c>
      <c r="I8" s="4">
        <v>43845.0</v>
      </c>
      <c r="J8" s="2">
        <v>0.0</v>
      </c>
      <c r="K8" s="4" t="s">
        <v>9</v>
      </c>
      <c r="L8" s="4"/>
      <c r="M8" s="4"/>
      <c r="N8" s="4" t="s">
        <v>9</v>
      </c>
      <c r="O8" s="4" t="s">
        <v>9</v>
      </c>
      <c r="P8" s="4"/>
      <c r="Q8" s="2">
        <v>0.0</v>
      </c>
      <c r="R8" s="2">
        <v>1.0</v>
      </c>
      <c r="S8" s="2">
        <v>0.0</v>
      </c>
      <c r="T8" s="2">
        <v>0.0</v>
      </c>
      <c r="U8" s="2"/>
      <c r="V8" s="2" t="s">
        <v>272</v>
      </c>
      <c r="W8" s="18" t="s">
        <v>274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</row>
    <row r="9">
      <c r="A9" s="2">
        <f t="shared" si="1"/>
        <v>7</v>
      </c>
      <c r="B9" s="4"/>
      <c r="C9" s="4">
        <v>43851.0</v>
      </c>
      <c r="D9" s="6" t="s">
        <v>296</v>
      </c>
      <c r="E9" s="2" t="s">
        <v>20</v>
      </c>
      <c r="F9" s="11" t="s">
        <v>46</v>
      </c>
      <c r="G9" s="2" t="s">
        <v>47</v>
      </c>
      <c r="H9" s="2">
        <v>34.0</v>
      </c>
      <c r="I9" s="4">
        <v>43841.0</v>
      </c>
      <c r="J9" s="2">
        <v>0.0</v>
      </c>
      <c r="K9" s="4" t="s">
        <v>9</v>
      </c>
      <c r="L9" s="4"/>
      <c r="M9" s="4"/>
      <c r="N9" s="4" t="s">
        <v>9</v>
      </c>
      <c r="O9" s="4" t="s">
        <v>9</v>
      </c>
      <c r="P9" s="4"/>
      <c r="Q9" s="2">
        <v>0.0</v>
      </c>
      <c r="R9" s="2">
        <v>1.0</v>
      </c>
      <c r="S9" s="2">
        <v>0.0</v>
      </c>
      <c r="T9" s="2">
        <v>0.0</v>
      </c>
      <c r="U9" s="2"/>
      <c r="V9" s="2" t="s">
        <v>303</v>
      </c>
      <c r="W9" s="18" t="s">
        <v>305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</row>
    <row r="10">
      <c r="A10" s="2">
        <f t="shared" si="1"/>
        <v>8</v>
      </c>
      <c r="B10" s="4"/>
      <c r="C10" s="4">
        <v>43851.0</v>
      </c>
      <c r="D10" s="6" t="s">
        <v>324</v>
      </c>
      <c r="E10" s="2" t="s">
        <v>10</v>
      </c>
      <c r="F10" s="11" t="s">
        <v>46</v>
      </c>
      <c r="G10" s="2" t="s">
        <v>47</v>
      </c>
      <c r="H10" s="2">
        <v>37.0</v>
      </c>
      <c r="I10" s="4">
        <v>43844.0</v>
      </c>
      <c r="J10" s="2">
        <v>0.0</v>
      </c>
      <c r="K10" s="4">
        <v>43850.0</v>
      </c>
      <c r="L10" s="4"/>
      <c r="M10" s="4"/>
      <c r="N10" s="4">
        <v>43840.0</v>
      </c>
      <c r="O10" s="4">
        <v>43841.0</v>
      </c>
      <c r="P10" s="4"/>
      <c r="Q10" s="2">
        <v>1.0</v>
      </c>
      <c r="R10" s="2">
        <v>0.0</v>
      </c>
      <c r="S10" s="2">
        <v>0.0</v>
      </c>
      <c r="T10" s="2">
        <v>0.0</v>
      </c>
      <c r="U10" s="2"/>
      <c r="V10" s="2" t="s">
        <v>332</v>
      </c>
      <c r="W10" s="18" t="s">
        <v>333</v>
      </c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</row>
    <row r="11">
      <c r="A11" s="2">
        <f t="shared" si="1"/>
        <v>9</v>
      </c>
      <c r="B11" s="4"/>
      <c r="C11" s="4">
        <v>43851.0</v>
      </c>
      <c r="D11" s="6" t="s">
        <v>349</v>
      </c>
      <c r="E11" s="2" t="s">
        <v>10</v>
      </c>
      <c r="F11" s="11" t="s">
        <v>46</v>
      </c>
      <c r="G11" s="2" t="s">
        <v>47</v>
      </c>
      <c r="H11" s="2">
        <v>39.0</v>
      </c>
      <c r="I11" s="4">
        <v>43839.0</v>
      </c>
      <c r="J11" s="2">
        <v>0.0</v>
      </c>
      <c r="K11" s="4">
        <v>43844.0</v>
      </c>
      <c r="L11" s="4"/>
      <c r="M11" s="4"/>
      <c r="N11" s="4">
        <v>43833.0</v>
      </c>
      <c r="O11" s="4">
        <v>43834.0</v>
      </c>
      <c r="P11" s="4"/>
      <c r="Q11" s="2">
        <v>1.0</v>
      </c>
      <c r="R11" s="2">
        <v>0.0</v>
      </c>
      <c r="S11" s="2">
        <v>0.0</v>
      </c>
      <c r="T11" s="2">
        <v>0.0</v>
      </c>
      <c r="U11" s="2"/>
      <c r="V11" s="2" t="s">
        <v>332</v>
      </c>
      <c r="W11" s="18" t="s">
        <v>333</v>
      </c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</row>
    <row r="12">
      <c r="A12" s="2">
        <f t="shared" si="1"/>
        <v>10</v>
      </c>
      <c r="B12" s="4"/>
      <c r="C12" s="4">
        <v>43851.0</v>
      </c>
      <c r="D12" s="6" t="s">
        <v>374</v>
      </c>
      <c r="E12" s="2" t="s">
        <v>10</v>
      </c>
      <c r="F12" s="11" t="s">
        <v>46</v>
      </c>
      <c r="G12" s="2" t="s">
        <v>47</v>
      </c>
      <c r="H12" s="2">
        <v>56.0</v>
      </c>
      <c r="I12" s="4">
        <v>43846.0</v>
      </c>
      <c r="J12" s="2">
        <v>0.0</v>
      </c>
      <c r="K12" s="4">
        <v>43850.0</v>
      </c>
      <c r="L12" s="4"/>
      <c r="M12" s="4"/>
      <c r="N12" s="4">
        <v>43838.0</v>
      </c>
      <c r="O12" s="4">
        <v>43846.0</v>
      </c>
      <c r="P12" s="4"/>
      <c r="Q12" s="2">
        <v>1.0</v>
      </c>
      <c r="R12" s="2">
        <v>0.0</v>
      </c>
      <c r="S12" s="2">
        <v>0.0</v>
      </c>
      <c r="T12" s="2">
        <v>0.0</v>
      </c>
      <c r="U12" s="2"/>
      <c r="V12" s="2" t="s">
        <v>332</v>
      </c>
      <c r="W12" s="18" t="s">
        <v>333</v>
      </c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</row>
    <row r="13">
      <c r="A13" s="2">
        <f t="shared" si="1"/>
        <v>11</v>
      </c>
      <c r="B13" s="19"/>
      <c r="C13" s="19">
        <v>43851.0</v>
      </c>
      <c r="D13" s="20" t="s">
        <v>398</v>
      </c>
      <c r="E13" s="24" t="s">
        <v>10</v>
      </c>
      <c r="F13" s="11" t="s">
        <v>46</v>
      </c>
      <c r="G13" s="22" t="s">
        <v>118</v>
      </c>
      <c r="H13" s="22">
        <v>18.0</v>
      </c>
      <c r="I13" s="28">
        <v>43849.0</v>
      </c>
      <c r="J13" s="27">
        <v>0.0</v>
      </c>
      <c r="K13" s="4">
        <v>43850.0</v>
      </c>
      <c r="L13" s="4"/>
      <c r="M13" s="4"/>
      <c r="N13" s="4">
        <v>43842.0</v>
      </c>
      <c r="O13" s="4">
        <v>43847.0</v>
      </c>
      <c r="P13" s="4"/>
      <c r="Q13" s="2">
        <v>1.0</v>
      </c>
      <c r="R13" s="2">
        <v>0.0</v>
      </c>
      <c r="S13" s="2">
        <v>0.0</v>
      </c>
      <c r="T13" s="2">
        <v>0.0</v>
      </c>
      <c r="U13" s="24"/>
      <c r="V13" s="24" t="s">
        <v>332</v>
      </c>
      <c r="W13" s="29" t="s">
        <v>333</v>
      </c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</row>
    <row r="14">
      <c r="A14" s="2">
        <f t="shared" si="1"/>
        <v>12</v>
      </c>
      <c r="B14" s="19"/>
      <c r="C14" s="19">
        <v>43851.0</v>
      </c>
      <c r="D14" s="20" t="s">
        <v>446</v>
      </c>
      <c r="E14" s="24" t="s">
        <v>10</v>
      </c>
      <c r="F14" s="11" t="s">
        <v>46</v>
      </c>
      <c r="G14" s="22" t="s">
        <v>118</v>
      </c>
      <c r="H14" s="22">
        <v>32.0</v>
      </c>
      <c r="I14" s="30">
        <v>43845.0</v>
      </c>
      <c r="J14" s="27">
        <v>0.0</v>
      </c>
      <c r="K14" s="4">
        <v>43850.0</v>
      </c>
      <c r="L14" s="4"/>
      <c r="M14" s="4"/>
      <c r="N14" s="4">
        <v>43843.0</v>
      </c>
      <c r="O14" s="4">
        <v>43847.0</v>
      </c>
      <c r="P14" s="4"/>
      <c r="Q14" s="2">
        <v>1.0</v>
      </c>
      <c r="R14" s="2">
        <v>0.0</v>
      </c>
      <c r="S14" s="2">
        <v>0.0</v>
      </c>
      <c r="T14" s="2">
        <v>0.0</v>
      </c>
      <c r="U14" s="24"/>
      <c r="V14" s="24" t="s">
        <v>332</v>
      </c>
      <c r="W14" s="29" t="s">
        <v>333</v>
      </c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</row>
    <row r="15">
      <c r="A15" s="2">
        <f t="shared" si="1"/>
        <v>13</v>
      </c>
      <c r="B15" s="19"/>
      <c r="C15" s="19">
        <v>43851.0</v>
      </c>
      <c r="D15" s="20" t="s">
        <v>492</v>
      </c>
      <c r="E15" s="22" t="s">
        <v>40</v>
      </c>
      <c r="F15" s="11" t="s">
        <v>46</v>
      </c>
      <c r="G15" s="22" t="s">
        <v>47</v>
      </c>
      <c r="H15" s="22">
        <v>37.0</v>
      </c>
      <c r="I15" s="23" t="s">
        <v>9</v>
      </c>
      <c r="J15" s="2" t="s">
        <v>9</v>
      </c>
      <c r="K15" s="4">
        <v>43847.0</v>
      </c>
      <c r="L15" s="4"/>
      <c r="M15" s="4"/>
      <c r="N15" s="4" t="s">
        <v>9</v>
      </c>
      <c r="O15" s="4" t="s">
        <v>9</v>
      </c>
      <c r="P15" s="4"/>
      <c r="Q15" s="2">
        <v>1.0</v>
      </c>
      <c r="R15" s="2">
        <v>0.0</v>
      </c>
      <c r="S15" s="2">
        <v>0.0</v>
      </c>
      <c r="T15" s="2">
        <v>0.0</v>
      </c>
      <c r="U15" s="2"/>
      <c r="V15" s="2" t="s">
        <v>303</v>
      </c>
      <c r="W15" s="18" t="s">
        <v>503</v>
      </c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</row>
    <row r="16">
      <c r="A16" s="2">
        <f t="shared" si="1"/>
        <v>14</v>
      </c>
      <c r="B16" s="19"/>
      <c r="C16" s="19">
        <v>43851.0</v>
      </c>
      <c r="D16" s="20" t="s">
        <v>538</v>
      </c>
      <c r="E16" s="22" t="s">
        <v>41</v>
      </c>
      <c r="F16" s="11" t="s">
        <v>46</v>
      </c>
      <c r="G16" s="22" t="s">
        <v>47</v>
      </c>
      <c r="H16" s="22">
        <v>51.0</v>
      </c>
      <c r="I16" s="31">
        <v>43846.0</v>
      </c>
      <c r="J16" s="2">
        <v>0.0</v>
      </c>
      <c r="K16" s="4" t="s">
        <v>9</v>
      </c>
      <c r="L16" s="4"/>
      <c r="M16" s="4"/>
      <c r="N16" s="4" t="s">
        <v>9</v>
      </c>
      <c r="O16" s="4">
        <v>43845.0</v>
      </c>
      <c r="P16" s="4"/>
      <c r="Q16" s="2">
        <v>0.0</v>
      </c>
      <c r="R16" s="2">
        <v>1.0</v>
      </c>
      <c r="S16" s="2">
        <v>0.0</v>
      </c>
      <c r="T16" s="2">
        <v>0.0</v>
      </c>
      <c r="U16" s="2"/>
      <c r="V16" s="2" t="s">
        <v>303</v>
      </c>
      <c r="W16" s="18" t="s">
        <v>551</v>
      </c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</row>
    <row r="17">
      <c r="A17" s="2">
        <f t="shared" si="1"/>
        <v>15</v>
      </c>
      <c r="B17" s="4"/>
      <c r="C17" s="4">
        <v>43852.0</v>
      </c>
      <c r="D17" s="20" t="s">
        <v>576</v>
      </c>
      <c r="E17" s="2" t="s">
        <v>20</v>
      </c>
      <c r="F17" s="11" t="s">
        <v>46</v>
      </c>
      <c r="G17" s="22" t="s">
        <v>47</v>
      </c>
      <c r="H17" s="22">
        <v>57.0</v>
      </c>
      <c r="I17" s="31">
        <v>43846.0</v>
      </c>
      <c r="J17" s="2">
        <v>0.0</v>
      </c>
      <c r="K17" s="4" t="s">
        <v>9</v>
      </c>
      <c r="L17" s="4"/>
      <c r="M17" s="4"/>
      <c r="N17" s="4" t="s">
        <v>9</v>
      </c>
      <c r="O17" s="4">
        <v>43845.0</v>
      </c>
      <c r="P17" s="4"/>
      <c r="Q17" s="2">
        <v>0.0</v>
      </c>
      <c r="R17" s="2">
        <v>1.0</v>
      </c>
      <c r="S17" s="2">
        <v>0.0</v>
      </c>
      <c r="T17" s="2">
        <v>0.0</v>
      </c>
      <c r="U17" s="2"/>
      <c r="V17" s="2" t="s">
        <v>303</v>
      </c>
      <c r="W17" s="18" t="s">
        <v>587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</row>
    <row r="18">
      <c r="A18" s="2">
        <f t="shared" si="1"/>
        <v>16</v>
      </c>
      <c r="B18" s="4"/>
      <c r="C18" s="4">
        <v>43852.0</v>
      </c>
      <c r="D18" s="6" t="s">
        <v>627</v>
      </c>
      <c r="E18" s="2" t="s">
        <v>43</v>
      </c>
      <c r="F18" s="11" t="s">
        <v>46</v>
      </c>
      <c r="G18" s="2" t="s">
        <v>47</v>
      </c>
      <c r="H18" s="2">
        <v>56.0</v>
      </c>
      <c r="I18" s="4">
        <v>43840.0</v>
      </c>
      <c r="J18" s="2">
        <v>0.0</v>
      </c>
      <c r="K18" s="4" t="s">
        <v>9</v>
      </c>
      <c r="L18" s="4"/>
      <c r="M18" s="4"/>
      <c r="N18" s="4">
        <v>43819.0</v>
      </c>
      <c r="O18" s="4">
        <v>43839.0</v>
      </c>
      <c r="P18" s="4"/>
      <c r="Q18" s="2">
        <v>1.0</v>
      </c>
      <c r="R18" s="2">
        <v>0.0</v>
      </c>
      <c r="S18" s="2">
        <v>0.0</v>
      </c>
      <c r="T18" s="2">
        <v>0.0</v>
      </c>
      <c r="U18" s="2"/>
      <c r="V18" s="2" t="s">
        <v>303</v>
      </c>
      <c r="W18" s="18" t="s">
        <v>637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</row>
    <row r="19">
      <c r="A19" s="2">
        <f t="shared" si="1"/>
        <v>17</v>
      </c>
      <c r="B19" s="4"/>
      <c r="C19" s="4">
        <v>43852.0</v>
      </c>
      <c r="D19" s="6" t="s">
        <v>694</v>
      </c>
      <c r="E19" s="2" t="s">
        <v>43</v>
      </c>
      <c r="F19" s="11" t="s">
        <v>46</v>
      </c>
      <c r="G19" s="2" t="s">
        <v>47</v>
      </c>
      <c r="H19" s="2">
        <v>50.0</v>
      </c>
      <c r="I19" s="4">
        <v>43840.0</v>
      </c>
      <c r="J19" s="2">
        <v>0.0</v>
      </c>
      <c r="K19" s="4" t="s">
        <v>9</v>
      </c>
      <c r="L19" s="4"/>
      <c r="M19" s="4"/>
      <c r="N19" s="4" t="s">
        <v>9</v>
      </c>
      <c r="O19" s="4">
        <v>43832.0</v>
      </c>
      <c r="P19" s="4"/>
      <c r="Q19" s="2">
        <v>1.0</v>
      </c>
      <c r="R19" s="2">
        <v>0.0</v>
      </c>
      <c r="S19" s="2">
        <v>0.0</v>
      </c>
      <c r="T19" s="2">
        <v>0.0</v>
      </c>
      <c r="U19" s="2"/>
      <c r="V19" s="2" t="s">
        <v>303</v>
      </c>
      <c r="W19" s="18" t="s">
        <v>637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</row>
    <row r="20">
      <c r="A20" s="2">
        <f t="shared" si="1"/>
        <v>18</v>
      </c>
      <c r="B20" s="4"/>
      <c r="C20" s="4">
        <v>43852.0</v>
      </c>
      <c r="D20" s="20" t="s">
        <v>749</v>
      </c>
      <c r="E20" s="2" t="s">
        <v>734</v>
      </c>
      <c r="F20" s="11" t="s">
        <v>46</v>
      </c>
      <c r="G20" s="22" t="s">
        <v>118</v>
      </c>
      <c r="H20" s="22">
        <v>52.0</v>
      </c>
      <c r="I20" s="31">
        <v>43844.0</v>
      </c>
      <c r="J20" s="2">
        <v>0.0</v>
      </c>
      <c r="K20" s="4">
        <v>43852.0</v>
      </c>
      <c r="L20" s="4"/>
      <c r="M20" s="4"/>
      <c r="N20" s="4" t="s">
        <v>9</v>
      </c>
      <c r="O20" s="4" t="s">
        <v>9</v>
      </c>
      <c r="P20" s="4"/>
      <c r="Q20" s="2">
        <v>0.0</v>
      </c>
      <c r="R20" s="2">
        <v>1.0</v>
      </c>
      <c r="S20" s="2">
        <v>0.0</v>
      </c>
      <c r="T20" s="2">
        <v>0.0</v>
      </c>
      <c r="U20" s="2"/>
      <c r="V20" s="2" t="s">
        <v>303</v>
      </c>
      <c r="W20" s="18" t="s">
        <v>769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</row>
    <row r="21">
      <c r="A21" s="2">
        <f t="shared" si="1"/>
        <v>19</v>
      </c>
      <c r="B21" s="4"/>
      <c r="C21" s="4">
        <v>43852.0</v>
      </c>
      <c r="D21" s="20" t="s">
        <v>806</v>
      </c>
      <c r="E21" s="2" t="s">
        <v>48</v>
      </c>
      <c r="F21" s="11" t="s">
        <v>46</v>
      </c>
      <c r="G21" s="22" t="s">
        <v>47</v>
      </c>
      <c r="H21" s="22">
        <v>33.0</v>
      </c>
      <c r="I21" s="31">
        <v>43841.0</v>
      </c>
      <c r="J21" s="2">
        <v>0.0</v>
      </c>
      <c r="K21" s="4">
        <v>43847.0</v>
      </c>
      <c r="L21" s="4"/>
      <c r="M21" s="4"/>
      <c r="N21" s="4" t="s">
        <v>9</v>
      </c>
      <c r="O21" s="4" t="s">
        <v>9</v>
      </c>
      <c r="P21" s="4"/>
      <c r="Q21" s="2">
        <v>1.0</v>
      </c>
      <c r="R21" s="2">
        <v>0.0</v>
      </c>
      <c r="S21" s="2">
        <v>0.0</v>
      </c>
      <c r="T21" s="2">
        <v>0.0</v>
      </c>
      <c r="U21" s="2"/>
      <c r="V21" s="2" t="s">
        <v>303</v>
      </c>
      <c r="W21" s="18" t="s">
        <v>807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</row>
    <row r="22">
      <c r="A22" s="2">
        <f t="shared" si="1"/>
        <v>20</v>
      </c>
      <c r="B22" s="19"/>
      <c r="C22" s="19">
        <v>43852.0</v>
      </c>
      <c r="D22" s="20" t="s">
        <v>808</v>
      </c>
      <c r="E22" s="21" t="s">
        <v>48</v>
      </c>
      <c r="F22" s="11" t="s">
        <v>46</v>
      </c>
      <c r="G22" s="22" t="s">
        <v>47</v>
      </c>
      <c r="H22" s="22">
        <v>40.0</v>
      </c>
      <c r="I22" s="31">
        <v>43844.0</v>
      </c>
      <c r="J22" s="2">
        <v>0.0</v>
      </c>
      <c r="K22" s="4">
        <v>43849.0</v>
      </c>
      <c r="L22" s="4"/>
      <c r="M22" s="4"/>
      <c r="N22" s="4" t="s">
        <v>9</v>
      </c>
      <c r="O22" s="4">
        <v>43842.0</v>
      </c>
      <c r="P22" s="4"/>
      <c r="Q22" s="2">
        <v>1.0</v>
      </c>
      <c r="R22" s="2">
        <v>0.0</v>
      </c>
      <c r="S22" s="2">
        <v>0.0</v>
      </c>
      <c r="T22" s="2">
        <v>0.0</v>
      </c>
      <c r="U22" s="21"/>
      <c r="V22" s="21" t="s">
        <v>303</v>
      </c>
      <c r="W22" s="25" t="s">
        <v>807</v>
      </c>
      <c r="X22" s="40"/>
      <c r="Y22" s="40"/>
      <c r="Z22" s="40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</row>
    <row r="23">
      <c r="A23" s="2">
        <f t="shared" si="1"/>
        <v>21</v>
      </c>
      <c r="B23" s="4"/>
      <c r="C23" s="4">
        <v>43852.0</v>
      </c>
      <c r="D23" s="20" t="s">
        <v>811</v>
      </c>
      <c r="E23" s="2" t="s">
        <v>54</v>
      </c>
      <c r="F23" s="11" t="s">
        <v>46</v>
      </c>
      <c r="G23" s="22" t="s">
        <v>47</v>
      </c>
      <c r="H23" s="22">
        <v>70.0</v>
      </c>
      <c r="I23" s="23" t="s">
        <v>9</v>
      </c>
      <c r="J23" s="2" t="s">
        <v>9</v>
      </c>
      <c r="K23" s="4">
        <v>43850.0</v>
      </c>
      <c r="L23" s="4"/>
      <c r="M23" s="4"/>
      <c r="N23" s="4" t="s">
        <v>9</v>
      </c>
      <c r="O23" s="4">
        <v>43847.0</v>
      </c>
      <c r="P23" s="4"/>
      <c r="Q23" s="2">
        <v>1.0</v>
      </c>
      <c r="R23" s="2">
        <v>0.0</v>
      </c>
      <c r="S23" s="2">
        <v>0.0</v>
      </c>
      <c r="T23" s="2">
        <v>0.0</v>
      </c>
      <c r="U23" s="2"/>
      <c r="V23" s="2" t="s">
        <v>817</v>
      </c>
      <c r="W23" s="18" t="s">
        <v>818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</row>
    <row r="24">
      <c r="A24" s="2">
        <f t="shared" si="1"/>
        <v>22</v>
      </c>
      <c r="B24" s="4"/>
      <c r="C24" s="4">
        <v>43852.0</v>
      </c>
      <c r="D24" s="20" t="s">
        <v>819</v>
      </c>
      <c r="E24" s="2" t="s">
        <v>60</v>
      </c>
      <c r="F24" s="11" t="s">
        <v>46</v>
      </c>
      <c r="G24" s="22" t="s">
        <v>47</v>
      </c>
      <c r="H24" s="22">
        <v>51.0</v>
      </c>
      <c r="I24" s="31">
        <v>43844.0</v>
      </c>
      <c r="J24" s="2">
        <v>0.0</v>
      </c>
      <c r="K24" s="4">
        <v>43844.0</v>
      </c>
      <c r="L24" s="4"/>
      <c r="M24" s="4"/>
      <c r="N24" s="4" t="s">
        <v>9</v>
      </c>
      <c r="O24" s="4" t="s">
        <v>9</v>
      </c>
      <c r="P24" s="4"/>
      <c r="Q24" s="2">
        <v>0.0</v>
      </c>
      <c r="R24" s="2">
        <v>1.0</v>
      </c>
      <c r="S24" s="2">
        <v>0.0</v>
      </c>
      <c r="T24" s="2">
        <v>0.0</v>
      </c>
      <c r="U24" s="2"/>
      <c r="V24" s="2" t="s">
        <v>817</v>
      </c>
      <c r="W24" s="18" t="s">
        <v>821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</row>
    <row r="25">
      <c r="A25" s="2">
        <f t="shared" si="1"/>
        <v>23</v>
      </c>
      <c r="B25" s="4"/>
      <c r="C25" s="4">
        <v>43852.0</v>
      </c>
      <c r="D25" s="20" t="s">
        <v>824</v>
      </c>
      <c r="E25" s="2" t="s">
        <v>62</v>
      </c>
      <c r="F25" s="11" t="s">
        <v>46</v>
      </c>
      <c r="G25" s="22" t="s">
        <v>47</v>
      </c>
      <c r="H25" s="22" t="s">
        <v>9</v>
      </c>
      <c r="I25" s="31">
        <v>43849.0</v>
      </c>
      <c r="J25" s="2">
        <v>0.0</v>
      </c>
      <c r="K25" s="4">
        <v>43850.0</v>
      </c>
      <c r="L25" s="4"/>
      <c r="M25" s="4"/>
      <c r="N25" s="4">
        <v>43842.0</v>
      </c>
      <c r="O25" s="4">
        <v>43845.0</v>
      </c>
      <c r="P25" s="4"/>
      <c r="Q25" s="2">
        <v>1.0</v>
      </c>
      <c r="R25" s="2">
        <v>0.0</v>
      </c>
      <c r="S25" s="2">
        <v>0.0</v>
      </c>
      <c r="T25" s="2">
        <v>0.0</v>
      </c>
      <c r="U25" s="2"/>
      <c r="V25" s="2" t="s">
        <v>303</v>
      </c>
      <c r="W25" s="18" t="s">
        <v>825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</row>
    <row r="26">
      <c r="A26" s="2">
        <f t="shared" si="1"/>
        <v>24</v>
      </c>
      <c r="B26" s="4"/>
      <c r="C26" s="4">
        <v>43852.0</v>
      </c>
      <c r="D26" s="6" t="s">
        <v>832</v>
      </c>
      <c r="E26" s="2" t="s">
        <v>20</v>
      </c>
      <c r="F26" s="11" t="s">
        <v>46</v>
      </c>
      <c r="G26" s="2" t="s">
        <v>118</v>
      </c>
      <c r="H26" s="2">
        <v>28.0</v>
      </c>
      <c r="I26" s="4">
        <v>43849.0</v>
      </c>
      <c r="J26" s="2">
        <v>0.0</v>
      </c>
      <c r="K26" s="4" t="s">
        <v>9</v>
      </c>
      <c r="L26" s="4"/>
      <c r="M26" s="4"/>
      <c r="N26" s="4" t="s">
        <v>9</v>
      </c>
      <c r="O26" s="4">
        <v>43847.0</v>
      </c>
      <c r="P26" s="4"/>
      <c r="Q26" s="2">
        <v>1.0</v>
      </c>
      <c r="R26" s="2">
        <v>0.0</v>
      </c>
      <c r="S26" s="2">
        <v>0.0</v>
      </c>
      <c r="T26" s="2">
        <v>0.0</v>
      </c>
      <c r="U26" s="2"/>
      <c r="V26" s="2" t="s">
        <v>303</v>
      </c>
      <c r="W26" s="18" t="s">
        <v>834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</row>
    <row r="27">
      <c r="A27" s="2">
        <f t="shared" si="1"/>
        <v>25</v>
      </c>
      <c r="B27" s="4"/>
      <c r="C27" s="4">
        <v>43852.0</v>
      </c>
      <c r="D27" s="6" t="s">
        <v>836</v>
      </c>
      <c r="E27" s="2" t="s">
        <v>20</v>
      </c>
      <c r="F27" s="11" t="s">
        <v>46</v>
      </c>
      <c r="G27" s="2" t="s">
        <v>47</v>
      </c>
      <c r="H27" s="2">
        <v>37.0</v>
      </c>
      <c r="I27" s="4">
        <v>43850.0</v>
      </c>
      <c r="J27" s="2">
        <v>0.0</v>
      </c>
      <c r="K27" s="4" t="s">
        <v>9</v>
      </c>
      <c r="L27" s="4"/>
      <c r="M27" s="4"/>
      <c r="N27" s="4" t="s">
        <v>9</v>
      </c>
      <c r="O27" s="4">
        <v>43848.0</v>
      </c>
      <c r="P27" s="4"/>
      <c r="Q27" s="2">
        <v>1.0</v>
      </c>
      <c r="R27" s="2">
        <v>0.0</v>
      </c>
      <c r="S27" s="2">
        <v>0.0</v>
      </c>
      <c r="T27" s="2">
        <v>0.0</v>
      </c>
      <c r="U27" s="2"/>
      <c r="V27" s="2" t="s">
        <v>303</v>
      </c>
      <c r="W27" s="18" t="s">
        <v>834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</row>
    <row r="28">
      <c r="A28" s="2">
        <f t="shared" si="1"/>
        <v>26</v>
      </c>
      <c r="B28" s="4"/>
      <c r="C28" s="4">
        <v>43852.0</v>
      </c>
      <c r="D28" s="6" t="s">
        <v>841</v>
      </c>
      <c r="E28" s="2" t="s">
        <v>20</v>
      </c>
      <c r="F28" s="11" t="s">
        <v>46</v>
      </c>
      <c r="G28" s="2" t="s">
        <v>47</v>
      </c>
      <c r="H28" s="2">
        <v>19.0</v>
      </c>
      <c r="I28" s="4">
        <v>43850.0</v>
      </c>
      <c r="J28" s="2">
        <v>0.0</v>
      </c>
      <c r="K28" s="4" t="s">
        <v>9</v>
      </c>
      <c r="L28" s="4"/>
      <c r="M28" s="4"/>
      <c r="N28" s="4" t="s">
        <v>9</v>
      </c>
      <c r="O28" s="4">
        <v>43843.0</v>
      </c>
      <c r="P28" s="4"/>
      <c r="Q28" s="2">
        <v>1.0</v>
      </c>
      <c r="R28" s="2">
        <v>0.0</v>
      </c>
      <c r="S28" s="2">
        <v>0.0</v>
      </c>
      <c r="T28" s="2">
        <v>0.0</v>
      </c>
      <c r="U28" s="2"/>
      <c r="V28" s="2" t="s">
        <v>303</v>
      </c>
      <c r="W28" s="18" t="s">
        <v>834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</row>
    <row r="29">
      <c r="A29" s="2">
        <f t="shared" si="1"/>
        <v>27</v>
      </c>
      <c r="B29" s="4"/>
      <c r="C29" s="4">
        <v>43852.0</v>
      </c>
      <c r="D29" s="20" t="s">
        <v>846</v>
      </c>
      <c r="E29" s="2" t="s">
        <v>65</v>
      </c>
      <c r="F29" s="11" t="s">
        <v>46</v>
      </c>
      <c r="G29" s="22" t="s">
        <v>47</v>
      </c>
      <c r="H29" s="22">
        <v>29.0</v>
      </c>
      <c r="I29" s="23" t="s">
        <v>9</v>
      </c>
      <c r="J29" s="2" t="s">
        <v>9</v>
      </c>
      <c r="K29" s="4">
        <v>43849.0</v>
      </c>
      <c r="L29" s="4"/>
      <c r="M29" s="4"/>
      <c r="N29" s="4" t="s">
        <v>9</v>
      </c>
      <c r="O29" s="4" t="s">
        <v>9</v>
      </c>
      <c r="P29" s="4"/>
      <c r="Q29" s="2">
        <v>1.0</v>
      </c>
      <c r="R29" s="2">
        <v>0.0</v>
      </c>
      <c r="S29" s="2">
        <v>0.0</v>
      </c>
      <c r="T29" s="2">
        <v>0.0</v>
      </c>
      <c r="U29" s="2"/>
      <c r="V29" s="2" t="s">
        <v>303</v>
      </c>
      <c r="W29" s="18" t="s">
        <v>849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</row>
    <row r="30">
      <c r="A30" s="2">
        <f t="shared" si="1"/>
        <v>28</v>
      </c>
      <c r="B30" s="4"/>
      <c r="C30" s="4">
        <v>43852.0</v>
      </c>
      <c r="D30" s="20" t="s">
        <v>856</v>
      </c>
      <c r="E30" s="2" t="s">
        <v>67</v>
      </c>
      <c r="F30" s="11" t="s">
        <v>46</v>
      </c>
      <c r="G30" s="22" t="s">
        <v>118</v>
      </c>
      <c r="H30" s="22">
        <v>66.0</v>
      </c>
      <c r="I30" s="31">
        <v>43847.0</v>
      </c>
      <c r="J30" s="2">
        <v>0.0</v>
      </c>
      <c r="K30" s="4">
        <v>43847.0</v>
      </c>
      <c r="L30" s="4"/>
      <c r="M30" s="4"/>
      <c r="N30" s="4" t="s">
        <v>9</v>
      </c>
      <c r="O30" s="4">
        <v>43846.0</v>
      </c>
      <c r="P30" s="4"/>
      <c r="Q30" s="2">
        <v>0.0</v>
      </c>
      <c r="R30" s="2">
        <v>1.0</v>
      </c>
      <c r="S30" s="2">
        <v>0.0</v>
      </c>
      <c r="T30" s="2">
        <v>0.0</v>
      </c>
      <c r="U30" s="2"/>
      <c r="V30" s="2" t="s">
        <v>303</v>
      </c>
      <c r="W30" s="18" t="s">
        <v>857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</row>
    <row r="31">
      <c r="A31" s="2">
        <f t="shared" si="1"/>
        <v>29</v>
      </c>
      <c r="B31" s="4"/>
      <c r="C31" s="4">
        <v>43852.0</v>
      </c>
      <c r="D31" s="20" t="s">
        <v>861</v>
      </c>
      <c r="E31" s="2" t="s">
        <v>67</v>
      </c>
      <c r="F31" s="11" t="s">
        <v>46</v>
      </c>
      <c r="G31" s="22" t="s">
        <v>47</v>
      </c>
      <c r="H31" s="22">
        <v>46.0</v>
      </c>
      <c r="I31" s="31">
        <v>43850.0</v>
      </c>
      <c r="J31" s="2">
        <v>0.0</v>
      </c>
      <c r="K31" s="4" t="s">
        <v>9</v>
      </c>
      <c r="L31" s="4"/>
      <c r="M31" s="4"/>
      <c r="N31" s="4" t="s">
        <v>9</v>
      </c>
      <c r="O31" s="4" t="s">
        <v>9</v>
      </c>
      <c r="P31" s="4"/>
      <c r="Q31" s="2">
        <v>0.0</v>
      </c>
      <c r="R31" s="2">
        <v>0.0</v>
      </c>
      <c r="S31" s="2">
        <v>0.0</v>
      </c>
      <c r="T31" s="2">
        <v>0.0</v>
      </c>
      <c r="U31" s="2"/>
      <c r="V31" s="2" t="s">
        <v>303</v>
      </c>
      <c r="W31" s="18" t="s">
        <v>857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</row>
    <row r="32">
      <c r="A32" s="2">
        <f t="shared" si="1"/>
        <v>30</v>
      </c>
      <c r="B32" s="4"/>
      <c r="C32" s="4">
        <v>43852.0</v>
      </c>
      <c r="D32" s="6" t="s">
        <v>870</v>
      </c>
      <c r="E32" s="2" t="s">
        <v>16</v>
      </c>
      <c r="F32" s="11" t="s">
        <v>46</v>
      </c>
      <c r="G32" s="2" t="s">
        <v>118</v>
      </c>
      <c r="H32" s="2">
        <v>32.0</v>
      </c>
      <c r="I32" s="4" t="s">
        <v>9</v>
      </c>
      <c r="J32" s="2" t="s">
        <v>9</v>
      </c>
      <c r="K32" s="4" t="s">
        <v>9</v>
      </c>
      <c r="L32" s="4"/>
      <c r="M32" s="4"/>
      <c r="N32" s="4" t="s">
        <v>9</v>
      </c>
      <c r="O32" s="4">
        <v>43848.0</v>
      </c>
      <c r="P32" s="4"/>
      <c r="Q32" s="2">
        <v>0.0</v>
      </c>
      <c r="R32" s="2">
        <v>1.0</v>
      </c>
      <c r="S32" s="2">
        <v>0.0</v>
      </c>
      <c r="T32" s="2">
        <v>0.0</v>
      </c>
      <c r="U32" s="2"/>
      <c r="V32" s="2" t="s">
        <v>303</v>
      </c>
      <c r="W32" s="18" t="s">
        <v>871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</row>
    <row r="33">
      <c r="A33" s="2">
        <f t="shared" si="1"/>
        <v>31</v>
      </c>
      <c r="B33" s="4"/>
      <c r="C33" s="4">
        <v>43852.0</v>
      </c>
      <c r="D33" s="6" t="s">
        <v>873</v>
      </c>
      <c r="E33" s="2" t="s">
        <v>16</v>
      </c>
      <c r="F33" s="11" t="s">
        <v>46</v>
      </c>
      <c r="G33" s="2" t="s">
        <v>47</v>
      </c>
      <c r="H33" s="2">
        <v>28.0</v>
      </c>
      <c r="I33" s="4" t="s">
        <v>9</v>
      </c>
      <c r="J33" s="2" t="s">
        <v>9</v>
      </c>
      <c r="K33" s="4" t="s">
        <v>9</v>
      </c>
      <c r="L33" s="4"/>
      <c r="M33" s="4"/>
      <c r="N33" s="4">
        <v>43839.0</v>
      </c>
      <c r="O33" s="4">
        <v>43849.0</v>
      </c>
      <c r="P33" s="4"/>
      <c r="Q33" s="2">
        <v>1.0</v>
      </c>
      <c r="R33" s="2">
        <v>0.0</v>
      </c>
      <c r="S33" s="2">
        <v>0.0</v>
      </c>
      <c r="T33" s="2">
        <v>0.0</v>
      </c>
      <c r="U33" s="2"/>
      <c r="V33" s="2" t="s">
        <v>303</v>
      </c>
      <c r="W33" s="18" t="s">
        <v>871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</row>
    <row r="34">
      <c r="A34" s="2">
        <f t="shared" si="1"/>
        <v>32</v>
      </c>
      <c r="B34" s="4"/>
      <c r="C34" s="4">
        <v>43852.0</v>
      </c>
      <c r="D34" s="6" t="s">
        <v>880</v>
      </c>
      <c r="E34" s="2" t="s">
        <v>16</v>
      </c>
      <c r="F34" s="11" t="s">
        <v>46</v>
      </c>
      <c r="G34" s="2" t="s">
        <v>47</v>
      </c>
      <c r="H34" s="2">
        <v>55.0</v>
      </c>
      <c r="I34" s="27" t="s">
        <v>9</v>
      </c>
      <c r="J34" s="2" t="s">
        <v>9</v>
      </c>
      <c r="K34" s="4" t="s">
        <v>9</v>
      </c>
      <c r="L34" s="4"/>
      <c r="M34" s="4"/>
      <c r="N34" s="4" t="s">
        <v>9</v>
      </c>
      <c r="O34" s="4">
        <v>43841.0</v>
      </c>
      <c r="P34" s="4"/>
      <c r="Q34" s="2">
        <v>0.0</v>
      </c>
      <c r="R34" s="2">
        <v>1.0</v>
      </c>
      <c r="S34" s="2">
        <v>0.0</v>
      </c>
      <c r="T34" s="2">
        <v>0.0</v>
      </c>
      <c r="U34" s="2"/>
      <c r="V34" s="2" t="s">
        <v>303</v>
      </c>
      <c r="W34" s="18" t="s">
        <v>871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</row>
    <row r="35">
      <c r="A35" s="2">
        <f t="shared" si="1"/>
        <v>33</v>
      </c>
      <c r="B35" s="4"/>
      <c r="C35" s="4">
        <v>43852.0</v>
      </c>
      <c r="D35" s="6" t="s">
        <v>886</v>
      </c>
      <c r="E35" s="2" t="s">
        <v>16</v>
      </c>
      <c r="F35" s="11" t="s">
        <v>46</v>
      </c>
      <c r="G35" s="2" t="s">
        <v>47</v>
      </c>
      <c r="H35" s="2">
        <v>68.0</v>
      </c>
      <c r="I35" s="27" t="s">
        <v>9</v>
      </c>
      <c r="J35" s="2" t="s">
        <v>9</v>
      </c>
      <c r="K35" s="4">
        <v>43843.0</v>
      </c>
      <c r="L35" s="4"/>
      <c r="M35" s="4"/>
      <c r="N35" s="4" t="s">
        <v>9</v>
      </c>
      <c r="O35" s="4">
        <v>43841.0</v>
      </c>
      <c r="P35" s="4"/>
      <c r="Q35" s="2">
        <v>0.0</v>
      </c>
      <c r="R35" s="2">
        <v>1.0</v>
      </c>
      <c r="S35" s="2">
        <v>0.0</v>
      </c>
      <c r="T35" s="2">
        <v>0.0</v>
      </c>
      <c r="U35" s="2"/>
      <c r="V35" s="2" t="s">
        <v>303</v>
      </c>
      <c r="W35" s="18" t="s">
        <v>871</v>
      </c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</row>
    <row r="36">
      <c r="A36" s="2">
        <f t="shared" si="1"/>
        <v>34</v>
      </c>
      <c r="B36" s="4"/>
      <c r="C36" s="4">
        <v>43852.0</v>
      </c>
      <c r="D36" s="6" t="s">
        <v>892</v>
      </c>
      <c r="E36" s="2" t="s">
        <v>40</v>
      </c>
      <c r="F36" s="11" t="s">
        <v>46</v>
      </c>
      <c r="G36" s="2" t="s">
        <v>47</v>
      </c>
      <c r="H36" s="2">
        <v>38.0</v>
      </c>
      <c r="I36" s="4">
        <v>43850.0</v>
      </c>
      <c r="J36" s="2">
        <v>0.0</v>
      </c>
      <c r="K36" s="4" t="s">
        <v>9</v>
      </c>
      <c r="L36" s="4"/>
      <c r="M36" s="4"/>
      <c r="N36" s="4" t="s">
        <v>9</v>
      </c>
      <c r="O36" s="4" t="s">
        <v>9</v>
      </c>
      <c r="P36" s="4"/>
      <c r="Q36" s="2">
        <v>0.0</v>
      </c>
      <c r="R36" s="2">
        <v>0.0</v>
      </c>
      <c r="S36" s="2">
        <v>0.0</v>
      </c>
      <c r="T36" s="2">
        <v>0.0</v>
      </c>
      <c r="U36" s="59"/>
      <c r="V36" s="59" t="s">
        <v>817</v>
      </c>
      <c r="W36" s="60" t="s">
        <v>893</v>
      </c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</row>
    <row r="37">
      <c r="A37" s="2">
        <f t="shared" si="1"/>
        <v>35</v>
      </c>
      <c r="B37" s="4"/>
      <c r="C37" s="4">
        <v>43852.0</v>
      </c>
      <c r="D37" s="20" t="s">
        <v>900</v>
      </c>
      <c r="E37" s="2" t="s">
        <v>59</v>
      </c>
      <c r="F37" s="11" t="s">
        <v>46</v>
      </c>
      <c r="G37" s="22" t="s">
        <v>47</v>
      </c>
      <c r="H37" s="22">
        <v>72.0</v>
      </c>
      <c r="I37" s="31">
        <v>43849.0</v>
      </c>
      <c r="J37" s="2">
        <v>0.0</v>
      </c>
      <c r="K37" s="4" t="s">
        <v>9</v>
      </c>
      <c r="L37" s="4"/>
      <c r="M37" s="4"/>
      <c r="N37" s="4" t="s">
        <v>9</v>
      </c>
      <c r="O37" s="62">
        <v>43848.0</v>
      </c>
      <c r="P37" s="4"/>
      <c r="Q37" s="2">
        <v>0.0</v>
      </c>
      <c r="R37" s="2">
        <v>1.0</v>
      </c>
      <c r="S37" s="2">
        <v>0.0</v>
      </c>
      <c r="T37" s="2">
        <v>0.0</v>
      </c>
      <c r="U37" s="2"/>
      <c r="V37" s="2" t="s">
        <v>817</v>
      </c>
      <c r="W37" s="18" t="s">
        <v>902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</row>
    <row r="38">
      <c r="A38" s="2">
        <f t="shared" si="1"/>
        <v>36</v>
      </c>
      <c r="B38" s="4"/>
      <c r="C38" s="4">
        <v>43852.0</v>
      </c>
      <c r="D38" s="6" t="s">
        <v>906</v>
      </c>
      <c r="E38" s="2" t="s">
        <v>10</v>
      </c>
      <c r="F38" s="11" t="s">
        <v>46</v>
      </c>
      <c r="G38" s="2" t="s">
        <v>47</v>
      </c>
      <c r="H38" s="2">
        <v>45.0</v>
      </c>
      <c r="I38" s="4">
        <v>43849.0</v>
      </c>
      <c r="J38" s="2">
        <v>0.0</v>
      </c>
      <c r="K38" s="4">
        <v>43851.0</v>
      </c>
      <c r="L38" s="4"/>
      <c r="M38" s="4"/>
      <c r="N38" s="4">
        <v>43841.0</v>
      </c>
      <c r="O38" s="4">
        <v>43844.0</v>
      </c>
      <c r="P38" s="4"/>
      <c r="Q38" s="2">
        <v>1.0</v>
      </c>
      <c r="R38" s="2">
        <v>0.0</v>
      </c>
      <c r="S38" s="2">
        <v>0.0</v>
      </c>
      <c r="T38" s="2">
        <v>0.0</v>
      </c>
      <c r="U38" s="2"/>
      <c r="V38" s="2" t="s">
        <v>303</v>
      </c>
      <c r="W38" s="18" t="s">
        <v>908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</row>
    <row r="39">
      <c r="A39" s="2">
        <f t="shared" si="1"/>
        <v>37</v>
      </c>
      <c r="B39" s="4"/>
      <c r="C39" s="4">
        <v>43852.0</v>
      </c>
      <c r="D39" s="6" t="s">
        <v>914</v>
      </c>
      <c r="E39" s="2" t="s">
        <v>10</v>
      </c>
      <c r="F39" s="11" t="s">
        <v>46</v>
      </c>
      <c r="G39" s="2" t="s">
        <v>47</v>
      </c>
      <c r="H39" s="2">
        <v>42.0</v>
      </c>
      <c r="I39" s="4">
        <v>43850.0</v>
      </c>
      <c r="J39" s="2">
        <v>0.0</v>
      </c>
      <c r="K39" s="4" t="s">
        <v>9</v>
      </c>
      <c r="L39" s="4"/>
      <c r="M39" s="4"/>
      <c r="N39" s="4">
        <v>43841.0</v>
      </c>
      <c r="O39" s="4">
        <v>43848.0</v>
      </c>
      <c r="P39" s="4"/>
      <c r="Q39" s="2">
        <v>1.0</v>
      </c>
      <c r="R39" s="2">
        <v>0.0</v>
      </c>
      <c r="S39" s="2">
        <v>0.0</v>
      </c>
      <c r="T39" s="2">
        <v>0.0</v>
      </c>
      <c r="U39" s="2"/>
      <c r="V39" s="2" t="s">
        <v>303</v>
      </c>
      <c r="W39" s="18" t="s">
        <v>908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</row>
    <row r="40">
      <c r="A40" s="2">
        <f t="shared" si="1"/>
        <v>38</v>
      </c>
      <c r="B40" s="4"/>
      <c r="C40" s="4">
        <v>43852.0</v>
      </c>
      <c r="D40" s="6" t="s">
        <v>919</v>
      </c>
      <c r="E40" s="2" t="s">
        <v>10</v>
      </c>
      <c r="F40" s="11" t="s">
        <v>46</v>
      </c>
      <c r="G40" s="27" t="s">
        <v>118</v>
      </c>
      <c r="H40" s="2">
        <v>33.0</v>
      </c>
      <c r="I40" s="27" t="s">
        <v>9</v>
      </c>
      <c r="J40" s="2" t="s">
        <v>9</v>
      </c>
      <c r="K40" s="4">
        <v>43850.0</v>
      </c>
      <c r="L40" s="4"/>
      <c r="M40" s="4"/>
      <c r="N40" s="4" t="s">
        <v>9</v>
      </c>
      <c r="O40" s="27" t="s">
        <v>9</v>
      </c>
      <c r="P40" s="4"/>
      <c r="Q40" s="2">
        <v>0.0</v>
      </c>
      <c r="R40" s="2">
        <v>1.0</v>
      </c>
      <c r="S40" s="2">
        <v>0.0</v>
      </c>
      <c r="T40" s="2">
        <v>0.0</v>
      </c>
      <c r="U40" s="2"/>
      <c r="V40" s="2" t="s">
        <v>303</v>
      </c>
      <c r="W40" s="18" t="s">
        <v>908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</row>
    <row r="41">
      <c r="A41" s="2">
        <f t="shared" si="1"/>
        <v>39</v>
      </c>
      <c r="B41" s="4"/>
      <c r="C41" s="4">
        <v>43852.0</v>
      </c>
      <c r="D41" s="6" t="s">
        <v>925</v>
      </c>
      <c r="E41" s="2" t="s">
        <v>10</v>
      </c>
      <c r="F41" s="11" t="s">
        <v>46</v>
      </c>
      <c r="G41" s="27" t="s">
        <v>118</v>
      </c>
      <c r="H41" s="2">
        <v>33.0</v>
      </c>
      <c r="I41" s="27" t="s">
        <v>9</v>
      </c>
      <c r="J41" s="2" t="s">
        <v>9</v>
      </c>
      <c r="K41" s="4">
        <v>43850.0</v>
      </c>
      <c r="L41" s="4"/>
      <c r="M41" s="4"/>
      <c r="N41" s="4" t="s">
        <v>9</v>
      </c>
      <c r="O41" s="62">
        <v>43848.0</v>
      </c>
      <c r="P41" s="4"/>
      <c r="Q41" s="2">
        <v>0.0</v>
      </c>
      <c r="R41" s="2">
        <v>1.0</v>
      </c>
      <c r="S41" s="2">
        <v>0.0</v>
      </c>
      <c r="T41" s="2">
        <v>0.0</v>
      </c>
      <c r="U41" s="2"/>
      <c r="V41" s="2" t="s">
        <v>303</v>
      </c>
      <c r="W41" s="18" t="s">
        <v>908</v>
      </c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</row>
    <row r="42">
      <c r="A42" s="2">
        <f t="shared" si="1"/>
        <v>40</v>
      </c>
      <c r="B42" s="4"/>
      <c r="C42" s="4">
        <v>43852.0</v>
      </c>
      <c r="D42" s="6" t="s">
        <v>929</v>
      </c>
      <c r="E42" s="2" t="s">
        <v>73</v>
      </c>
      <c r="F42" s="11" t="s">
        <v>46</v>
      </c>
      <c r="G42" s="2" t="s">
        <v>47</v>
      </c>
      <c r="H42" s="2">
        <v>37.0</v>
      </c>
      <c r="I42" s="4" t="s">
        <v>9</v>
      </c>
      <c r="J42" s="2" t="s">
        <v>9</v>
      </c>
      <c r="K42" s="4" t="s">
        <v>9</v>
      </c>
      <c r="L42" s="4"/>
      <c r="M42" s="4"/>
      <c r="N42" s="4" t="s">
        <v>9</v>
      </c>
      <c r="O42" s="4">
        <v>43840.0</v>
      </c>
      <c r="P42" s="4"/>
      <c r="Q42" s="2">
        <v>1.0</v>
      </c>
      <c r="R42" s="2">
        <v>0.0</v>
      </c>
      <c r="S42" s="2">
        <v>0.0</v>
      </c>
      <c r="T42" s="2">
        <v>0.0</v>
      </c>
      <c r="U42" s="2"/>
      <c r="V42" s="2" t="s">
        <v>303</v>
      </c>
      <c r="W42" s="18" t="s">
        <v>930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</row>
    <row r="43">
      <c r="A43" s="2">
        <f t="shared" si="1"/>
        <v>41</v>
      </c>
      <c r="B43" s="4"/>
      <c r="C43" s="4">
        <v>43853.0</v>
      </c>
      <c r="D43" s="6" t="s">
        <v>931</v>
      </c>
      <c r="E43" s="2" t="s">
        <v>76</v>
      </c>
      <c r="F43" s="11" t="s">
        <v>46</v>
      </c>
      <c r="G43" s="2" t="s">
        <v>47</v>
      </c>
      <c r="H43" s="2">
        <v>69.0</v>
      </c>
      <c r="I43" s="27" t="s">
        <v>9</v>
      </c>
      <c r="J43" s="2" t="s">
        <v>9</v>
      </c>
      <c r="K43" s="4" t="s">
        <v>9</v>
      </c>
      <c r="L43" s="4"/>
      <c r="M43" s="4"/>
      <c r="N43" s="4" t="s">
        <v>9</v>
      </c>
      <c r="O43" s="4">
        <v>43842.0</v>
      </c>
      <c r="P43" s="4"/>
      <c r="Q43" s="2">
        <v>1.0</v>
      </c>
      <c r="R43" s="2">
        <v>0.0</v>
      </c>
      <c r="S43" s="2">
        <v>0.0</v>
      </c>
      <c r="T43" s="2">
        <v>0.0</v>
      </c>
      <c r="U43" s="2"/>
      <c r="V43" s="2" t="s">
        <v>303</v>
      </c>
      <c r="W43" s="18" t="s">
        <v>932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</row>
    <row r="44">
      <c r="A44" s="2">
        <f t="shared" si="1"/>
        <v>42</v>
      </c>
      <c r="B44" s="4"/>
      <c r="C44" s="4">
        <v>43853.0</v>
      </c>
      <c r="D44" s="6" t="s">
        <v>934</v>
      </c>
      <c r="E44" s="2" t="s">
        <v>67</v>
      </c>
      <c r="F44" s="11" t="s">
        <v>46</v>
      </c>
      <c r="G44" s="2" t="s">
        <v>47</v>
      </c>
      <c r="H44" s="2">
        <v>63.0</v>
      </c>
      <c r="I44" s="4">
        <v>43844.0</v>
      </c>
      <c r="J44" s="2">
        <v>0.0</v>
      </c>
      <c r="K44" s="4">
        <v>43851.0</v>
      </c>
      <c r="L44" s="4"/>
      <c r="M44" s="4"/>
      <c r="N44" s="4" t="s">
        <v>9</v>
      </c>
      <c r="O44" s="4">
        <v>43850.0</v>
      </c>
      <c r="P44" s="4"/>
      <c r="Q44" s="2">
        <v>0.0</v>
      </c>
      <c r="R44" s="2">
        <v>1.0</v>
      </c>
      <c r="S44" s="2">
        <v>0.0</v>
      </c>
      <c r="T44" s="2">
        <v>0.0</v>
      </c>
      <c r="U44" s="2"/>
      <c r="V44" s="2" t="s">
        <v>303</v>
      </c>
      <c r="W44" s="18" t="s">
        <v>935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</row>
    <row r="45">
      <c r="A45" s="2">
        <f t="shared" si="1"/>
        <v>43</v>
      </c>
      <c r="B45" s="4"/>
      <c r="C45" s="4">
        <v>43853.0</v>
      </c>
      <c r="D45" s="6" t="s">
        <v>937</v>
      </c>
      <c r="E45" s="2" t="s">
        <v>67</v>
      </c>
      <c r="F45" s="11" t="s">
        <v>46</v>
      </c>
      <c r="G45" s="2" t="s">
        <v>118</v>
      </c>
      <c r="H45" s="2">
        <v>62.0</v>
      </c>
      <c r="I45" s="4">
        <v>43839.0</v>
      </c>
      <c r="J45" s="2">
        <v>0.0</v>
      </c>
      <c r="K45" s="4">
        <v>43851.0</v>
      </c>
      <c r="L45" s="4"/>
      <c r="M45" s="4"/>
      <c r="N45" s="4" t="s">
        <v>9</v>
      </c>
      <c r="O45" s="4">
        <v>43845.0</v>
      </c>
      <c r="P45" s="4"/>
      <c r="Q45" s="2">
        <v>0.0</v>
      </c>
      <c r="R45" s="2">
        <v>1.0</v>
      </c>
      <c r="S45" s="2">
        <v>0.0</v>
      </c>
      <c r="T45" s="2">
        <v>0.0</v>
      </c>
      <c r="U45" s="2"/>
      <c r="V45" s="2" t="s">
        <v>303</v>
      </c>
      <c r="W45" s="18" t="s">
        <v>935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</row>
    <row r="46">
      <c r="A46" s="2">
        <f t="shared" si="1"/>
        <v>44</v>
      </c>
      <c r="B46" s="4"/>
      <c r="C46" s="4">
        <v>43853.0</v>
      </c>
      <c r="D46" s="6" t="s">
        <v>939</v>
      </c>
      <c r="E46" s="2" t="s">
        <v>67</v>
      </c>
      <c r="F46" s="11" t="s">
        <v>46</v>
      </c>
      <c r="G46" s="2" t="s">
        <v>47</v>
      </c>
      <c r="H46" s="2">
        <v>49.0</v>
      </c>
      <c r="I46" s="4">
        <v>43851.0</v>
      </c>
      <c r="J46" s="2">
        <v>0.0</v>
      </c>
      <c r="K46" s="4">
        <v>43851.0</v>
      </c>
      <c r="L46" s="4"/>
      <c r="M46" s="4"/>
      <c r="N46" s="4" t="s">
        <v>9</v>
      </c>
      <c r="O46" s="4">
        <v>43850.0</v>
      </c>
      <c r="P46" s="4"/>
      <c r="Q46" s="2">
        <v>0.0</v>
      </c>
      <c r="R46" s="2">
        <v>1.0</v>
      </c>
      <c r="S46" s="2">
        <v>0.0</v>
      </c>
      <c r="T46" s="2">
        <v>0.0</v>
      </c>
      <c r="U46" s="2"/>
      <c r="V46" s="2" t="s">
        <v>303</v>
      </c>
      <c r="W46" s="18" t="s">
        <v>935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</row>
    <row r="47">
      <c r="A47" s="2">
        <f t="shared" si="1"/>
        <v>45</v>
      </c>
      <c r="B47" s="4"/>
      <c r="C47" s="4">
        <v>43852.0</v>
      </c>
      <c r="D47" s="6" t="s">
        <v>940</v>
      </c>
      <c r="E47" s="2" t="s">
        <v>20</v>
      </c>
      <c r="F47" s="11" t="s">
        <v>46</v>
      </c>
      <c r="G47" s="2" t="s">
        <v>47</v>
      </c>
      <c r="H47" s="2">
        <v>50.0</v>
      </c>
      <c r="I47" s="4">
        <v>43848.0</v>
      </c>
      <c r="J47" s="2">
        <v>0.0</v>
      </c>
      <c r="K47" s="4" t="s">
        <v>9</v>
      </c>
      <c r="L47" s="4"/>
      <c r="M47" s="4"/>
      <c r="N47" s="4" t="s">
        <v>9</v>
      </c>
      <c r="O47" s="4">
        <v>43842.0</v>
      </c>
      <c r="P47" s="4"/>
      <c r="Q47" s="2">
        <v>1.0</v>
      </c>
      <c r="R47" s="2">
        <v>0.0</v>
      </c>
      <c r="S47" s="2">
        <v>0.0</v>
      </c>
      <c r="T47" s="2">
        <v>0.0</v>
      </c>
      <c r="U47" s="2"/>
      <c r="V47" s="2" t="s">
        <v>303</v>
      </c>
      <c r="W47" s="18" t="s">
        <v>941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</row>
    <row r="48">
      <c r="A48" s="2">
        <f t="shared" si="1"/>
        <v>46</v>
      </c>
      <c r="B48" s="4"/>
      <c r="C48" s="4">
        <v>43852.0</v>
      </c>
      <c r="D48" s="6" t="s">
        <v>943</v>
      </c>
      <c r="E48" s="2" t="s">
        <v>20</v>
      </c>
      <c r="F48" s="11" t="s">
        <v>46</v>
      </c>
      <c r="G48" s="2" t="s">
        <v>47</v>
      </c>
      <c r="H48" s="2">
        <v>48.0</v>
      </c>
      <c r="I48" s="4">
        <v>43848.0</v>
      </c>
      <c r="J48" s="2">
        <v>0.0</v>
      </c>
      <c r="K48" s="4" t="s">
        <v>9</v>
      </c>
      <c r="L48" s="4"/>
      <c r="M48" s="4"/>
      <c r="N48" s="4" t="s">
        <v>9</v>
      </c>
      <c r="O48" s="4">
        <v>43840.0</v>
      </c>
      <c r="P48" s="4"/>
      <c r="Q48" s="2">
        <v>1.0</v>
      </c>
      <c r="R48" s="2">
        <v>0.0</v>
      </c>
      <c r="S48" s="2">
        <v>0.0</v>
      </c>
      <c r="T48" s="2">
        <v>0.0</v>
      </c>
      <c r="U48" s="2"/>
      <c r="V48" s="2" t="s">
        <v>303</v>
      </c>
      <c r="W48" s="18" t="s">
        <v>941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</row>
    <row r="49">
      <c r="A49" s="2">
        <f t="shared" si="1"/>
        <v>47</v>
      </c>
      <c r="B49" s="4"/>
      <c r="C49" s="4">
        <v>43852.0</v>
      </c>
      <c r="D49" s="6" t="s">
        <v>945</v>
      </c>
      <c r="E49" s="2" t="s">
        <v>20</v>
      </c>
      <c r="F49" s="11" t="s">
        <v>46</v>
      </c>
      <c r="G49" s="2" t="s">
        <v>47</v>
      </c>
      <c r="H49" s="2">
        <v>36.0</v>
      </c>
      <c r="I49" s="4">
        <v>43848.0</v>
      </c>
      <c r="J49" s="2">
        <v>0.0</v>
      </c>
      <c r="K49" s="4" t="s">
        <v>9</v>
      </c>
      <c r="L49" s="4"/>
      <c r="M49" s="4"/>
      <c r="N49" s="4" t="s">
        <v>9</v>
      </c>
      <c r="O49" s="4">
        <v>43847.0</v>
      </c>
      <c r="P49" s="4"/>
      <c r="Q49" s="2">
        <v>1.0</v>
      </c>
      <c r="R49" s="2">
        <v>0.0</v>
      </c>
      <c r="S49" s="2">
        <v>0.0</v>
      </c>
      <c r="T49" s="2">
        <v>0.0</v>
      </c>
      <c r="U49" s="2"/>
      <c r="V49" s="2" t="s">
        <v>303</v>
      </c>
      <c r="W49" s="18" t="s">
        <v>941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</row>
    <row r="50">
      <c r="A50" s="2">
        <f t="shared" si="1"/>
        <v>48</v>
      </c>
      <c r="B50" s="4"/>
      <c r="C50" s="4">
        <v>43852.0</v>
      </c>
      <c r="D50" s="6" t="s">
        <v>948</v>
      </c>
      <c r="E50" s="2" t="s">
        <v>90</v>
      </c>
      <c r="F50" s="11" t="s">
        <v>46</v>
      </c>
      <c r="G50" s="2" t="s">
        <v>118</v>
      </c>
      <c r="H50" s="2">
        <v>36.0</v>
      </c>
      <c r="I50" s="4">
        <v>43849.0</v>
      </c>
      <c r="J50" s="2">
        <v>0.0</v>
      </c>
      <c r="K50" s="4" t="s">
        <v>9</v>
      </c>
      <c r="L50" s="4"/>
      <c r="M50" s="4"/>
      <c r="N50" s="4" t="s">
        <v>9</v>
      </c>
      <c r="O50" s="4">
        <v>43849.0</v>
      </c>
      <c r="P50" s="4"/>
      <c r="Q50" s="2">
        <v>1.0</v>
      </c>
      <c r="R50" s="2">
        <v>0.0</v>
      </c>
      <c r="S50" s="2">
        <v>0.0</v>
      </c>
      <c r="T50" s="2">
        <v>0.0</v>
      </c>
      <c r="U50" s="2"/>
      <c r="V50" s="2" t="s">
        <v>303</v>
      </c>
      <c r="W50" s="18" t="s">
        <v>949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</row>
    <row r="51">
      <c r="A51" s="2">
        <f t="shared" si="1"/>
        <v>49</v>
      </c>
      <c r="B51" s="4"/>
      <c r="C51" s="4">
        <v>43852.0</v>
      </c>
      <c r="D51" s="6" t="s">
        <v>950</v>
      </c>
      <c r="E51" s="2" t="s">
        <v>951</v>
      </c>
      <c r="F51" s="11" t="s">
        <v>46</v>
      </c>
      <c r="G51" s="2" t="s">
        <v>47</v>
      </c>
      <c r="H51" s="2">
        <v>61.0</v>
      </c>
      <c r="I51" s="4">
        <v>43819.0</v>
      </c>
      <c r="J51" s="2">
        <v>0.0</v>
      </c>
      <c r="K51" s="4">
        <v>43826.0</v>
      </c>
      <c r="L51" s="4"/>
      <c r="M51" s="4"/>
      <c r="N51" s="4" t="s">
        <v>9</v>
      </c>
      <c r="O51" s="4" t="s">
        <v>9</v>
      </c>
      <c r="P51" s="4"/>
      <c r="Q51" s="2">
        <v>0.0</v>
      </c>
      <c r="R51" s="2">
        <v>1.0</v>
      </c>
      <c r="S51" s="2">
        <v>1.0</v>
      </c>
      <c r="T51" s="2">
        <v>0.0</v>
      </c>
      <c r="U51" s="2"/>
      <c r="V51" s="2" t="s">
        <v>952</v>
      </c>
      <c r="W51" s="18" t="s">
        <v>953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</row>
    <row r="52">
      <c r="A52" s="2">
        <f t="shared" si="1"/>
        <v>50</v>
      </c>
      <c r="B52" s="4"/>
      <c r="C52" s="4">
        <v>43852.0</v>
      </c>
      <c r="D52" s="6" t="s">
        <v>955</v>
      </c>
      <c r="E52" s="2" t="s">
        <v>951</v>
      </c>
      <c r="F52" s="11" t="s">
        <v>46</v>
      </c>
      <c r="G52" s="2" t="s">
        <v>47</v>
      </c>
      <c r="H52" s="2">
        <v>69.0</v>
      </c>
      <c r="I52" s="75">
        <v>43829.0</v>
      </c>
      <c r="J52" s="2">
        <v>0.0</v>
      </c>
      <c r="K52" s="4">
        <v>43833.0</v>
      </c>
      <c r="L52" s="4"/>
      <c r="M52" s="4"/>
      <c r="N52" s="4" t="s">
        <v>9</v>
      </c>
      <c r="O52" s="4" t="s">
        <v>9</v>
      </c>
      <c r="P52" s="4"/>
      <c r="Q52" s="2">
        <v>0.0</v>
      </c>
      <c r="R52" s="2">
        <v>1.0</v>
      </c>
      <c r="S52" s="2">
        <v>1.0</v>
      </c>
      <c r="T52" s="2">
        <v>0.0</v>
      </c>
      <c r="U52" s="2"/>
      <c r="V52" s="2" t="s">
        <v>952</v>
      </c>
      <c r="W52" s="18" t="s">
        <v>953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</row>
    <row r="53">
      <c r="A53" s="2">
        <f t="shared" si="1"/>
        <v>51</v>
      </c>
      <c r="B53" s="4"/>
      <c r="C53" s="4">
        <v>43852.0</v>
      </c>
      <c r="D53" s="6" t="s">
        <v>956</v>
      </c>
      <c r="E53" s="2" t="s">
        <v>951</v>
      </c>
      <c r="F53" s="11" t="s">
        <v>46</v>
      </c>
      <c r="G53" s="2" t="s">
        <v>47</v>
      </c>
      <c r="H53" s="2">
        <v>89.0</v>
      </c>
      <c r="I53" s="4">
        <v>43838.0</v>
      </c>
      <c r="J53" s="2">
        <v>0.0</v>
      </c>
      <c r="K53" s="4" t="s">
        <v>9</v>
      </c>
      <c r="L53" s="4"/>
      <c r="M53" s="4"/>
      <c r="N53" s="4" t="s">
        <v>9</v>
      </c>
      <c r="O53" s="4" t="s">
        <v>9</v>
      </c>
      <c r="P53" s="4"/>
      <c r="Q53" s="2">
        <v>0.0</v>
      </c>
      <c r="R53" s="2">
        <v>1.0</v>
      </c>
      <c r="S53" s="2">
        <v>1.0</v>
      </c>
      <c r="T53" s="2">
        <v>0.0</v>
      </c>
      <c r="U53" s="2"/>
      <c r="V53" s="2" t="s">
        <v>952</v>
      </c>
      <c r="W53" s="18" t="s">
        <v>953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</row>
    <row r="54">
      <c r="A54" s="2">
        <f t="shared" si="1"/>
        <v>52</v>
      </c>
      <c r="B54" s="4"/>
      <c r="C54" s="4">
        <v>43852.0</v>
      </c>
      <c r="D54" s="6" t="s">
        <v>958</v>
      </c>
      <c r="E54" s="2" t="s">
        <v>951</v>
      </c>
      <c r="F54" s="11" t="s">
        <v>46</v>
      </c>
      <c r="G54" s="2" t="s">
        <v>47</v>
      </c>
      <c r="H54" s="2">
        <v>89.0</v>
      </c>
      <c r="I54" s="76">
        <v>43843.0</v>
      </c>
      <c r="J54" s="27">
        <v>0.0</v>
      </c>
      <c r="K54" s="4">
        <v>43843.0</v>
      </c>
      <c r="L54" s="4"/>
      <c r="M54" s="4"/>
      <c r="N54" s="4" t="s">
        <v>9</v>
      </c>
      <c r="O54" s="4" t="s">
        <v>9</v>
      </c>
      <c r="P54" s="4"/>
      <c r="Q54" s="2">
        <v>0.0</v>
      </c>
      <c r="R54" s="2">
        <v>1.0</v>
      </c>
      <c r="S54" s="2">
        <v>1.0</v>
      </c>
      <c r="T54" s="2">
        <v>0.0</v>
      </c>
      <c r="U54" s="2"/>
      <c r="V54" s="2" t="s">
        <v>952</v>
      </c>
      <c r="W54" s="18" t="s">
        <v>953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</row>
    <row r="55">
      <c r="A55" s="2">
        <f t="shared" si="1"/>
        <v>53</v>
      </c>
      <c r="B55" s="4"/>
      <c r="C55" s="4">
        <v>43852.0</v>
      </c>
      <c r="D55" s="6" t="s">
        <v>960</v>
      </c>
      <c r="E55" s="2" t="s">
        <v>951</v>
      </c>
      <c r="F55" s="11" t="s">
        <v>46</v>
      </c>
      <c r="G55" s="2" t="s">
        <v>47</v>
      </c>
      <c r="H55" s="2">
        <v>66.0</v>
      </c>
      <c r="I55" s="4">
        <v>43840.0</v>
      </c>
      <c r="J55" s="2">
        <v>0.0</v>
      </c>
      <c r="K55" s="4">
        <v>43846.0</v>
      </c>
      <c r="L55" s="4"/>
      <c r="M55" s="4"/>
      <c r="N55" s="4" t="s">
        <v>9</v>
      </c>
      <c r="O55" s="4" t="s">
        <v>9</v>
      </c>
      <c r="P55" s="4"/>
      <c r="Q55" s="2">
        <v>0.0</v>
      </c>
      <c r="R55" s="2">
        <v>1.0</v>
      </c>
      <c r="S55" s="2">
        <v>1.0</v>
      </c>
      <c r="T55" s="2">
        <v>0.0</v>
      </c>
      <c r="U55" s="2"/>
      <c r="V55" s="2" t="s">
        <v>952</v>
      </c>
      <c r="W55" s="18" t="s">
        <v>953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</row>
    <row r="56">
      <c r="A56" s="2">
        <f t="shared" si="1"/>
        <v>54</v>
      </c>
      <c r="B56" s="4"/>
      <c r="C56" s="4">
        <v>43852.0</v>
      </c>
      <c r="D56" s="6" t="s">
        <v>962</v>
      </c>
      <c r="E56" s="2" t="s">
        <v>951</v>
      </c>
      <c r="F56" s="11" t="s">
        <v>46</v>
      </c>
      <c r="G56" s="2" t="s">
        <v>47</v>
      </c>
      <c r="H56" s="2">
        <v>75.0</v>
      </c>
      <c r="I56" s="76">
        <v>43842.0</v>
      </c>
      <c r="J56" s="27">
        <v>0.0</v>
      </c>
      <c r="K56" s="4">
        <v>43841.0</v>
      </c>
      <c r="L56" s="4"/>
      <c r="M56" s="4"/>
      <c r="N56" s="4" t="s">
        <v>9</v>
      </c>
      <c r="O56" s="4" t="s">
        <v>9</v>
      </c>
      <c r="P56" s="4"/>
      <c r="Q56" s="2">
        <v>0.0</v>
      </c>
      <c r="R56" s="2">
        <v>1.0</v>
      </c>
      <c r="S56" s="2">
        <v>1.0</v>
      </c>
      <c r="T56" s="2">
        <v>0.0</v>
      </c>
      <c r="U56" s="2"/>
      <c r="V56" s="2" t="s">
        <v>952</v>
      </c>
      <c r="W56" s="18" t="s">
        <v>953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</row>
    <row r="57">
      <c r="A57" s="2">
        <f t="shared" si="1"/>
        <v>55</v>
      </c>
      <c r="B57" s="4"/>
      <c r="C57" s="4">
        <v>43852.0</v>
      </c>
      <c r="D57" s="6" t="s">
        <v>965</v>
      </c>
      <c r="E57" s="2" t="s">
        <v>951</v>
      </c>
      <c r="F57" s="11" t="s">
        <v>46</v>
      </c>
      <c r="G57" s="2" t="s">
        <v>118</v>
      </c>
      <c r="H57" s="2">
        <v>48.0</v>
      </c>
      <c r="I57" s="4">
        <v>43809.0</v>
      </c>
      <c r="J57" s="2">
        <v>0.0</v>
      </c>
      <c r="K57" s="4" t="s">
        <v>9</v>
      </c>
      <c r="L57" s="4"/>
      <c r="M57" s="4"/>
      <c r="N57" s="4" t="s">
        <v>9</v>
      </c>
      <c r="O57" s="4" t="s">
        <v>9</v>
      </c>
      <c r="P57" s="4"/>
      <c r="Q57" s="2">
        <v>0.0</v>
      </c>
      <c r="R57" s="2">
        <v>1.0</v>
      </c>
      <c r="S57" s="2">
        <v>1.0</v>
      </c>
      <c r="T57" s="2">
        <v>0.0</v>
      </c>
      <c r="U57" s="2"/>
      <c r="V57" s="2" t="s">
        <v>952</v>
      </c>
      <c r="W57" s="18" t="s">
        <v>953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</row>
    <row r="58">
      <c r="A58" s="2">
        <f t="shared" si="1"/>
        <v>56</v>
      </c>
      <c r="B58" s="4"/>
      <c r="C58" s="4">
        <v>43852.0</v>
      </c>
      <c r="D58" s="6" t="s">
        <v>967</v>
      </c>
      <c r="E58" s="2" t="s">
        <v>951</v>
      </c>
      <c r="F58" s="11" t="s">
        <v>46</v>
      </c>
      <c r="G58" s="2" t="s">
        <v>47</v>
      </c>
      <c r="H58" s="2">
        <v>82.0</v>
      </c>
      <c r="I58" s="4">
        <v>43839.0</v>
      </c>
      <c r="J58" s="2">
        <v>0.0</v>
      </c>
      <c r="K58" s="4">
        <v>43844.0</v>
      </c>
      <c r="L58" s="4"/>
      <c r="M58" s="4"/>
      <c r="N58" s="4" t="s">
        <v>9</v>
      </c>
      <c r="O58" s="4" t="s">
        <v>9</v>
      </c>
      <c r="P58" s="4"/>
      <c r="Q58" s="2">
        <v>0.0</v>
      </c>
      <c r="R58" s="2">
        <v>1.0</v>
      </c>
      <c r="S58" s="2">
        <v>1.0</v>
      </c>
      <c r="T58" s="2">
        <v>0.0</v>
      </c>
      <c r="U58" s="2"/>
      <c r="V58" s="2" t="s">
        <v>952</v>
      </c>
      <c r="W58" s="18" t="s">
        <v>953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</row>
    <row r="59">
      <c r="A59" s="2">
        <f t="shared" si="1"/>
        <v>57</v>
      </c>
      <c r="B59" s="4"/>
      <c r="C59" s="4">
        <v>43852.0</v>
      </c>
      <c r="D59" s="6" t="s">
        <v>968</v>
      </c>
      <c r="E59" s="2" t="s">
        <v>951</v>
      </c>
      <c r="F59" s="11" t="s">
        <v>46</v>
      </c>
      <c r="G59" s="2" t="s">
        <v>47</v>
      </c>
      <c r="H59" s="2">
        <v>66.0</v>
      </c>
      <c r="I59" s="4">
        <v>43821.0</v>
      </c>
      <c r="J59" s="2">
        <v>0.0</v>
      </c>
      <c r="K59" s="4">
        <v>43830.0</v>
      </c>
      <c r="L59" s="4"/>
      <c r="M59" s="4"/>
      <c r="N59" s="4" t="s">
        <v>9</v>
      </c>
      <c r="O59" s="4" t="s">
        <v>9</v>
      </c>
      <c r="P59" s="4"/>
      <c r="Q59" s="2">
        <v>0.0</v>
      </c>
      <c r="R59" s="2">
        <v>1.0</v>
      </c>
      <c r="S59" s="2">
        <v>1.0</v>
      </c>
      <c r="T59" s="2">
        <v>0.0</v>
      </c>
      <c r="U59" s="2"/>
      <c r="V59" s="2" t="s">
        <v>952</v>
      </c>
      <c r="W59" s="18" t="s">
        <v>953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</row>
    <row r="60">
      <c r="A60" s="2">
        <f t="shared" si="1"/>
        <v>58</v>
      </c>
      <c r="B60" s="4"/>
      <c r="C60" s="4">
        <v>43852.0</v>
      </c>
      <c r="D60" s="6" t="s">
        <v>969</v>
      </c>
      <c r="E60" s="2" t="s">
        <v>951</v>
      </c>
      <c r="F60" s="11" t="s">
        <v>46</v>
      </c>
      <c r="G60" s="2" t="s">
        <v>47</v>
      </c>
      <c r="H60" s="2">
        <v>81.0</v>
      </c>
      <c r="I60" s="4">
        <v>43845.0</v>
      </c>
      <c r="J60" s="2">
        <v>0.0</v>
      </c>
      <c r="K60" s="4">
        <v>43848.0</v>
      </c>
      <c r="L60" s="4"/>
      <c r="M60" s="4"/>
      <c r="N60" s="4" t="s">
        <v>9</v>
      </c>
      <c r="O60" s="4" t="s">
        <v>9</v>
      </c>
      <c r="P60" s="4"/>
      <c r="Q60" s="2">
        <v>0.0</v>
      </c>
      <c r="R60" s="2">
        <v>1.0</v>
      </c>
      <c r="S60" s="2">
        <v>1.0</v>
      </c>
      <c r="T60" s="2">
        <v>0.0</v>
      </c>
      <c r="U60" s="2"/>
      <c r="V60" s="2" t="s">
        <v>952</v>
      </c>
      <c r="W60" s="18" t="s">
        <v>953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</row>
    <row r="61">
      <c r="A61" s="2">
        <f t="shared" si="1"/>
        <v>59</v>
      </c>
      <c r="B61" s="4"/>
      <c r="C61" s="4">
        <v>43852.0</v>
      </c>
      <c r="D61" s="6" t="s">
        <v>970</v>
      </c>
      <c r="E61" s="2" t="s">
        <v>951</v>
      </c>
      <c r="F61" s="11" t="s">
        <v>46</v>
      </c>
      <c r="G61" s="2" t="s">
        <v>118</v>
      </c>
      <c r="H61" s="2">
        <v>82.0</v>
      </c>
      <c r="I61" s="27" t="s">
        <v>9</v>
      </c>
      <c r="J61" s="27" t="s">
        <v>9</v>
      </c>
      <c r="K61" s="4">
        <v>43836.0</v>
      </c>
      <c r="L61" s="4"/>
      <c r="M61" s="4"/>
      <c r="N61" s="4" t="s">
        <v>9</v>
      </c>
      <c r="O61" s="4" t="s">
        <v>9</v>
      </c>
      <c r="P61" s="4"/>
      <c r="Q61" s="2">
        <v>0.0</v>
      </c>
      <c r="R61" s="2">
        <v>1.0</v>
      </c>
      <c r="S61" s="2">
        <v>1.0</v>
      </c>
      <c r="T61" s="2">
        <v>0.0</v>
      </c>
      <c r="U61" s="2"/>
      <c r="V61" s="2" t="s">
        <v>952</v>
      </c>
      <c r="W61" s="18" t="s">
        <v>953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</row>
    <row r="62">
      <c r="A62" s="2">
        <f t="shared" si="1"/>
        <v>60</v>
      </c>
      <c r="B62" s="4"/>
      <c r="C62" s="4">
        <v>43852.0</v>
      </c>
      <c r="D62" s="6" t="s">
        <v>971</v>
      </c>
      <c r="E62" s="2" t="s">
        <v>951</v>
      </c>
      <c r="F62" s="11" t="s">
        <v>46</v>
      </c>
      <c r="G62" s="2" t="s">
        <v>47</v>
      </c>
      <c r="H62" s="2">
        <v>65.0</v>
      </c>
      <c r="I62" s="4">
        <v>43835.0</v>
      </c>
      <c r="J62" s="2">
        <v>0.0</v>
      </c>
      <c r="K62" s="4">
        <v>43841.0</v>
      </c>
      <c r="L62" s="4"/>
      <c r="M62" s="4"/>
      <c r="N62" s="4" t="s">
        <v>9</v>
      </c>
      <c r="O62" s="4" t="s">
        <v>9</v>
      </c>
      <c r="P62" s="4"/>
      <c r="Q62" s="2">
        <v>0.0</v>
      </c>
      <c r="R62" s="2">
        <v>1.0</v>
      </c>
      <c r="S62" s="2">
        <v>1.0</v>
      </c>
      <c r="T62" s="2">
        <v>0.0</v>
      </c>
      <c r="U62" s="2"/>
      <c r="V62" s="2" t="s">
        <v>952</v>
      </c>
      <c r="W62" s="18" t="s">
        <v>953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</row>
    <row r="63">
      <c r="A63" s="2">
        <f t="shared" si="1"/>
        <v>61</v>
      </c>
      <c r="B63" s="4"/>
      <c r="C63" s="4">
        <v>43852.0</v>
      </c>
      <c r="D63" s="6" t="s">
        <v>972</v>
      </c>
      <c r="E63" s="2" t="s">
        <v>951</v>
      </c>
      <c r="F63" s="11" t="s">
        <v>46</v>
      </c>
      <c r="G63" s="2" t="s">
        <v>118</v>
      </c>
      <c r="H63" s="2">
        <v>80.0</v>
      </c>
      <c r="I63" s="75">
        <v>43839.0</v>
      </c>
      <c r="J63" s="2">
        <v>0.0</v>
      </c>
      <c r="K63" s="4">
        <v>43848.0</v>
      </c>
      <c r="L63" s="4"/>
      <c r="M63" s="4"/>
      <c r="N63" s="4" t="s">
        <v>9</v>
      </c>
      <c r="O63" s="4" t="s">
        <v>9</v>
      </c>
      <c r="P63" s="4"/>
      <c r="Q63" s="2">
        <v>0.0</v>
      </c>
      <c r="R63" s="2">
        <v>1.0</v>
      </c>
      <c r="S63" s="2">
        <v>1.0</v>
      </c>
      <c r="T63" s="2">
        <v>0.0</v>
      </c>
      <c r="U63" s="2"/>
      <c r="V63" s="2" t="s">
        <v>952</v>
      </c>
      <c r="W63" s="18" t="s">
        <v>953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</row>
    <row r="64">
      <c r="A64" s="2">
        <f t="shared" si="1"/>
        <v>62</v>
      </c>
      <c r="B64" s="4"/>
      <c r="C64" s="4">
        <v>43852.0</v>
      </c>
      <c r="D64" s="6" t="s">
        <v>973</v>
      </c>
      <c r="E64" s="2" t="s">
        <v>951</v>
      </c>
      <c r="F64" s="11" t="s">
        <v>46</v>
      </c>
      <c r="G64" s="2" t="s">
        <v>47</v>
      </c>
      <c r="H64" s="2">
        <v>53.0</v>
      </c>
      <c r="I64" s="80" t="s">
        <v>9</v>
      </c>
      <c r="J64" s="2" t="s">
        <v>9</v>
      </c>
      <c r="K64" s="4">
        <v>43843.0</v>
      </c>
      <c r="L64" s="4"/>
      <c r="M64" s="4"/>
      <c r="N64" s="4" t="s">
        <v>9</v>
      </c>
      <c r="O64" s="4" t="s">
        <v>9</v>
      </c>
      <c r="P64" s="4"/>
      <c r="Q64" s="2">
        <v>0.0</v>
      </c>
      <c r="R64" s="2">
        <v>1.0</v>
      </c>
      <c r="S64" s="2">
        <v>1.0</v>
      </c>
      <c r="T64" s="2">
        <v>0.0</v>
      </c>
      <c r="U64" s="2"/>
      <c r="V64" s="2" t="s">
        <v>952</v>
      </c>
      <c r="W64" s="18" t="s">
        <v>953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</row>
    <row r="65">
      <c r="A65" s="2">
        <f t="shared" si="1"/>
        <v>63</v>
      </c>
      <c r="B65" s="4"/>
      <c r="C65" s="4">
        <v>43852.0</v>
      </c>
      <c r="D65" s="6" t="s">
        <v>974</v>
      </c>
      <c r="E65" s="2" t="s">
        <v>951</v>
      </c>
      <c r="F65" s="11" t="s">
        <v>46</v>
      </c>
      <c r="G65" s="2" t="s">
        <v>47</v>
      </c>
      <c r="H65" s="2">
        <v>86.0</v>
      </c>
      <c r="I65" s="75">
        <v>43832.0</v>
      </c>
      <c r="J65" s="2" t="s">
        <v>9</v>
      </c>
      <c r="K65" s="4">
        <v>43839.0</v>
      </c>
      <c r="L65" s="4"/>
      <c r="M65" s="4"/>
      <c r="N65" s="4" t="s">
        <v>9</v>
      </c>
      <c r="O65" s="4" t="s">
        <v>9</v>
      </c>
      <c r="P65" s="4"/>
      <c r="Q65" s="2">
        <v>0.0</v>
      </c>
      <c r="R65" s="2">
        <v>1.0</v>
      </c>
      <c r="S65" s="2">
        <v>1.0</v>
      </c>
      <c r="T65" s="2">
        <v>0.0</v>
      </c>
      <c r="U65" s="2"/>
      <c r="V65" s="2" t="s">
        <v>952</v>
      </c>
      <c r="W65" s="18" t="s">
        <v>953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</row>
    <row r="66">
      <c r="A66" s="2">
        <f t="shared" si="1"/>
        <v>64</v>
      </c>
      <c r="B66" s="4"/>
      <c r="C66" s="4">
        <v>43852.0</v>
      </c>
      <c r="D66" s="6" t="s">
        <v>975</v>
      </c>
      <c r="E66" s="2" t="s">
        <v>951</v>
      </c>
      <c r="F66" s="11" t="s">
        <v>46</v>
      </c>
      <c r="G66" s="2" t="s">
        <v>118</v>
      </c>
      <c r="H66" s="2">
        <v>70.0</v>
      </c>
      <c r="I66" s="80" t="s">
        <v>9</v>
      </c>
      <c r="J66" s="2" t="s">
        <v>9</v>
      </c>
      <c r="K66" s="4">
        <v>43843.0</v>
      </c>
      <c r="L66" s="4"/>
      <c r="M66" s="4"/>
      <c r="N66" s="4" t="s">
        <v>9</v>
      </c>
      <c r="O66" s="4" t="s">
        <v>9</v>
      </c>
      <c r="P66" s="4"/>
      <c r="Q66" s="2">
        <v>0.0</v>
      </c>
      <c r="R66" s="2">
        <v>1.0</v>
      </c>
      <c r="S66" s="2">
        <v>1.0</v>
      </c>
      <c r="T66" s="2">
        <v>0.0</v>
      </c>
      <c r="U66" s="2"/>
      <c r="V66" s="2" t="s">
        <v>952</v>
      </c>
      <c r="W66" s="18" t="s">
        <v>953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</row>
    <row r="67">
      <c r="A67" s="2">
        <f t="shared" si="1"/>
        <v>65</v>
      </c>
      <c r="B67" s="4"/>
      <c r="C67" s="4">
        <v>43852.0</v>
      </c>
      <c r="D67" s="6" t="s">
        <v>976</v>
      </c>
      <c r="E67" s="2" t="s">
        <v>951</v>
      </c>
      <c r="F67" s="11" t="s">
        <v>46</v>
      </c>
      <c r="G67" s="2" t="s">
        <v>47</v>
      </c>
      <c r="H67" s="2">
        <v>84.0</v>
      </c>
      <c r="I67" s="4">
        <v>43836.0</v>
      </c>
      <c r="J67" s="2">
        <v>0.0</v>
      </c>
      <c r="K67" s="4">
        <v>43839.0</v>
      </c>
      <c r="L67" s="4"/>
      <c r="M67" s="4"/>
      <c r="N67" s="4" t="s">
        <v>9</v>
      </c>
      <c r="O67" s="4" t="s">
        <v>9</v>
      </c>
      <c r="P67" s="4"/>
      <c r="Q67" s="2">
        <v>0.0</v>
      </c>
      <c r="R67" s="2">
        <v>1.0</v>
      </c>
      <c r="S67" s="2">
        <v>1.0</v>
      </c>
      <c r="T67" s="2">
        <v>0.0</v>
      </c>
      <c r="U67" s="2"/>
      <c r="V67" s="2" t="s">
        <v>952</v>
      </c>
      <c r="W67" s="18" t="s">
        <v>953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</row>
    <row r="68">
      <c r="A68" s="2">
        <f t="shared" si="1"/>
        <v>66</v>
      </c>
      <c r="B68" s="4"/>
      <c r="C68" s="4">
        <v>43852.0</v>
      </c>
      <c r="D68" s="6" t="s">
        <v>977</v>
      </c>
      <c r="E68" s="2" t="s">
        <v>48</v>
      </c>
      <c r="F68" s="11" t="s">
        <v>46</v>
      </c>
      <c r="G68" s="2" t="s">
        <v>118</v>
      </c>
      <c r="H68" s="2">
        <v>50.0</v>
      </c>
      <c r="I68" s="4">
        <v>43846.0</v>
      </c>
      <c r="J68" s="2">
        <v>0.0</v>
      </c>
      <c r="K68" s="4" t="s">
        <v>9</v>
      </c>
      <c r="L68" s="4"/>
      <c r="M68" s="4"/>
      <c r="N68" s="4" t="s">
        <v>9</v>
      </c>
      <c r="O68" s="4">
        <v>43845.0</v>
      </c>
      <c r="P68" s="4"/>
      <c r="Q68" s="2">
        <v>1.0</v>
      </c>
      <c r="R68" s="2">
        <v>0.0</v>
      </c>
      <c r="S68" s="2">
        <v>0.0</v>
      </c>
      <c r="T68" s="2">
        <v>0.0</v>
      </c>
      <c r="U68" s="2"/>
      <c r="V68" s="2" t="s">
        <v>303</v>
      </c>
      <c r="W68" s="18" t="s">
        <v>978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</row>
    <row r="69">
      <c r="A69" s="2">
        <f t="shared" si="1"/>
        <v>67</v>
      </c>
      <c r="B69" s="4"/>
      <c r="C69" s="4">
        <v>43852.0</v>
      </c>
      <c r="D69" s="6" t="s">
        <v>979</v>
      </c>
      <c r="E69" s="2" t="s">
        <v>42</v>
      </c>
      <c r="F69" s="11" t="s">
        <v>46</v>
      </c>
      <c r="G69" s="2" t="s">
        <v>47</v>
      </c>
      <c r="H69" s="2">
        <v>40.0</v>
      </c>
      <c r="I69" s="4">
        <v>43835.0</v>
      </c>
      <c r="J69" s="2">
        <v>0.0</v>
      </c>
      <c r="K69" s="4">
        <v>43850.0</v>
      </c>
      <c r="L69" s="4"/>
      <c r="M69" s="4"/>
      <c r="N69" s="4" t="s">
        <v>9</v>
      </c>
      <c r="O69" s="4" t="s">
        <v>9</v>
      </c>
      <c r="P69" s="4"/>
      <c r="Q69" s="2">
        <v>1.0</v>
      </c>
      <c r="R69" s="2">
        <v>0.0</v>
      </c>
      <c r="S69" s="2">
        <v>0.0</v>
      </c>
      <c r="T69" s="2">
        <v>0.0</v>
      </c>
      <c r="U69" s="2"/>
      <c r="V69" s="2" t="s">
        <v>303</v>
      </c>
      <c r="W69" s="18" t="s">
        <v>980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</row>
    <row r="70">
      <c r="A70" s="2">
        <f t="shared" si="1"/>
        <v>68</v>
      </c>
      <c r="B70" s="4"/>
      <c r="C70" s="4">
        <v>43852.0</v>
      </c>
      <c r="D70" s="6" t="s">
        <v>982</v>
      </c>
      <c r="E70" s="2" t="s">
        <v>42</v>
      </c>
      <c r="F70" s="11" t="s">
        <v>46</v>
      </c>
      <c r="G70" s="2" t="s">
        <v>47</v>
      </c>
      <c r="H70" s="2">
        <v>45.0</v>
      </c>
      <c r="I70" s="4">
        <v>43846.0</v>
      </c>
      <c r="J70" s="2">
        <v>0.0</v>
      </c>
      <c r="K70" s="4">
        <v>43851.0</v>
      </c>
      <c r="L70" s="4"/>
      <c r="M70" s="4"/>
      <c r="N70" s="4" t="s">
        <v>9</v>
      </c>
      <c r="O70" s="4" t="s">
        <v>9</v>
      </c>
      <c r="P70" s="4"/>
      <c r="Q70" s="2">
        <v>1.0</v>
      </c>
      <c r="R70" s="2">
        <v>0.0</v>
      </c>
      <c r="S70" s="2">
        <v>0.0</v>
      </c>
      <c r="T70" s="2">
        <v>0.0</v>
      </c>
      <c r="U70" s="2"/>
      <c r="V70" s="2" t="s">
        <v>303</v>
      </c>
      <c r="W70" s="18" t="s">
        <v>980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</row>
    <row r="71">
      <c r="A71" s="2">
        <f t="shared" si="1"/>
        <v>69</v>
      </c>
      <c r="B71" s="4"/>
      <c r="C71" s="4">
        <v>43852.0</v>
      </c>
      <c r="D71" s="6" t="s">
        <v>983</v>
      </c>
      <c r="E71" s="2" t="s">
        <v>42</v>
      </c>
      <c r="F71" s="11" t="s">
        <v>46</v>
      </c>
      <c r="G71" s="2" t="s">
        <v>118</v>
      </c>
      <c r="H71" s="2">
        <v>66.0</v>
      </c>
      <c r="I71" s="4">
        <v>43847.0</v>
      </c>
      <c r="J71" s="2">
        <v>0.0</v>
      </c>
      <c r="K71" s="4">
        <v>43851.0</v>
      </c>
      <c r="L71" s="4"/>
      <c r="M71" s="4"/>
      <c r="N71" s="4" t="s">
        <v>9</v>
      </c>
      <c r="O71" s="4" t="s">
        <v>9</v>
      </c>
      <c r="P71" s="4"/>
      <c r="Q71" s="2">
        <v>1.0</v>
      </c>
      <c r="R71" s="2">
        <v>0.0</v>
      </c>
      <c r="S71" s="2">
        <v>0.0</v>
      </c>
      <c r="T71" s="2">
        <v>0.0</v>
      </c>
      <c r="U71" s="2"/>
      <c r="V71" s="2" t="s">
        <v>303</v>
      </c>
      <c r="W71" s="18" t="s">
        <v>980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</row>
    <row r="72">
      <c r="A72" s="2">
        <f t="shared" si="1"/>
        <v>70</v>
      </c>
      <c r="B72" s="4"/>
      <c r="C72" s="4">
        <v>43852.0</v>
      </c>
      <c r="D72" s="6" t="s">
        <v>984</v>
      </c>
      <c r="E72" s="2" t="s">
        <v>42</v>
      </c>
      <c r="F72" s="11" t="s">
        <v>46</v>
      </c>
      <c r="G72" s="2" t="s">
        <v>47</v>
      </c>
      <c r="H72" s="2">
        <v>59.0</v>
      </c>
      <c r="I72" s="4">
        <v>43846.0</v>
      </c>
      <c r="J72" s="2">
        <v>0.0</v>
      </c>
      <c r="K72" s="4">
        <v>43851.0</v>
      </c>
      <c r="L72" s="4"/>
      <c r="M72" s="4"/>
      <c r="N72" s="4" t="s">
        <v>9</v>
      </c>
      <c r="O72" s="4" t="s">
        <v>9</v>
      </c>
      <c r="P72" s="4"/>
      <c r="Q72" s="2">
        <v>1.0</v>
      </c>
      <c r="R72" s="2">
        <v>0.0</v>
      </c>
      <c r="S72" s="2">
        <v>0.0</v>
      </c>
      <c r="T72" s="2">
        <v>0.0</v>
      </c>
      <c r="U72" s="2"/>
      <c r="V72" s="2" t="s">
        <v>303</v>
      </c>
      <c r="W72" s="18" t="s">
        <v>980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</row>
    <row r="73">
      <c r="A73" s="2">
        <f t="shared" si="1"/>
        <v>71</v>
      </c>
      <c r="B73" s="4"/>
      <c r="C73" s="4">
        <v>43852.0</v>
      </c>
      <c r="D73" s="6" t="s">
        <v>985</v>
      </c>
      <c r="E73" s="2" t="s">
        <v>42</v>
      </c>
      <c r="F73" s="11" t="s">
        <v>46</v>
      </c>
      <c r="G73" s="2" t="s">
        <v>118</v>
      </c>
      <c r="H73" s="2">
        <v>23.0</v>
      </c>
      <c r="I73" s="4">
        <v>43846.0</v>
      </c>
      <c r="J73" s="2">
        <v>0.0</v>
      </c>
      <c r="K73" s="4">
        <v>43851.0</v>
      </c>
      <c r="L73" s="4"/>
      <c r="M73" s="4"/>
      <c r="N73" s="4" t="s">
        <v>9</v>
      </c>
      <c r="O73" s="4" t="s">
        <v>9</v>
      </c>
      <c r="P73" s="4"/>
      <c r="Q73" s="2">
        <v>1.0</v>
      </c>
      <c r="R73" s="2">
        <v>0.0</v>
      </c>
      <c r="S73" s="2">
        <v>0.0</v>
      </c>
      <c r="T73" s="2">
        <v>0.0</v>
      </c>
      <c r="U73" s="2"/>
      <c r="V73" s="2" t="s">
        <v>303</v>
      </c>
      <c r="W73" s="18" t="s">
        <v>986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</row>
    <row r="74">
      <c r="A74" s="2">
        <f t="shared" si="1"/>
        <v>72</v>
      </c>
      <c r="B74" s="4"/>
      <c r="C74" s="4">
        <v>43852.0</v>
      </c>
      <c r="D74" s="6" t="s">
        <v>987</v>
      </c>
      <c r="E74" s="2" t="s">
        <v>60</v>
      </c>
      <c r="F74" s="11" t="s">
        <v>46</v>
      </c>
      <c r="G74" s="2" t="s">
        <v>118</v>
      </c>
      <c r="H74" s="2">
        <v>50.0</v>
      </c>
      <c r="I74" s="4">
        <v>43844.0</v>
      </c>
      <c r="J74" s="2">
        <v>0.0</v>
      </c>
      <c r="K74" s="4">
        <v>43852.0</v>
      </c>
      <c r="L74" s="4"/>
      <c r="M74" s="4"/>
      <c r="N74" s="4">
        <v>43840.0</v>
      </c>
      <c r="O74" s="4">
        <v>43842.0</v>
      </c>
      <c r="P74" s="4"/>
      <c r="Q74" s="2">
        <v>0.0</v>
      </c>
      <c r="R74" s="2">
        <v>0.0</v>
      </c>
      <c r="S74" s="2">
        <v>0.0</v>
      </c>
      <c r="T74" s="2">
        <v>0.0</v>
      </c>
      <c r="U74" s="2"/>
      <c r="V74" s="2" t="s">
        <v>303</v>
      </c>
      <c r="W74" s="18" t="s">
        <v>988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</row>
    <row r="75">
      <c r="A75" s="2">
        <f t="shared" si="1"/>
        <v>73</v>
      </c>
      <c r="B75" s="81"/>
      <c r="C75" s="81">
        <v>43853.0</v>
      </c>
      <c r="D75" s="82" t="s">
        <v>989</v>
      </c>
      <c r="E75" s="52" t="s">
        <v>109</v>
      </c>
      <c r="F75" s="11" t="s">
        <v>46</v>
      </c>
      <c r="G75" s="23" t="s">
        <v>47</v>
      </c>
      <c r="H75" s="23">
        <v>43.0</v>
      </c>
      <c r="I75" s="28">
        <v>43848.0</v>
      </c>
      <c r="J75" s="2">
        <v>0.0</v>
      </c>
      <c r="K75" s="4">
        <v>43851.0</v>
      </c>
      <c r="L75" s="4"/>
      <c r="M75" s="4"/>
      <c r="N75" s="4">
        <v>43841.0</v>
      </c>
      <c r="O75" s="4">
        <v>43847.0</v>
      </c>
      <c r="P75" s="4"/>
      <c r="Q75" s="2">
        <v>0.0</v>
      </c>
      <c r="R75" s="2">
        <v>0.0</v>
      </c>
      <c r="S75" s="2">
        <v>0.0</v>
      </c>
      <c r="T75" s="2">
        <v>0.0</v>
      </c>
      <c r="U75" s="52"/>
      <c r="V75" s="52" t="s">
        <v>303</v>
      </c>
      <c r="W75" s="83" t="s">
        <v>990</v>
      </c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5"/>
      <c r="AS75" s="85"/>
      <c r="AT75" s="85"/>
      <c r="AU75" s="85"/>
      <c r="AV75" s="85"/>
      <c r="AW75" s="85"/>
      <c r="AX75" s="85"/>
      <c r="AY75" s="85"/>
      <c r="AZ75" s="85"/>
      <c r="BA75" s="85"/>
      <c r="BB75" s="85"/>
      <c r="BC75" s="85"/>
      <c r="BD75" s="85"/>
      <c r="BE75" s="85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</row>
    <row r="76">
      <c r="A76" s="2">
        <f t="shared" si="1"/>
        <v>74</v>
      </c>
      <c r="B76" s="81"/>
      <c r="C76" s="81">
        <v>43853.0</v>
      </c>
      <c r="D76" s="82" t="s">
        <v>992</v>
      </c>
      <c r="E76" s="52" t="s">
        <v>76</v>
      </c>
      <c r="F76" s="11" t="s">
        <v>46</v>
      </c>
      <c r="G76" s="23" t="s">
        <v>47</v>
      </c>
      <c r="H76" s="23">
        <v>49.0</v>
      </c>
      <c r="I76" s="28">
        <v>43853.0</v>
      </c>
      <c r="J76" s="2">
        <v>0.0</v>
      </c>
      <c r="K76" s="4" t="s">
        <v>9</v>
      </c>
      <c r="L76" s="4"/>
      <c r="M76" s="4"/>
      <c r="N76" s="4" t="s">
        <v>9</v>
      </c>
      <c r="O76" s="4">
        <v>43853.0</v>
      </c>
      <c r="P76" s="4"/>
      <c r="Q76" s="2">
        <v>1.0</v>
      </c>
      <c r="R76" s="2">
        <v>0.0</v>
      </c>
      <c r="S76" s="2">
        <v>0.0</v>
      </c>
      <c r="T76" s="2">
        <v>0.0</v>
      </c>
      <c r="U76" s="52"/>
      <c r="V76" s="52" t="s">
        <v>303</v>
      </c>
      <c r="W76" s="83" t="s">
        <v>993</v>
      </c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</row>
    <row r="77">
      <c r="A77" s="2">
        <f t="shared" si="1"/>
        <v>75</v>
      </c>
      <c r="B77" s="81"/>
      <c r="C77" s="81">
        <v>43853.0</v>
      </c>
      <c r="D77" s="86" t="s">
        <v>994</v>
      </c>
      <c r="E77" s="52" t="s">
        <v>995</v>
      </c>
      <c r="F77" s="11" t="s">
        <v>46</v>
      </c>
      <c r="G77" s="23" t="s">
        <v>47</v>
      </c>
      <c r="H77" s="23">
        <v>42.0</v>
      </c>
      <c r="I77" s="28">
        <v>43850.0</v>
      </c>
      <c r="J77" s="2">
        <v>0.0</v>
      </c>
      <c r="K77" s="4">
        <v>43851.0</v>
      </c>
      <c r="L77" s="4"/>
      <c r="M77" s="4"/>
      <c r="N77" s="4">
        <v>43842.0</v>
      </c>
      <c r="O77" s="4">
        <v>43845.0</v>
      </c>
      <c r="P77" s="4"/>
      <c r="Q77" s="2">
        <v>1.0</v>
      </c>
      <c r="R77" s="2">
        <v>0.0</v>
      </c>
      <c r="S77" s="2">
        <v>0.0</v>
      </c>
      <c r="T77" s="2">
        <v>0.0</v>
      </c>
      <c r="U77" s="52"/>
      <c r="V77" s="52" t="s">
        <v>817</v>
      </c>
      <c r="W77" s="87" t="s">
        <v>996</v>
      </c>
      <c r="X77" s="88"/>
      <c r="Y77" s="88"/>
      <c r="Z77" s="88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  <c r="BC77" s="85"/>
      <c r="BD77" s="85"/>
      <c r="BE77" s="85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</row>
    <row r="78">
      <c r="A78" s="2">
        <f t="shared" si="1"/>
        <v>76</v>
      </c>
      <c r="B78" s="81"/>
      <c r="C78" s="81">
        <v>43853.0</v>
      </c>
      <c r="D78" s="86" t="s">
        <v>997</v>
      </c>
      <c r="E78" s="52" t="s">
        <v>995</v>
      </c>
      <c r="F78" s="11" t="s">
        <v>46</v>
      </c>
      <c r="G78" s="23" t="s">
        <v>118</v>
      </c>
      <c r="H78" s="23">
        <v>32.0</v>
      </c>
      <c r="I78" s="28">
        <v>43846.0</v>
      </c>
      <c r="J78" s="2">
        <v>0.0</v>
      </c>
      <c r="K78" s="4">
        <v>43850.0</v>
      </c>
      <c r="L78" s="4"/>
      <c r="M78" s="4"/>
      <c r="N78" s="4">
        <v>43842.0</v>
      </c>
      <c r="O78" s="4">
        <v>43844.0</v>
      </c>
      <c r="P78" s="4"/>
      <c r="Q78" s="2">
        <v>1.0</v>
      </c>
      <c r="R78" s="2">
        <v>0.0</v>
      </c>
      <c r="S78" s="2">
        <v>0.0</v>
      </c>
      <c r="T78" s="2">
        <v>0.0</v>
      </c>
      <c r="U78" s="52"/>
      <c r="V78" s="52" t="s">
        <v>817</v>
      </c>
      <c r="W78" s="87" t="s">
        <v>996</v>
      </c>
      <c r="X78" s="88"/>
      <c r="Y78" s="88"/>
      <c r="Z78" s="88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</row>
    <row r="79">
      <c r="A79" s="2">
        <f t="shared" si="1"/>
        <v>77</v>
      </c>
      <c r="B79" s="81"/>
      <c r="C79" s="81">
        <v>43853.0</v>
      </c>
      <c r="D79" s="86" t="s">
        <v>998</v>
      </c>
      <c r="E79" s="52" t="s">
        <v>995</v>
      </c>
      <c r="F79" s="11" t="s">
        <v>46</v>
      </c>
      <c r="G79" s="23" t="s">
        <v>47</v>
      </c>
      <c r="H79" s="23">
        <v>22.0</v>
      </c>
      <c r="I79" s="28">
        <v>43850.0</v>
      </c>
      <c r="J79" s="2">
        <v>0.0</v>
      </c>
      <c r="K79" s="4">
        <v>43851.0</v>
      </c>
      <c r="L79" s="4"/>
      <c r="M79" s="4"/>
      <c r="N79" s="4">
        <v>43845.0</v>
      </c>
      <c r="O79" s="4">
        <v>43847.0</v>
      </c>
      <c r="P79" s="4"/>
      <c r="Q79" s="2">
        <v>1.0</v>
      </c>
      <c r="R79" s="2">
        <v>0.0</v>
      </c>
      <c r="S79" s="2">
        <v>0.0</v>
      </c>
      <c r="T79" s="2">
        <v>0.0</v>
      </c>
      <c r="U79" s="52"/>
      <c r="V79" s="52" t="s">
        <v>817</v>
      </c>
      <c r="W79" s="87" t="s">
        <v>996</v>
      </c>
      <c r="X79" s="88"/>
      <c r="Y79" s="88"/>
      <c r="Z79" s="88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  <c r="BC79" s="85"/>
      <c r="BD79" s="85"/>
      <c r="BE79" s="85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</row>
    <row r="80">
      <c r="A80" s="2">
        <f t="shared" si="1"/>
        <v>78</v>
      </c>
      <c r="B80" s="81"/>
      <c r="C80" s="81">
        <v>43853.0</v>
      </c>
      <c r="D80" s="82" t="s">
        <v>999</v>
      </c>
      <c r="E80" s="52" t="s">
        <v>137</v>
      </c>
      <c r="F80" s="11" t="s">
        <v>46</v>
      </c>
      <c r="G80" s="23" t="s">
        <v>47</v>
      </c>
      <c r="H80" s="23">
        <v>47.0</v>
      </c>
      <c r="I80" s="23" t="s">
        <v>9</v>
      </c>
      <c r="J80" s="2" t="s">
        <v>9</v>
      </c>
      <c r="K80" s="4" t="s">
        <v>9</v>
      </c>
      <c r="L80" s="4"/>
      <c r="M80" s="4"/>
      <c r="N80" s="4">
        <v>43845.0</v>
      </c>
      <c r="O80" s="4">
        <v>43850.0</v>
      </c>
      <c r="P80" s="4"/>
      <c r="Q80" s="2">
        <v>1.0</v>
      </c>
      <c r="R80" s="2">
        <v>0.0</v>
      </c>
      <c r="S80" s="2">
        <v>0.0</v>
      </c>
      <c r="T80" s="2">
        <v>0.0</v>
      </c>
      <c r="U80" s="52"/>
      <c r="V80" s="52" t="s">
        <v>303</v>
      </c>
      <c r="W80" s="87" t="s">
        <v>1000</v>
      </c>
      <c r="X80" s="88"/>
      <c r="Y80" s="88"/>
      <c r="Z80" s="88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</row>
    <row r="81">
      <c r="A81" s="2">
        <f t="shared" si="1"/>
        <v>79</v>
      </c>
      <c r="B81" s="81"/>
      <c r="C81" s="81">
        <v>43853.0</v>
      </c>
      <c r="D81" s="82" t="s">
        <v>1001</v>
      </c>
      <c r="E81" s="52" t="s">
        <v>137</v>
      </c>
      <c r="F81" s="11" t="s">
        <v>46</v>
      </c>
      <c r="G81" s="23" t="s">
        <v>47</v>
      </c>
      <c r="H81" s="23">
        <v>52.0</v>
      </c>
      <c r="I81" s="23" t="s">
        <v>9</v>
      </c>
      <c r="J81" s="2" t="s">
        <v>9</v>
      </c>
      <c r="K81" s="4" t="s">
        <v>9</v>
      </c>
      <c r="L81" s="4"/>
      <c r="M81" s="4"/>
      <c r="N81" s="4" t="s">
        <v>9</v>
      </c>
      <c r="O81" s="4">
        <v>43849.0</v>
      </c>
      <c r="P81" s="4"/>
      <c r="Q81" s="2">
        <v>1.0</v>
      </c>
      <c r="R81" s="2">
        <v>0.0</v>
      </c>
      <c r="S81" s="2">
        <v>0.0</v>
      </c>
      <c r="T81" s="2">
        <v>0.0</v>
      </c>
      <c r="U81" s="52"/>
      <c r="V81" s="52" t="s">
        <v>303</v>
      </c>
      <c r="W81" s="87" t="s">
        <v>1000</v>
      </c>
      <c r="X81" s="88"/>
      <c r="Y81" s="88"/>
      <c r="Z81" s="88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</row>
    <row r="82">
      <c r="A82" s="2">
        <f t="shared" si="1"/>
        <v>80</v>
      </c>
      <c r="B82" s="81"/>
      <c r="C82" s="81">
        <v>43853.0</v>
      </c>
      <c r="D82" s="82" t="s">
        <v>1002</v>
      </c>
      <c r="E82" s="52" t="s">
        <v>41</v>
      </c>
      <c r="F82" s="11" t="s">
        <v>46</v>
      </c>
      <c r="G82" s="23" t="s">
        <v>47</v>
      </c>
      <c r="H82" s="23">
        <v>53.0</v>
      </c>
      <c r="I82" s="23" t="s">
        <v>9</v>
      </c>
      <c r="J82" s="2" t="s">
        <v>9</v>
      </c>
      <c r="K82" s="4" t="s">
        <v>9</v>
      </c>
      <c r="L82" s="4"/>
      <c r="M82" s="4"/>
      <c r="N82" s="4" t="s">
        <v>9</v>
      </c>
      <c r="O82" s="4">
        <v>43846.0</v>
      </c>
      <c r="P82" s="4"/>
      <c r="Q82" s="2">
        <v>0.0</v>
      </c>
      <c r="R82" s="2">
        <v>1.0</v>
      </c>
      <c r="S82" s="2">
        <v>0.0</v>
      </c>
      <c r="T82" s="2">
        <v>0.0</v>
      </c>
      <c r="U82" s="52"/>
      <c r="V82" s="52" t="s">
        <v>303</v>
      </c>
      <c r="W82" s="83" t="s">
        <v>1003</v>
      </c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</row>
    <row r="83">
      <c r="A83" s="2">
        <f t="shared" si="1"/>
        <v>81</v>
      </c>
      <c r="B83" s="81"/>
      <c r="C83" s="81">
        <v>43853.0</v>
      </c>
      <c r="D83" s="82" t="s">
        <v>1005</v>
      </c>
      <c r="E83" s="52" t="s">
        <v>14</v>
      </c>
      <c r="F83" s="11" t="s">
        <v>46</v>
      </c>
      <c r="G83" s="23" t="s">
        <v>47</v>
      </c>
      <c r="H83" s="23">
        <v>46.0</v>
      </c>
      <c r="I83" s="28" t="s">
        <v>9</v>
      </c>
      <c r="J83" s="23" t="s">
        <v>9</v>
      </c>
      <c r="K83" s="4" t="s">
        <v>9</v>
      </c>
      <c r="L83" s="4"/>
      <c r="M83" s="4"/>
      <c r="N83" s="4" t="s">
        <v>9</v>
      </c>
      <c r="O83" s="28" t="s">
        <v>9</v>
      </c>
      <c r="P83" s="4"/>
      <c r="Q83" s="23">
        <v>0.0</v>
      </c>
      <c r="R83" s="23">
        <v>0.0</v>
      </c>
      <c r="S83" s="23">
        <v>0.0</v>
      </c>
      <c r="T83" s="2">
        <v>0.0</v>
      </c>
      <c r="U83" s="52"/>
      <c r="V83" s="52" t="s">
        <v>303</v>
      </c>
      <c r="W83" s="83" t="s">
        <v>1006</v>
      </c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</row>
    <row r="84">
      <c r="A84" s="2">
        <f t="shared" si="1"/>
        <v>82</v>
      </c>
      <c r="B84" s="19"/>
      <c r="C84" s="19">
        <v>43853.0</v>
      </c>
      <c r="D84" s="20" t="s">
        <v>1007</v>
      </c>
      <c r="E84" s="24" t="s">
        <v>1008</v>
      </c>
      <c r="F84" s="11" t="s">
        <v>46</v>
      </c>
      <c r="G84" s="22" t="s">
        <v>118</v>
      </c>
      <c r="H84" s="22">
        <v>85.0</v>
      </c>
      <c r="I84" s="31" t="s">
        <v>9</v>
      </c>
      <c r="J84" s="22" t="s">
        <v>9</v>
      </c>
      <c r="K84" s="4" t="s">
        <v>9</v>
      </c>
      <c r="L84" s="4"/>
      <c r="M84" s="4"/>
      <c r="N84" s="4" t="s">
        <v>9</v>
      </c>
      <c r="O84" s="28" t="s">
        <v>9</v>
      </c>
      <c r="P84" s="4"/>
      <c r="Q84" s="23">
        <v>0.0</v>
      </c>
      <c r="R84" s="23">
        <v>0.0</v>
      </c>
      <c r="S84" s="22">
        <v>1.0</v>
      </c>
      <c r="T84" s="2">
        <v>0.0</v>
      </c>
      <c r="U84" s="52"/>
      <c r="V84" s="52" t="s">
        <v>303</v>
      </c>
      <c r="W84" s="89" t="s">
        <v>1009</v>
      </c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5"/>
      <c r="BC84" s="85"/>
      <c r="BD84" s="85"/>
      <c r="BE84" s="85"/>
      <c r="BF84" s="85"/>
      <c r="BG84" s="85"/>
      <c r="BH84" s="85"/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</row>
    <row r="85">
      <c r="A85" s="2">
        <f t="shared" si="1"/>
        <v>83</v>
      </c>
      <c r="B85" s="19"/>
      <c r="C85" s="19">
        <v>43853.0</v>
      </c>
      <c r="D85" s="20" t="s">
        <v>1010</v>
      </c>
      <c r="E85" s="24" t="s">
        <v>1008</v>
      </c>
      <c r="F85" s="11" t="s">
        <v>46</v>
      </c>
      <c r="G85" s="22" t="s">
        <v>118</v>
      </c>
      <c r="H85" s="22">
        <v>69.0</v>
      </c>
      <c r="I85" s="31">
        <v>43844.0</v>
      </c>
      <c r="J85" s="22">
        <v>0.0</v>
      </c>
      <c r="K85" s="31">
        <v>43850.0</v>
      </c>
      <c r="L85" s="4"/>
      <c r="M85" s="4"/>
      <c r="N85" s="4" t="s">
        <v>9</v>
      </c>
      <c r="O85" s="28" t="s">
        <v>9</v>
      </c>
      <c r="P85" s="4"/>
      <c r="Q85" s="23">
        <v>0.0</v>
      </c>
      <c r="R85" s="23">
        <v>0.0</v>
      </c>
      <c r="S85" s="22">
        <v>1.0</v>
      </c>
      <c r="T85" s="2">
        <v>0.0</v>
      </c>
      <c r="U85" s="52"/>
      <c r="V85" s="52" t="s">
        <v>303</v>
      </c>
      <c r="W85" s="89" t="s">
        <v>1009</v>
      </c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</row>
    <row r="86">
      <c r="A86" s="2">
        <f t="shared" si="1"/>
        <v>84</v>
      </c>
      <c r="B86" s="19"/>
      <c r="C86" s="19">
        <v>43853.0</v>
      </c>
      <c r="D86" s="20" t="s">
        <v>1011</v>
      </c>
      <c r="E86" s="24" t="s">
        <v>1008</v>
      </c>
      <c r="F86" s="11" t="s">
        <v>46</v>
      </c>
      <c r="G86" s="22" t="s">
        <v>47</v>
      </c>
      <c r="H86" s="22">
        <v>36.0</v>
      </c>
      <c r="I86" s="31">
        <v>43836.0</v>
      </c>
      <c r="J86" s="22">
        <v>0.0</v>
      </c>
      <c r="K86" s="31">
        <v>43839.0</v>
      </c>
      <c r="L86" s="4"/>
      <c r="M86" s="4"/>
      <c r="N86" s="4" t="s">
        <v>9</v>
      </c>
      <c r="O86" s="28" t="s">
        <v>9</v>
      </c>
      <c r="P86" s="4"/>
      <c r="Q86" s="23">
        <v>0.0</v>
      </c>
      <c r="R86" s="23">
        <v>0.0</v>
      </c>
      <c r="S86" s="22">
        <v>1.0</v>
      </c>
      <c r="T86" s="2">
        <v>0.0</v>
      </c>
      <c r="U86" s="52"/>
      <c r="V86" s="52" t="s">
        <v>303</v>
      </c>
      <c r="W86" s="89" t="s">
        <v>1009</v>
      </c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</row>
    <row r="87">
      <c r="A87" s="2">
        <f t="shared" si="1"/>
        <v>85</v>
      </c>
      <c r="B87" s="19"/>
      <c r="C87" s="19">
        <v>43853.0</v>
      </c>
      <c r="D87" s="20" t="s">
        <v>1012</v>
      </c>
      <c r="E87" s="24" t="s">
        <v>1008</v>
      </c>
      <c r="F87" s="11" t="s">
        <v>46</v>
      </c>
      <c r="G87" s="22" t="s">
        <v>47</v>
      </c>
      <c r="H87" s="22">
        <v>73.0</v>
      </c>
      <c r="I87" s="31">
        <v>43828.0</v>
      </c>
      <c r="J87" s="22">
        <v>0.0</v>
      </c>
      <c r="K87" s="31">
        <v>43835.0</v>
      </c>
      <c r="L87" s="4"/>
      <c r="M87" s="4"/>
      <c r="N87" s="4" t="s">
        <v>9</v>
      </c>
      <c r="O87" s="28" t="s">
        <v>9</v>
      </c>
      <c r="P87" s="4"/>
      <c r="Q87" s="23">
        <v>0.0</v>
      </c>
      <c r="R87" s="23">
        <v>0.0</v>
      </c>
      <c r="S87" s="22">
        <v>1.0</v>
      </c>
      <c r="T87" s="2">
        <v>0.0</v>
      </c>
      <c r="U87" s="52"/>
      <c r="V87" s="52" t="s">
        <v>303</v>
      </c>
      <c r="W87" s="89" t="s">
        <v>1009</v>
      </c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</row>
    <row r="88">
      <c r="A88" s="2">
        <f t="shared" si="1"/>
        <v>86</v>
      </c>
      <c r="B88" s="19"/>
      <c r="C88" s="19">
        <v>43853.0</v>
      </c>
      <c r="D88" s="20" t="s">
        <v>1013</v>
      </c>
      <c r="E88" s="24" t="s">
        <v>1008</v>
      </c>
      <c r="F88" s="11" t="s">
        <v>46</v>
      </c>
      <c r="G88" s="22" t="s">
        <v>118</v>
      </c>
      <c r="H88" s="22">
        <v>70.0</v>
      </c>
      <c r="I88" s="31">
        <v>43845.0</v>
      </c>
      <c r="J88" s="22">
        <v>0.0</v>
      </c>
      <c r="K88" s="31">
        <v>43848.0</v>
      </c>
      <c r="L88" s="4"/>
      <c r="M88" s="4"/>
      <c r="N88" s="4" t="s">
        <v>9</v>
      </c>
      <c r="O88" s="28" t="s">
        <v>9</v>
      </c>
      <c r="P88" s="4"/>
      <c r="Q88" s="23">
        <v>0.0</v>
      </c>
      <c r="R88" s="23">
        <v>0.0</v>
      </c>
      <c r="S88" s="22">
        <v>1.0</v>
      </c>
      <c r="T88" s="2">
        <v>0.0</v>
      </c>
      <c r="U88" s="52"/>
      <c r="V88" s="52" t="s">
        <v>303</v>
      </c>
      <c r="W88" s="89" t="s">
        <v>1009</v>
      </c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</row>
    <row r="89">
      <c r="A89" s="2">
        <f t="shared" si="1"/>
        <v>87</v>
      </c>
      <c r="B89" s="19"/>
      <c r="C89" s="19">
        <v>43853.0</v>
      </c>
      <c r="D89" s="20" t="s">
        <v>1015</v>
      </c>
      <c r="E89" s="24" t="s">
        <v>1008</v>
      </c>
      <c r="F89" s="11" t="s">
        <v>46</v>
      </c>
      <c r="G89" s="22" t="s">
        <v>47</v>
      </c>
      <c r="H89" s="22">
        <v>81.0</v>
      </c>
      <c r="I89" s="31">
        <v>43839.0</v>
      </c>
      <c r="J89" s="22">
        <v>0.0</v>
      </c>
      <c r="K89" s="31">
        <v>43843.0</v>
      </c>
      <c r="L89" s="4"/>
      <c r="M89" s="4"/>
      <c r="N89" s="4" t="s">
        <v>9</v>
      </c>
      <c r="O89" s="28" t="s">
        <v>9</v>
      </c>
      <c r="P89" s="4"/>
      <c r="Q89" s="23">
        <v>0.0</v>
      </c>
      <c r="R89" s="23">
        <v>0.0</v>
      </c>
      <c r="S89" s="22">
        <v>1.0</v>
      </c>
      <c r="T89" s="2">
        <v>0.0</v>
      </c>
      <c r="U89" s="52"/>
      <c r="V89" s="52" t="s">
        <v>303</v>
      </c>
      <c r="W89" s="89" t="s">
        <v>1009</v>
      </c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</row>
    <row r="90">
      <c r="A90" s="2">
        <f t="shared" si="1"/>
        <v>88</v>
      </c>
      <c r="B90" s="19"/>
      <c r="C90" s="19">
        <v>43853.0</v>
      </c>
      <c r="D90" s="20" t="s">
        <v>1024</v>
      </c>
      <c r="E90" s="24" t="s">
        <v>1008</v>
      </c>
      <c r="F90" s="11" t="s">
        <v>46</v>
      </c>
      <c r="G90" s="22" t="s">
        <v>118</v>
      </c>
      <c r="H90" s="22">
        <v>65.0</v>
      </c>
      <c r="I90" s="22" t="s">
        <v>9</v>
      </c>
      <c r="J90" s="22" t="s">
        <v>9</v>
      </c>
      <c r="K90" s="31">
        <v>43845.0</v>
      </c>
      <c r="L90" s="4"/>
      <c r="M90" s="4"/>
      <c r="N90" s="4" t="s">
        <v>9</v>
      </c>
      <c r="O90" s="28" t="s">
        <v>9</v>
      </c>
      <c r="P90" s="4"/>
      <c r="Q90" s="23">
        <v>0.0</v>
      </c>
      <c r="R90" s="23">
        <v>0.0</v>
      </c>
      <c r="S90" s="22">
        <v>1.0</v>
      </c>
      <c r="T90" s="2">
        <v>0.0</v>
      </c>
      <c r="U90" s="52"/>
      <c r="V90" s="52" t="s">
        <v>303</v>
      </c>
      <c r="W90" s="89" t="s">
        <v>1009</v>
      </c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</row>
    <row r="91">
      <c r="A91" s="2">
        <f t="shared" si="1"/>
        <v>89</v>
      </c>
      <c r="B91" s="19"/>
      <c r="C91" s="19">
        <v>43853.0</v>
      </c>
      <c r="D91" s="82" t="s">
        <v>1033</v>
      </c>
      <c r="E91" s="24" t="s">
        <v>48</v>
      </c>
      <c r="F91" s="11" t="s">
        <v>46</v>
      </c>
      <c r="G91" s="23" t="s">
        <v>47</v>
      </c>
      <c r="H91" s="23">
        <v>42.0</v>
      </c>
      <c r="I91" s="28">
        <v>43849.0</v>
      </c>
      <c r="J91" s="23">
        <v>0.0</v>
      </c>
      <c r="K91" s="28">
        <v>43852.0</v>
      </c>
      <c r="L91" s="4"/>
      <c r="M91" s="4"/>
      <c r="N91" s="4" t="s">
        <v>9</v>
      </c>
      <c r="O91" s="28">
        <v>43848.0</v>
      </c>
      <c r="P91" s="4"/>
      <c r="Q91" s="23">
        <v>1.0</v>
      </c>
      <c r="R91" s="23">
        <v>0.0</v>
      </c>
      <c r="S91" s="23">
        <v>0.0</v>
      </c>
      <c r="T91" s="2">
        <v>0.0</v>
      </c>
      <c r="U91" s="24"/>
      <c r="V91" s="24" t="s">
        <v>817</v>
      </c>
      <c r="W91" s="89" t="s">
        <v>1036</v>
      </c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</row>
    <row r="92">
      <c r="A92" s="2">
        <f t="shared" si="1"/>
        <v>90</v>
      </c>
      <c r="B92" s="31"/>
      <c r="C92" s="31">
        <v>43854.0</v>
      </c>
      <c r="D92" s="20" t="s">
        <v>1043</v>
      </c>
      <c r="E92" s="24" t="s">
        <v>148</v>
      </c>
      <c r="F92" s="11" t="s">
        <v>46</v>
      </c>
      <c r="G92" s="22" t="s">
        <v>47</v>
      </c>
      <c r="H92" s="22">
        <v>30.0</v>
      </c>
      <c r="I92" s="31" t="s">
        <v>9</v>
      </c>
      <c r="J92" s="22" t="s">
        <v>9</v>
      </c>
      <c r="K92" s="31">
        <v>43850.0</v>
      </c>
      <c r="L92" s="4"/>
      <c r="M92" s="4"/>
      <c r="N92" s="4" t="s">
        <v>9</v>
      </c>
      <c r="O92" s="31">
        <v>43851.0</v>
      </c>
      <c r="P92" s="4"/>
      <c r="Q92" s="22">
        <v>0.0</v>
      </c>
      <c r="R92" s="22">
        <v>1.0</v>
      </c>
      <c r="S92" s="22">
        <v>0.0</v>
      </c>
      <c r="T92" s="2">
        <v>0.0</v>
      </c>
      <c r="U92" s="24"/>
      <c r="V92" s="24" t="s">
        <v>1044</v>
      </c>
      <c r="W92" s="89" t="s">
        <v>1045</v>
      </c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</row>
    <row r="93">
      <c r="A93" s="2">
        <f t="shared" si="1"/>
        <v>91</v>
      </c>
      <c r="B93" s="4"/>
      <c r="C93" s="4">
        <v>43854.0</v>
      </c>
      <c r="D93" s="6" t="s">
        <v>1053</v>
      </c>
      <c r="E93" s="2" t="s">
        <v>14</v>
      </c>
      <c r="F93" s="11" t="s">
        <v>46</v>
      </c>
      <c r="G93" s="2" t="s">
        <v>118</v>
      </c>
      <c r="H93" s="2">
        <v>29.0</v>
      </c>
      <c r="I93" s="4">
        <v>43854.0</v>
      </c>
      <c r="J93" s="2">
        <v>0.0</v>
      </c>
      <c r="K93" s="4">
        <v>43854.0</v>
      </c>
      <c r="L93" s="4"/>
      <c r="M93" s="4"/>
      <c r="N93" s="4" t="s">
        <v>9</v>
      </c>
      <c r="O93" s="4">
        <v>43853.0</v>
      </c>
      <c r="P93" s="4"/>
      <c r="Q93" s="2">
        <v>1.0</v>
      </c>
      <c r="R93" s="2">
        <v>0.0</v>
      </c>
      <c r="S93" s="2">
        <v>0.0</v>
      </c>
      <c r="T93" s="2">
        <v>0.0</v>
      </c>
      <c r="U93" s="52"/>
      <c r="V93" s="52" t="s">
        <v>303</v>
      </c>
      <c r="W93" s="18" t="s">
        <v>1056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</row>
    <row r="94">
      <c r="A94" s="2">
        <f t="shared" si="1"/>
        <v>92</v>
      </c>
      <c r="B94" s="19"/>
      <c r="C94" s="19">
        <v>43854.0</v>
      </c>
      <c r="D94" s="20" t="s">
        <v>1064</v>
      </c>
      <c r="E94" s="24" t="s">
        <v>10</v>
      </c>
      <c r="F94" s="11" t="s">
        <v>46</v>
      </c>
      <c r="G94" s="22" t="s">
        <v>118</v>
      </c>
      <c r="H94" s="22" t="s">
        <v>9</v>
      </c>
      <c r="I94" s="22" t="s">
        <v>9</v>
      </c>
      <c r="J94" s="22" t="s">
        <v>9</v>
      </c>
      <c r="K94" s="4" t="s">
        <v>9</v>
      </c>
      <c r="L94" s="4"/>
      <c r="M94" s="4"/>
      <c r="N94" s="4" t="s">
        <v>9</v>
      </c>
      <c r="O94" s="4">
        <v>43838.0</v>
      </c>
      <c r="P94" s="4"/>
      <c r="Q94" s="22">
        <v>1.0</v>
      </c>
      <c r="R94" s="2">
        <v>0.0</v>
      </c>
      <c r="S94" s="22">
        <v>0.0</v>
      </c>
      <c r="T94" s="2">
        <v>0.0</v>
      </c>
      <c r="U94" s="24"/>
      <c r="V94" s="24" t="s">
        <v>817</v>
      </c>
      <c r="W94" s="89" t="s">
        <v>1067</v>
      </c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</row>
    <row r="95">
      <c r="A95" s="2">
        <f t="shared" si="1"/>
        <v>93</v>
      </c>
      <c r="B95" s="19"/>
      <c r="C95" s="19">
        <v>43854.0</v>
      </c>
      <c r="D95" s="6" t="s">
        <v>1070</v>
      </c>
      <c r="E95" s="22" t="s">
        <v>106</v>
      </c>
      <c r="F95" s="11" t="s">
        <v>46</v>
      </c>
      <c r="G95" s="22" t="s">
        <v>47</v>
      </c>
      <c r="H95" s="22">
        <v>49.0</v>
      </c>
      <c r="I95" s="31">
        <v>43849.0</v>
      </c>
      <c r="J95" s="22">
        <v>0.0</v>
      </c>
      <c r="K95" s="4">
        <v>43849.0</v>
      </c>
      <c r="L95" s="4"/>
      <c r="M95" s="4"/>
      <c r="N95" s="4" t="s">
        <v>9</v>
      </c>
      <c r="O95" s="4">
        <v>43849.0</v>
      </c>
      <c r="P95" s="4"/>
      <c r="Q95" s="22">
        <v>1.0</v>
      </c>
      <c r="R95" s="2">
        <v>0.0</v>
      </c>
      <c r="S95" s="22">
        <v>0.0</v>
      </c>
      <c r="T95" s="2">
        <v>0.0</v>
      </c>
      <c r="U95" s="24"/>
      <c r="V95" s="24" t="s">
        <v>817</v>
      </c>
      <c r="W95" s="89" t="s">
        <v>1073</v>
      </c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</row>
    <row r="96">
      <c r="A96" s="2">
        <f t="shared" si="1"/>
        <v>94</v>
      </c>
      <c r="B96" s="19"/>
      <c r="C96" s="19">
        <v>43854.0</v>
      </c>
      <c r="D96" s="6" t="s">
        <v>1079</v>
      </c>
      <c r="E96" s="22" t="s">
        <v>106</v>
      </c>
      <c r="F96" s="11" t="s">
        <v>46</v>
      </c>
      <c r="G96" s="22" t="s">
        <v>47</v>
      </c>
      <c r="H96" s="22">
        <v>23.0</v>
      </c>
      <c r="I96" s="31" t="s">
        <v>9</v>
      </c>
      <c r="J96" s="22" t="s">
        <v>9</v>
      </c>
      <c r="K96" s="4">
        <v>43852.0</v>
      </c>
      <c r="L96" s="4"/>
      <c r="M96" s="4"/>
      <c r="N96" s="4" t="s">
        <v>9</v>
      </c>
      <c r="O96" s="4">
        <v>43852.0</v>
      </c>
      <c r="P96" s="4"/>
      <c r="Q96" s="22">
        <v>1.0</v>
      </c>
      <c r="R96" s="2">
        <v>0.0</v>
      </c>
      <c r="S96" s="22">
        <v>0.0</v>
      </c>
      <c r="T96" s="2">
        <v>0.0</v>
      </c>
      <c r="U96" s="24"/>
      <c r="V96" s="24" t="s">
        <v>817</v>
      </c>
      <c r="W96" s="89" t="s">
        <v>1073</v>
      </c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</row>
    <row r="97">
      <c r="A97" s="2">
        <f t="shared" si="1"/>
        <v>95</v>
      </c>
      <c r="B97" s="19"/>
      <c r="C97" s="19">
        <v>43854.0</v>
      </c>
      <c r="D97" s="20" t="s">
        <v>1089</v>
      </c>
      <c r="E97" s="24" t="s">
        <v>12</v>
      </c>
      <c r="F97" s="11" t="s">
        <v>46</v>
      </c>
      <c r="G97" s="22" t="s">
        <v>118</v>
      </c>
      <c r="H97" s="22">
        <v>56.0</v>
      </c>
      <c r="I97" s="31">
        <v>43840.0</v>
      </c>
      <c r="J97" s="22">
        <v>0.0</v>
      </c>
      <c r="K97" s="4">
        <v>43845.0</v>
      </c>
      <c r="L97" s="4"/>
      <c r="M97" s="4"/>
      <c r="N97" s="4" t="s">
        <v>9</v>
      </c>
      <c r="O97" s="4">
        <v>43842.0</v>
      </c>
      <c r="P97" s="4"/>
      <c r="Q97" s="22">
        <v>0.0</v>
      </c>
      <c r="R97" s="22">
        <v>1.0</v>
      </c>
      <c r="S97" s="22">
        <v>0.0</v>
      </c>
      <c r="T97" s="2">
        <v>0.0</v>
      </c>
      <c r="U97" s="24"/>
      <c r="V97" s="24" t="s">
        <v>817</v>
      </c>
      <c r="W97" s="89" t="s">
        <v>1091</v>
      </c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</row>
    <row r="98">
      <c r="A98" s="2">
        <f t="shared" si="1"/>
        <v>96</v>
      </c>
      <c r="B98" s="19"/>
      <c r="C98" s="19">
        <v>43854.0</v>
      </c>
      <c r="D98" s="20" t="s">
        <v>1093</v>
      </c>
      <c r="E98" s="24" t="s">
        <v>14</v>
      </c>
      <c r="F98" s="11" t="s">
        <v>46</v>
      </c>
      <c r="G98" s="22" t="s">
        <v>47</v>
      </c>
      <c r="H98" s="22">
        <v>39.0</v>
      </c>
      <c r="I98" s="31" t="s">
        <v>9</v>
      </c>
      <c r="J98" s="22" t="s">
        <v>9</v>
      </c>
      <c r="K98" s="4" t="s">
        <v>9</v>
      </c>
      <c r="L98" s="4"/>
      <c r="M98" s="4"/>
      <c r="N98" s="4" t="s">
        <v>9</v>
      </c>
      <c r="O98" s="4" t="s">
        <v>9</v>
      </c>
      <c r="P98" s="4"/>
      <c r="Q98" s="22">
        <v>1.0</v>
      </c>
      <c r="R98" s="22">
        <v>0.0</v>
      </c>
      <c r="S98" s="22">
        <v>0.0</v>
      </c>
      <c r="T98" s="2">
        <v>0.0</v>
      </c>
      <c r="U98" s="24"/>
      <c r="V98" s="24" t="s">
        <v>817</v>
      </c>
      <c r="W98" s="89" t="s">
        <v>1096</v>
      </c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</row>
    <row r="99">
      <c r="A99" s="2">
        <f t="shared" si="1"/>
        <v>97</v>
      </c>
      <c r="B99" s="19"/>
      <c r="C99" s="19">
        <v>43854.0</v>
      </c>
      <c r="D99" s="20" t="s">
        <v>1097</v>
      </c>
      <c r="E99" s="24" t="s">
        <v>41</v>
      </c>
      <c r="F99" s="11" t="s">
        <v>46</v>
      </c>
      <c r="G99" s="22" t="s">
        <v>118</v>
      </c>
      <c r="H99" s="22">
        <v>39.0</v>
      </c>
      <c r="I99" s="31" t="s">
        <v>9</v>
      </c>
      <c r="J99" s="22" t="s">
        <v>9</v>
      </c>
      <c r="K99" s="4">
        <v>43852.0</v>
      </c>
      <c r="L99" s="4"/>
      <c r="M99" s="4"/>
      <c r="N99" s="4">
        <v>43816.0</v>
      </c>
      <c r="O99" s="4">
        <v>43845.0</v>
      </c>
      <c r="P99" s="4"/>
      <c r="Q99" s="22">
        <v>1.0</v>
      </c>
      <c r="R99" s="22">
        <v>0.0</v>
      </c>
      <c r="S99" s="22">
        <v>0.0</v>
      </c>
      <c r="T99" s="2">
        <v>0.0</v>
      </c>
      <c r="U99" s="24"/>
      <c r="V99" s="24" t="s">
        <v>817</v>
      </c>
      <c r="W99" s="89" t="s">
        <v>1098</v>
      </c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</row>
    <row r="100">
      <c r="A100" s="2">
        <f t="shared" si="1"/>
        <v>98</v>
      </c>
      <c r="B100" s="19"/>
      <c r="C100" s="19">
        <v>43854.0</v>
      </c>
      <c r="D100" s="20" t="s">
        <v>1100</v>
      </c>
      <c r="E100" s="24" t="s">
        <v>41</v>
      </c>
      <c r="F100" s="11" t="s">
        <v>46</v>
      </c>
      <c r="G100" s="22" t="s">
        <v>118</v>
      </c>
      <c r="H100" s="22">
        <v>34.0</v>
      </c>
      <c r="I100" s="31" t="s">
        <v>9</v>
      </c>
      <c r="J100" s="22" t="s">
        <v>9</v>
      </c>
      <c r="K100" s="4">
        <v>43853.0</v>
      </c>
      <c r="L100" s="4"/>
      <c r="M100" s="4"/>
      <c r="N100" s="4" t="s">
        <v>9</v>
      </c>
      <c r="O100" s="4">
        <v>43850.0</v>
      </c>
      <c r="P100" s="4"/>
      <c r="Q100" s="22">
        <v>0.0</v>
      </c>
      <c r="R100" s="22">
        <v>1.0</v>
      </c>
      <c r="S100" s="22">
        <v>0.0</v>
      </c>
      <c r="T100" s="2">
        <v>0.0</v>
      </c>
      <c r="U100" s="24"/>
      <c r="V100" s="24" t="s">
        <v>817</v>
      </c>
      <c r="W100" s="89" t="s">
        <v>1098</v>
      </c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</row>
    <row r="101">
      <c r="A101" s="2">
        <f t="shared" si="1"/>
        <v>99</v>
      </c>
      <c r="B101" s="19"/>
      <c r="C101" s="19">
        <v>43854.0</v>
      </c>
      <c r="D101" s="20" t="s">
        <v>1101</v>
      </c>
      <c r="E101" s="24" t="s">
        <v>41</v>
      </c>
      <c r="F101" s="11" t="s">
        <v>46</v>
      </c>
      <c r="G101" s="22" t="s">
        <v>47</v>
      </c>
      <c r="H101" s="22">
        <v>49.0</v>
      </c>
      <c r="I101" s="31" t="s">
        <v>9</v>
      </c>
      <c r="J101" s="22" t="s">
        <v>9</v>
      </c>
      <c r="K101" s="4">
        <v>43853.0</v>
      </c>
      <c r="L101" s="4"/>
      <c r="M101" s="4"/>
      <c r="N101" s="4" t="s">
        <v>9</v>
      </c>
      <c r="O101" s="4" t="s">
        <v>9</v>
      </c>
      <c r="P101" s="4"/>
      <c r="Q101" s="22">
        <v>0.0</v>
      </c>
      <c r="R101" s="22">
        <v>0.0</v>
      </c>
      <c r="S101" s="22">
        <v>0.0</v>
      </c>
      <c r="T101" s="2">
        <v>0.0</v>
      </c>
      <c r="U101" s="24"/>
      <c r="V101" s="24" t="s">
        <v>817</v>
      </c>
      <c r="W101" s="89" t="s">
        <v>1098</v>
      </c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</row>
    <row r="102">
      <c r="A102" s="2">
        <f t="shared" si="1"/>
        <v>100</v>
      </c>
      <c r="B102" s="4"/>
      <c r="C102" s="4">
        <v>43854.0</v>
      </c>
      <c r="D102" s="6" t="s">
        <v>1103</v>
      </c>
      <c r="E102" s="2" t="s">
        <v>951</v>
      </c>
      <c r="F102" s="11" t="s">
        <v>46</v>
      </c>
      <c r="G102" s="2" t="s">
        <v>47</v>
      </c>
      <c r="H102" s="2">
        <v>70.0</v>
      </c>
      <c r="I102" s="4">
        <v>43845.0</v>
      </c>
      <c r="J102" s="2">
        <v>0.0</v>
      </c>
      <c r="K102" s="4">
        <v>43849.0</v>
      </c>
      <c r="L102" s="4"/>
      <c r="M102" s="4"/>
      <c r="N102" s="4" t="s">
        <v>9</v>
      </c>
      <c r="O102" s="4" t="s">
        <v>9</v>
      </c>
      <c r="P102" s="4"/>
      <c r="Q102" s="2">
        <v>0.0</v>
      </c>
      <c r="R102" s="2">
        <v>1.0</v>
      </c>
      <c r="S102" s="2">
        <v>1.0</v>
      </c>
      <c r="T102" s="2">
        <v>0.0</v>
      </c>
      <c r="U102" s="52"/>
      <c r="V102" s="52" t="s">
        <v>303</v>
      </c>
      <c r="W102" s="18" t="s">
        <v>1104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</row>
    <row r="103">
      <c r="A103" s="2">
        <f t="shared" si="1"/>
        <v>101</v>
      </c>
      <c r="B103" s="4"/>
      <c r="C103" s="4">
        <v>43854.0</v>
      </c>
      <c r="D103" s="6" t="s">
        <v>1108</v>
      </c>
      <c r="E103" s="2" t="s">
        <v>951</v>
      </c>
      <c r="F103" s="11" t="s">
        <v>46</v>
      </c>
      <c r="G103" s="2" t="s">
        <v>118</v>
      </c>
      <c r="H103" s="2">
        <v>76.0</v>
      </c>
      <c r="I103" s="4">
        <v>43838.0</v>
      </c>
      <c r="J103" s="2">
        <v>0.0</v>
      </c>
      <c r="K103" s="4" t="s">
        <v>9</v>
      </c>
      <c r="L103" s="4"/>
      <c r="M103" s="4"/>
      <c r="N103" s="4" t="s">
        <v>9</v>
      </c>
      <c r="O103" s="4" t="s">
        <v>9</v>
      </c>
      <c r="P103" s="4"/>
      <c r="Q103" s="2">
        <v>0.0</v>
      </c>
      <c r="R103" s="2">
        <v>1.0</v>
      </c>
      <c r="S103" s="2">
        <v>1.0</v>
      </c>
      <c r="T103" s="2">
        <v>0.0</v>
      </c>
      <c r="U103" s="52"/>
      <c r="V103" s="52" t="s">
        <v>303</v>
      </c>
      <c r="W103" s="18" t="s">
        <v>1104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</row>
    <row r="104">
      <c r="A104" s="2">
        <f t="shared" si="1"/>
        <v>102</v>
      </c>
      <c r="B104" s="4"/>
      <c r="C104" s="4">
        <v>43854.0</v>
      </c>
      <c r="D104" s="6" t="s">
        <v>1112</v>
      </c>
      <c r="E104" s="2" t="s">
        <v>951</v>
      </c>
      <c r="F104" s="11" t="s">
        <v>46</v>
      </c>
      <c r="G104" s="2" t="s">
        <v>47</v>
      </c>
      <c r="H104" s="2">
        <v>72.0</v>
      </c>
      <c r="I104" s="4">
        <v>43841.0</v>
      </c>
      <c r="J104" s="2">
        <v>0.0</v>
      </c>
      <c r="K104" s="4">
        <v>43848.0</v>
      </c>
      <c r="L104" s="4"/>
      <c r="M104" s="4"/>
      <c r="N104" s="4" t="s">
        <v>9</v>
      </c>
      <c r="O104" s="4" t="s">
        <v>9</v>
      </c>
      <c r="P104" s="4"/>
      <c r="Q104" s="2">
        <v>0.0</v>
      </c>
      <c r="R104" s="2">
        <v>1.0</v>
      </c>
      <c r="S104" s="2">
        <v>1.0</v>
      </c>
      <c r="T104" s="2">
        <v>0.0</v>
      </c>
      <c r="U104" s="52"/>
      <c r="V104" s="52" t="s">
        <v>303</v>
      </c>
      <c r="W104" s="18" t="s">
        <v>1104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</row>
    <row r="105">
      <c r="A105" s="2">
        <f t="shared" si="1"/>
        <v>103</v>
      </c>
      <c r="B105" s="4"/>
      <c r="C105" s="4">
        <v>43854.0</v>
      </c>
      <c r="D105" s="6" t="s">
        <v>1113</v>
      </c>
      <c r="E105" s="2" t="s">
        <v>951</v>
      </c>
      <c r="F105" s="11" t="s">
        <v>46</v>
      </c>
      <c r="G105" s="2" t="s">
        <v>47</v>
      </c>
      <c r="H105" s="2">
        <v>79.0</v>
      </c>
      <c r="I105" s="4">
        <v>43841.0</v>
      </c>
      <c r="J105" s="2">
        <v>0.0</v>
      </c>
      <c r="K105" s="4">
        <v>43847.0</v>
      </c>
      <c r="L105" s="4"/>
      <c r="M105" s="4"/>
      <c r="N105" s="4" t="s">
        <v>9</v>
      </c>
      <c r="O105" s="4" t="s">
        <v>9</v>
      </c>
      <c r="P105" s="4"/>
      <c r="Q105" s="2">
        <v>0.0</v>
      </c>
      <c r="R105" s="2">
        <v>1.0</v>
      </c>
      <c r="S105" s="2">
        <v>1.0</v>
      </c>
      <c r="T105" s="2">
        <v>0.0</v>
      </c>
      <c r="U105" s="52"/>
      <c r="V105" s="52" t="s">
        <v>303</v>
      </c>
      <c r="W105" s="18" t="s">
        <v>1104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</row>
    <row r="106">
      <c r="A106" s="2">
        <f t="shared" si="1"/>
        <v>104</v>
      </c>
      <c r="B106" s="4"/>
      <c r="C106" s="4">
        <v>43854.0</v>
      </c>
      <c r="D106" s="6" t="s">
        <v>1116</v>
      </c>
      <c r="E106" s="2" t="s">
        <v>951</v>
      </c>
      <c r="F106" s="11" t="s">
        <v>46</v>
      </c>
      <c r="G106" s="2" t="s">
        <v>47</v>
      </c>
      <c r="H106" s="2">
        <v>55.0</v>
      </c>
      <c r="I106" s="4">
        <v>43839.0</v>
      </c>
      <c r="J106" s="2">
        <v>0.0</v>
      </c>
      <c r="K106" s="4">
        <v>43849.0</v>
      </c>
      <c r="L106" s="4"/>
      <c r="M106" s="4"/>
      <c r="N106" s="4" t="s">
        <v>9</v>
      </c>
      <c r="O106" s="4" t="s">
        <v>9</v>
      </c>
      <c r="P106" s="4"/>
      <c r="Q106" s="2">
        <v>0.0</v>
      </c>
      <c r="R106" s="2">
        <v>1.0</v>
      </c>
      <c r="S106" s="2">
        <v>1.0</v>
      </c>
      <c r="T106" s="2">
        <v>0.0</v>
      </c>
      <c r="U106" s="52"/>
      <c r="V106" s="52" t="s">
        <v>303</v>
      </c>
      <c r="W106" s="18" t="s">
        <v>1104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</row>
    <row r="107">
      <c r="A107" s="2">
        <f t="shared" si="1"/>
        <v>105</v>
      </c>
      <c r="B107" s="4"/>
      <c r="C107" s="4">
        <v>43854.0</v>
      </c>
      <c r="D107" s="6" t="s">
        <v>1126</v>
      </c>
      <c r="E107" s="2" t="s">
        <v>951</v>
      </c>
      <c r="F107" s="11" t="s">
        <v>46</v>
      </c>
      <c r="G107" s="2" t="s">
        <v>47</v>
      </c>
      <c r="H107" s="2">
        <v>87.0</v>
      </c>
      <c r="I107" s="4">
        <v>43842.0</v>
      </c>
      <c r="J107" s="2">
        <v>0.0</v>
      </c>
      <c r="K107" s="4">
        <v>43849.0</v>
      </c>
      <c r="L107" s="4"/>
      <c r="M107" s="4"/>
      <c r="N107" s="4" t="s">
        <v>9</v>
      </c>
      <c r="O107" s="4" t="s">
        <v>9</v>
      </c>
      <c r="P107" s="4"/>
      <c r="Q107" s="2">
        <v>0.0</v>
      </c>
      <c r="R107" s="2">
        <v>1.0</v>
      </c>
      <c r="S107" s="2">
        <v>1.0</v>
      </c>
      <c r="T107" s="2">
        <v>0.0</v>
      </c>
      <c r="U107" s="52"/>
      <c r="V107" s="52" t="s">
        <v>303</v>
      </c>
      <c r="W107" s="18" t="s">
        <v>1104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</row>
    <row r="108">
      <c r="A108" s="2">
        <f t="shared" si="1"/>
        <v>106</v>
      </c>
      <c r="B108" s="4"/>
      <c r="C108" s="4">
        <v>43854.0</v>
      </c>
      <c r="D108" s="6" t="s">
        <v>1129</v>
      </c>
      <c r="E108" s="2" t="s">
        <v>951</v>
      </c>
      <c r="F108" s="11" t="s">
        <v>46</v>
      </c>
      <c r="G108" s="2" t="s">
        <v>118</v>
      </c>
      <c r="H108" s="2">
        <v>66.0</v>
      </c>
      <c r="I108" s="4">
        <v>43839.0</v>
      </c>
      <c r="J108" s="2">
        <v>0.0</v>
      </c>
      <c r="K108" s="4">
        <v>43849.0</v>
      </c>
      <c r="L108" s="4"/>
      <c r="M108" s="4"/>
      <c r="N108" s="4" t="s">
        <v>9</v>
      </c>
      <c r="O108" s="4" t="s">
        <v>9</v>
      </c>
      <c r="P108" s="4"/>
      <c r="Q108" s="2">
        <v>0.0</v>
      </c>
      <c r="R108" s="2">
        <v>1.0</v>
      </c>
      <c r="S108" s="2">
        <v>1.0</v>
      </c>
      <c r="T108" s="2">
        <v>0.0</v>
      </c>
      <c r="U108" s="52"/>
      <c r="V108" s="52" t="s">
        <v>303</v>
      </c>
      <c r="W108" s="18" t="s">
        <v>1104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</row>
    <row r="109">
      <c r="A109" s="2">
        <f t="shared" si="1"/>
        <v>107</v>
      </c>
      <c r="B109" s="4"/>
      <c r="C109" s="4">
        <v>43854.0</v>
      </c>
      <c r="D109" s="6" t="s">
        <v>1130</v>
      </c>
      <c r="E109" s="2" t="s">
        <v>951</v>
      </c>
      <c r="F109" s="11" t="s">
        <v>46</v>
      </c>
      <c r="G109" s="2" t="s">
        <v>47</v>
      </c>
      <c r="H109" s="2">
        <v>58.0</v>
      </c>
      <c r="I109" s="4">
        <v>43833.0</v>
      </c>
      <c r="J109" s="2">
        <v>0.0</v>
      </c>
      <c r="K109" s="4">
        <v>43848.0</v>
      </c>
      <c r="L109" s="4"/>
      <c r="M109" s="4"/>
      <c r="N109" s="4" t="s">
        <v>9</v>
      </c>
      <c r="O109" s="4" t="s">
        <v>9</v>
      </c>
      <c r="P109" s="4"/>
      <c r="Q109" s="2">
        <v>0.0</v>
      </c>
      <c r="R109" s="2">
        <v>1.0</v>
      </c>
      <c r="S109" s="2">
        <v>1.0</v>
      </c>
      <c r="T109" s="2">
        <v>0.0</v>
      </c>
      <c r="U109" s="52"/>
      <c r="V109" s="52" t="s">
        <v>303</v>
      </c>
      <c r="W109" s="18" t="s">
        <v>1104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</row>
    <row r="110">
      <c r="A110" s="2">
        <f t="shared" si="1"/>
        <v>108</v>
      </c>
      <c r="B110" s="4"/>
      <c r="C110" s="4">
        <v>43854.0</v>
      </c>
      <c r="D110" s="86" t="s">
        <v>1135</v>
      </c>
      <c r="E110" s="2" t="s">
        <v>951</v>
      </c>
      <c r="F110" s="11" t="s">
        <v>46</v>
      </c>
      <c r="G110" s="27" t="s">
        <v>47</v>
      </c>
      <c r="H110" s="27">
        <v>66.0</v>
      </c>
      <c r="I110" s="27" t="s">
        <v>9</v>
      </c>
      <c r="J110" s="2" t="s">
        <v>9</v>
      </c>
      <c r="K110" s="62">
        <v>43841.0</v>
      </c>
      <c r="L110" s="4"/>
      <c r="M110" s="4"/>
      <c r="N110" s="4" t="s">
        <v>9</v>
      </c>
      <c r="O110" s="4" t="s">
        <v>9</v>
      </c>
      <c r="P110" s="4"/>
      <c r="Q110" s="2">
        <v>0.0</v>
      </c>
      <c r="R110" s="2">
        <v>1.0</v>
      </c>
      <c r="S110" s="2">
        <v>1.0</v>
      </c>
      <c r="T110" s="2">
        <v>0.0</v>
      </c>
      <c r="U110" s="52"/>
      <c r="V110" s="52" t="s">
        <v>303</v>
      </c>
      <c r="W110" s="18" t="s">
        <v>1104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</row>
    <row r="111">
      <c r="A111" s="2">
        <f t="shared" si="1"/>
        <v>109</v>
      </c>
      <c r="B111" s="4"/>
      <c r="C111" s="4">
        <v>43854.0</v>
      </c>
      <c r="D111" s="86" t="s">
        <v>1136</v>
      </c>
      <c r="E111" s="2" t="s">
        <v>951</v>
      </c>
      <c r="F111" s="11" t="s">
        <v>46</v>
      </c>
      <c r="G111" s="27" t="s">
        <v>47</v>
      </c>
      <c r="H111" s="27">
        <v>78.0</v>
      </c>
      <c r="I111" s="62">
        <v>43843.0</v>
      </c>
      <c r="J111" s="2">
        <v>0.0</v>
      </c>
      <c r="K111" s="62">
        <v>43853.0</v>
      </c>
      <c r="L111" s="4"/>
      <c r="M111" s="4"/>
      <c r="N111" s="4" t="s">
        <v>9</v>
      </c>
      <c r="O111" s="4" t="s">
        <v>9</v>
      </c>
      <c r="P111" s="4"/>
      <c r="Q111" s="2">
        <v>0.0</v>
      </c>
      <c r="R111" s="2">
        <v>1.0</v>
      </c>
      <c r="S111" s="2">
        <v>1.0</v>
      </c>
      <c r="T111" s="2">
        <v>0.0</v>
      </c>
      <c r="U111" s="52"/>
      <c r="V111" s="52" t="s">
        <v>303</v>
      </c>
      <c r="W111" s="18" t="s">
        <v>1104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</row>
    <row r="112">
      <c r="A112" s="2">
        <f t="shared" si="1"/>
        <v>110</v>
      </c>
      <c r="B112" s="4"/>
      <c r="C112" s="4">
        <v>43854.0</v>
      </c>
      <c r="D112" s="6" t="s">
        <v>1139</v>
      </c>
      <c r="E112" s="2" t="s">
        <v>951</v>
      </c>
      <c r="F112" s="11" t="s">
        <v>46</v>
      </c>
      <c r="G112" s="2" t="s">
        <v>47</v>
      </c>
      <c r="H112" s="2">
        <v>67.0</v>
      </c>
      <c r="I112" s="4">
        <v>43840.0</v>
      </c>
      <c r="J112" s="2">
        <v>0.0</v>
      </c>
      <c r="K112" s="4">
        <v>43845.0</v>
      </c>
      <c r="L112" s="4"/>
      <c r="M112" s="4"/>
      <c r="N112" s="4" t="s">
        <v>9</v>
      </c>
      <c r="O112" s="4" t="s">
        <v>9</v>
      </c>
      <c r="P112" s="4"/>
      <c r="Q112" s="2">
        <v>0.0</v>
      </c>
      <c r="R112" s="2">
        <v>1.0</v>
      </c>
      <c r="S112" s="2">
        <v>1.0</v>
      </c>
      <c r="T112" s="2">
        <v>0.0</v>
      </c>
      <c r="U112" s="52"/>
      <c r="V112" s="52" t="s">
        <v>303</v>
      </c>
      <c r="W112" s="18" t="s">
        <v>1104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</row>
    <row r="113">
      <c r="A113" s="2">
        <f t="shared" si="1"/>
        <v>111</v>
      </c>
      <c r="B113" s="4"/>
      <c r="C113" s="4">
        <v>43854.0</v>
      </c>
      <c r="D113" s="6" t="s">
        <v>1140</v>
      </c>
      <c r="E113" s="2" t="s">
        <v>951</v>
      </c>
      <c r="F113" s="11" t="s">
        <v>46</v>
      </c>
      <c r="G113" s="2" t="s">
        <v>47</v>
      </c>
      <c r="H113" s="2">
        <v>65.0</v>
      </c>
      <c r="I113" s="4">
        <v>43842.0</v>
      </c>
      <c r="J113" s="2">
        <v>0.0</v>
      </c>
      <c r="K113" s="4">
        <v>43846.0</v>
      </c>
      <c r="L113" s="4"/>
      <c r="M113" s="4"/>
      <c r="N113" s="4" t="s">
        <v>9</v>
      </c>
      <c r="O113" s="4" t="s">
        <v>9</v>
      </c>
      <c r="P113" s="4"/>
      <c r="Q113" s="2">
        <v>0.0</v>
      </c>
      <c r="R113" s="2">
        <v>1.0</v>
      </c>
      <c r="S113" s="2">
        <v>1.0</v>
      </c>
      <c r="T113" s="2">
        <v>0.0</v>
      </c>
      <c r="U113" s="52"/>
      <c r="V113" s="52" t="s">
        <v>303</v>
      </c>
      <c r="W113" s="18" t="s">
        <v>1104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</row>
    <row r="114">
      <c r="A114" s="2">
        <f t="shared" si="1"/>
        <v>112</v>
      </c>
      <c r="B114" s="4"/>
      <c r="C114" s="4">
        <v>43854.0</v>
      </c>
      <c r="D114" s="6" t="s">
        <v>1141</v>
      </c>
      <c r="E114" s="2" t="s">
        <v>951</v>
      </c>
      <c r="F114" s="11" t="s">
        <v>46</v>
      </c>
      <c r="G114" s="2" t="s">
        <v>47</v>
      </c>
      <c r="H114" s="2">
        <v>58.0</v>
      </c>
      <c r="I114" s="4">
        <v>43822.0</v>
      </c>
      <c r="J114" s="2">
        <v>0.0</v>
      </c>
      <c r="K114" s="4">
        <v>43831.0</v>
      </c>
      <c r="L114" s="4"/>
      <c r="M114" s="4"/>
      <c r="N114" s="4" t="s">
        <v>9</v>
      </c>
      <c r="O114" s="4" t="s">
        <v>9</v>
      </c>
      <c r="P114" s="4"/>
      <c r="Q114" s="2">
        <v>0.0</v>
      </c>
      <c r="R114" s="2">
        <v>1.0</v>
      </c>
      <c r="S114" s="2">
        <v>1.0</v>
      </c>
      <c r="T114" s="2">
        <v>0.0</v>
      </c>
      <c r="U114" s="52"/>
      <c r="V114" s="52" t="s">
        <v>303</v>
      </c>
      <c r="W114" s="18" t="s">
        <v>1104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</row>
    <row r="115">
      <c r="A115" s="2">
        <f t="shared" si="1"/>
        <v>113</v>
      </c>
      <c r="B115" s="4"/>
      <c r="C115" s="4">
        <v>43854.0</v>
      </c>
      <c r="D115" s="6" t="s">
        <v>1143</v>
      </c>
      <c r="E115" s="2" t="s">
        <v>951</v>
      </c>
      <c r="F115" s="11" t="s">
        <v>46</v>
      </c>
      <c r="G115" s="2" t="s">
        <v>118</v>
      </c>
      <c r="H115" s="2">
        <v>67.0</v>
      </c>
      <c r="I115" s="4">
        <v>43835.0</v>
      </c>
      <c r="J115" s="2">
        <v>0.0</v>
      </c>
      <c r="K115" s="4">
        <v>43842.0</v>
      </c>
      <c r="L115" s="4"/>
      <c r="M115" s="4"/>
      <c r="N115" s="4" t="s">
        <v>9</v>
      </c>
      <c r="O115" s="4" t="s">
        <v>9</v>
      </c>
      <c r="P115" s="4"/>
      <c r="Q115" s="2">
        <v>0.0</v>
      </c>
      <c r="R115" s="2">
        <v>1.0</v>
      </c>
      <c r="S115" s="2">
        <v>1.0</v>
      </c>
      <c r="T115" s="2">
        <v>0.0</v>
      </c>
      <c r="U115" s="52"/>
      <c r="V115" s="52" t="s">
        <v>303</v>
      </c>
      <c r="W115" s="18" t="s">
        <v>1104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</row>
    <row r="116">
      <c r="A116" s="2">
        <f t="shared" si="1"/>
        <v>114</v>
      </c>
      <c r="B116" s="4"/>
      <c r="C116" s="4">
        <v>43854.0</v>
      </c>
      <c r="D116" s="6" t="s">
        <v>1146</v>
      </c>
      <c r="E116" s="2" t="s">
        <v>951</v>
      </c>
      <c r="F116" s="11" t="s">
        <v>46</v>
      </c>
      <c r="G116" s="2" t="s">
        <v>118</v>
      </c>
      <c r="H116" s="2">
        <v>82.0</v>
      </c>
      <c r="I116" s="4">
        <v>43840.0</v>
      </c>
      <c r="J116" s="2">
        <v>0.0</v>
      </c>
      <c r="K116" s="4">
        <v>43847.0</v>
      </c>
      <c r="L116" s="4"/>
      <c r="M116" s="4"/>
      <c r="N116" s="4" t="s">
        <v>9</v>
      </c>
      <c r="O116" s="4" t="s">
        <v>9</v>
      </c>
      <c r="P116" s="4"/>
      <c r="Q116" s="2">
        <v>0.0</v>
      </c>
      <c r="R116" s="2">
        <v>1.0</v>
      </c>
      <c r="S116" s="2">
        <v>1.0</v>
      </c>
      <c r="T116" s="2">
        <v>0.0</v>
      </c>
      <c r="U116" s="52"/>
      <c r="V116" s="52" t="s">
        <v>303</v>
      </c>
      <c r="W116" s="18" t="s">
        <v>1104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</row>
    <row r="117">
      <c r="A117" s="2">
        <f t="shared" si="1"/>
        <v>115</v>
      </c>
      <c r="B117" s="62"/>
      <c r="C117" s="62">
        <v>43855.0</v>
      </c>
      <c r="D117" s="86" t="s">
        <v>1148</v>
      </c>
      <c r="E117" s="27" t="s">
        <v>1149</v>
      </c>
      <c r="F117" s="11" t="s">
        <v>46</v>
      </c>
      <c r="G117" s="27" t="s">
        <v>118</v>
      </c>
      <c r="H117" s="27">
        <v>49.0</v>
      </c>
      <c r="I117" s="62">
        <v>43851.0</v>
      </c>
      <c r="J117" s="27">
        <v>0.0</v>
      </c>
      <c r="K117" s="62">
        <v>43852.0</v>
      </c>
      <c r="L117" s="62"/>
      <c r="M117" s="62"/>
      <c r="N117" s="62" t="s">
        <v>9</v>
      </c>
      <c r="O117" s="62">
        <v>43845.0</v>
      </c>
      <c r="P117" s="62"/>
      <c r="Q117" s="2">
        <v>1.0</v>
      </c>
      <c r="R117" s="27">
        <v>0.0</v>
      </c>
      <c r="S117" s="27">
        <v>0.0</v>
      </c>
      <c r="T117" s="2">
        <v>0.0</v>
      </c>
      <c r="U117" s="52"/>
      <c r="V117" s="52" t="s">
        <v>303</v>
      </c>
      <c r="W117" s="110" t="s">
        <v>1150</v>
      </c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</row>
    <row r="118">
      <c r="A118" s="2">
        <f t="shared" si="1"/>
        <v>116</v>
      </c>
      <c r="B118" s="4"/>
      <c r="C118" s="4">
        <v>43855.0</v>
      </c>
      <c r="D118" s="86" t="s">
        <v>1151</v>
      </c>
      <c r="E118" s="27" t="s">
        <v>1149</v>
      </c>
      <c r="F118" s="11" t="s">
        <v>46</v>
      </c>
      <c r="G118" s="27" t="s">
        <v>118</v>
      </c>
      <c r="H118" s="27">
        <v>2.0</v>
      </c>
      <c r="I118" s="62">
        <v>43852.0</v>
      </c>
      <c r="J118" s="27">
        <v>0.0</v>
      </c>
      <c r="K118" s="62">
        <v>43853.0</v>
      </c>
      <c r="L118" s="62"/>
      <c r="M118" s="62"/>
      <c r="N118" s="62" t="s">
        <v>9</v>
      </c>
      <c r="O118" s="62">
        <v>43851.0</v>
      </c>
      <c r="P118" s="62"/>
      <c r="Q118" s="2">
        <v>1.0</v>
      </c>
      <c r="R118" s="27">
        <v>0.0</v>
      </c>
      <c r="S118" s="27">
        <v>0.0</v>
      </c>
      <c r="T118" s="2">
        <v>0.0</v>
      </c>
      <c r="U118" s="52"/>
      <c r="V118" s="52" t="s">
        <v>303</v>
      </c>
      <c r="W118" s="18" t="s">
        <v>1150</v>
      </c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</row>
    <row r="119">
      <c r="A119" s="2">
        <f t="shared" si="1"/>
        <v>117</v>
      </c>
      <c r="B119" s="4"/>
      <c r="C119" s="4">
        <v>43855.0</v>
      </c>
      <c r="D119" s="6" t="s">
        <v>1152</v>
      </c>
      <c r="E119" s="2" t="s">
        <v>10</v>
      </c>
      <c r="F119" s="11" t="s">
        <v>46</v>
      </c>
      <c r="G119" s="2" t="s">
        <v>47</v>
      </c>
      <c r="H119" s="2" t="s">
        <v>9</v>
      </c>
      <c r="I119" s="4" t="s">
        <v>9</v>
      </c>
      <c r="J119" s="2" t="s">
        <v>9</v>
      </c>
      <c r="K119" s="4" t="s">
        <v>9</v>
      </c>
      <c r="L119" s="4"/>
      <c r="M119" s="4"/>
      <c r="N119" s="4" t="s">
        <v>9</v>
      </c>
      <c r="O119" s="4">
        <v>43838.0</v>
      </c>
      <c r="P119" s="4"/>
      <c r="Q119" s="27">
        <v>1.0</v>
      </c>
      <c r="R119" s="27">
        <v>0.0</v>
      </c>
      <c r="S119" s="27">
        <v>0.0</v>
      </c>
      <c r="T119" s="2">
        <v>0.0</v>
      </c>
      <c r="U119" s="52"/>
      <c r="V119" s="52" t="s">
        <v>303</v>
      </c>
      <c r="W119" s="18" t="s">
        <v>1153</v>
      </c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</row>
    <row r="120">
      <c r="A120" s="2">
        <f t="shared" si="1"/>
        <v>118</v>
      </c>
      <c r="B120" s="4"/>
      <c r="C120" s="4">
        <v>43851.0</v>
      </c>
      <c r="D120" s="86" t="s">
        <v>1154</v>
      </c>
      <c r="E120" s="2" t="s">
        <v>14</v>
      </c>
      <c r="F120" s="11" t="s">
        <v>46</v>
      </c>
      <c r="G120" s="27" t="s">
        <v>118</v>
      </c>
      <c r="H120" s="27">
        <v>59.0</v>
      </c>
      <c r="I120" s="62">
        <v>43844.0</v>
      </c>
      <c r="J120" s="27">
        <v>0.0</v>
      </c>
      <c r="K120" s="62" t="s">
        <v>9</v>
      </c>
      <c r="L120" s="62"/>
      <c r="M120" s="62"/>
      <c r="N120" s="62" t="s">
        <v>9</v>
      </c>
      <c r="O120" s="62" t="s">
        <v>9</v>
      </c>
      <c r="P120" s="62"/>
      <c r="Q120" s="27">
        <v>1.0</v>
      </c>
      <c r="R120" s="27">
        <v>0.0</v>
      </c>
      <c r="S120" s="27">
        <v>0.0</v>
      </c>
      <c r="T120" s="2">
        <v>0.0</v>
      </c>
      <c r="U120" s="52"/>
      <c r="V120" s="52" t="s">
        <v>303</v>
      </c>
      <c r="W120" s="112" t="s">
        <v>201</v>
      </c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</row>
    <row r="121">
      <c r="A121" s="2">
        <f t="shared" si="1"/>
        <v>119</v>
      </c>
      <c r="B121" s="4"/>
      <c r="C121" s="4">
        <v>43851.0</v>
      </c>
      <c r="D121" s="86" t="s">
        <v>1155</v>
      </c>
      <c r="E121" s="2" t="s">
        <v>14</v>
      </c>
      <c r="F121" s="11" t="s">
        <v>46</v>
      </c>
      <c r="G121" s="27" t="s">
        <v>47</v>
      </c>
      <c r="H121" s="27">
        <v>57.0</v>
      </c>
      <c r="I121" s="62">
        <v>43848.0</v>
      </c>
      <c r="J121" s="27">
        <v>0.0</v>
      </c>
      <c r="K121" s="62" t="s">
        <v>9</v>
      </c>
      <c r="L121" s="62"/>
      <c r="M121" s="62"/>
      <c r="N121" s="62" t="s">
        <v>9</v>
      </c>
      <c r="O121" s="62" t="s">
        <v>9</v>
      </c>
      <c r="P121" s="62"/>
      <c r="Q121" s="27">
        <v>1.0</v>
      </c>
      <c r="R121" s="27">
        <v>0.0</v>
      </c>
      <c r="S121" s="27">
        <v>0.0</v>
      </c>
      <c r="T121" s="2">
        <v>0.0</v>
      </c>
      <c r="U121" s="52"/>
      <c r="V121" s="52" t="s">
        <v>303</v>
      </c>
      <c r="W121" s="112" t="s">
        <v>201</v>
      </c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</row>
    <row r="122">
      <c r="A122" s="2">
        <f t="shared" si="1"/>
        <v>120</v>
      </c>
      <c r="B122" s="4"/>
      <c r="C122" s="4">
        <v>43852.0</v>
      </c>
      <c r="D122" s="86" t="s">
        <v>1161</v>
      </c>
      <c r="E122" s="2" t="s">
        <v>14</v>
      </c>
      <c r="F122" s="11" t="s">
        <v>46</v>
      </c>
      <c r="G122" s="27" t="s">
        <v>118</v>
      </c>
      <c r="H122" s="27">
        <v>68.0</v>
      </c>
      <c r="I122" s="62">
        <v>43844.0</v>
      </c>
      <c r="J122" s="27">
        <v>0.0</v>
      </c>
      <c r="K122" s="62" t="s">
        <v>9</v>
      </c>
      <c r="L122" s="62"/>
      <c r="M122" s="62"/>
      <c r="N122" s="62" t="s">
        <v>9</v>
      </c>
      <c r="O122" s="62" t="s">
        <v>9</v>
      </c>
      <c r="P122" s="62"/>
      <c r="Q122" s="27">
        <v>1.0</v>
      </c>
      <c r="R122" s="27">
        <v>0.0</v>
      </c>
      <c r="S122" s="27">
        <v>0.0</v>
      </c>
      <c r="T122" s="2">
        <v>0.0</v>
      </c>
      <c r="U122" s="52"/>
      <c r="V122" s="52" t="s">
        <v>303</v>
      </c>
      <c r="W122" s="112" t="s">
        <v>1128</v>
      </c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</row>
    <row r="123">
      <c r="A123" s="2">
        <f t="shared" si="1"/>
        <v>121</v>
      </c>
      <c r="B123" s="4"/>
      <c r="C123" s="4">
        <v>43852.0</v>
      </c>
      <c r="D123" s="86" t="s">
        <v>1164</v>
      </c>
      <c r="E123" s="2" t="s">
        <v>14</v>
      </c>
      <c r="F123" s="11" t="s">
        <v>46</v>
      </c>
      <c r="G123" s="27" t="s">
        <v>47</v>
      </c>
      <c r="H123" s="27">
        <v>40.0</v>
      </c>
      <c r="I123" s="62">
        <v>43844.0</v>
      </c>
      <c r="J123" s="27">
        <v>0.0</v>
      </c>
      <c r="K123" s="62" t="s">
        <v>9</v>
      </c>
      <c r="L123" s="62"/>
      <c r="M123" s="62"/>
      <c r="N123" s="62" t="s">
        <v>9</v>
      </c>
      <c r="O123" s="62" t="s">
        <v>9</v>
      </c>
      <c r="P123" s="62"/>
      <c r="Q123" s="27">
        <v>1.0</v>
      </c>
      <c r="R123" s="27">
        <v>0.0</v>
      </c>
      <c r="S123" s="27">
        <v>0.0</v>
      </c>
      <c r="T123" s="2">
        <v>0.0</v>
      </c>
      <c r="U123" s="52"/>
      <c r="V123" s="52" t="s">
        <v>303</v>
      </c>
      <c r="W123" s="112" t="s">
        <v>1128</v>
      </c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</row>
    <row r="124">
      <c r="A124" s="2">
        <f t="shared" si="1"/>
        <v>122</v>
      </c>
      <c r="B124" s="4"/>
      <c r="C124" s="4">
        <v>43853.0</v>
      </c>
      <c r="D124" s="86" t="s">
        <v>1169</v>
      </c>
      <c r="E124" s="2" t="s">
        <v>14</v>
      </c>
      <c r="F124" s="11" t="s">
        <v>46</v>
      </c>
      <c r="G124" s="27" t="s">
        <v>47</v>
      </c>
      <c r="H124" s="27">
        <v>46.0</v>
      </c>
      <c r="I124" s="62">
        <v>43845.0</v>
      </c>
      <c r="J124" s="27">
        <v>0.0</v>
      </c>
      <c r="K124" s="62">
        <v>43847.0</v>
      </c>
      <c r="L124" s="62"/>
      <c r="M124" s="62"/>
      <c r="N124" s="62" t="s">
        <v>9</v>
      </c>
      <c r="O124" s="62" t="s">
        <v>9</v>
      </c>
      <c r="P124" s="62"/>
      <c r="Q124" s="27">
        <v>0.0</v>
      </c>
      <c r="R124" s="27">
        <v>0.0</v>
      </c>
      <c r="S124" s="27">
        <v>0.0</v>
      </c>
      <c r="T124" s="2">
        <v>0.0</v>
      </c>
      <c r="U124" s="52"/>
      <c r="V124" s="52" t="s">
        <v>303</v>
      </c>
      <c r="W124" s="112" t="s">
        <v>1171</v>
      </c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</row>
    <row r="125">
      <c r="A125" s="2">
        <f t="shared" si="1"/>
        <v>123</v>
      </c>
      <c r="B125" s="4"/>
      <c r="C125" s="4">
        <v>43854.0</v>
      </c>
      <c r="D125" s="86" t="s">
        <v>1174</v>
      </c>
      <c r="E125" s="2" t="s">
        <v>14</v>
      </c>
      <c r="F125" s="11" t="s">
        <v>46</v>
      </c>
      <c r="G125" s="27" t="s">
        <v>47</v>
      </c>
      <c r="H125" s="27">
        <v>56.0</v>
      </c>
      <c r="I125" s="62">
        <v>43849.0</v>
      </c>
      <c r="J125" s="27">
        <v>0.0</v>
      </c>
      <c r="K125" s="62">
        <v>43853.0</v>
      </c>
      <c r="L125" s="62"/>
      <c r="M125" s="62"/>
      <c r="N125" s="62" t="s">
        <v>9</v>
      </c>
      <c r="O125" s="62" t="s">
        <v>9</v>
      </c>
      <c r="P125" s="62"/>
      <c r="Q125" s="27">
        <v>0.0</v>
      </c>
      <c r="R125" s="27">
        <v>0.0</v>
      </c>
      <c r="S125" s="27">
        <v>0.0</v>
      </c>
      <c r="T125" s="2">
        <v>0.0</v>
      </c>
      <c r="U125" s="52"/>
      <c r="V125" s="52" t="s">
        <v>303</v>
      </c>
      <c r="W125" s="96" t="s">
        <v>1175</v>
      </c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</row>
    <row r="126">
      <c r="A126" s="2">
        <f t="shared" si="1"/>
        <v>124</v>
      </c>
      <c r="B126" s="4"/>
      <c r="C126" s="4">
        <v>43854.0</v>
      </c>
      <c r="D126" s="86" t="s">
        <v>1177</v>
      </c>
      <c r="E126" s="2" t="s">
        <v>14</v>
      </c>
      <c r="F126" s="11" t="s">
        <v>46</v>
      </c>
      <c r="G126" s="27" t="s">
        <v>118</v>
      </c>
      <c r="H126" s="27">
        <v>29.0</v>
      </c>
      <c r="I126" s="62">
        <v>43854.0</v>
      </c>
      <c r="J126" s="27">
        <v>0.0</v>
      </c>
      <c r="K126" s="62">
        <v>43854.0</v>
      </c>
      <c r="L126" s="62"/>
      <c r="M126" s="62"/>
      <c r="N126" s="62" t="s">
        <v>9</v>
      </c>
      <c r="O126" s="62">
        <v>43853.0</v>
      </c>
      <c r="P126" s="62"/>
      <c r="Q126" s="27">
        <v>1.0</v>
      </c>
      <c r="R126" s="27">
        <v>0.0</v>
      </c>
      <c r="S126" s="27">
        <v>0.0</v>
      </c>
      <c r="T126" s="2">
        <v>0.0</v>
      </c>
      <c r="U126" s="52"/>
      <c r="V126" s="52" t="s">
        <v>303</v>
      </c>
      <c r="W126" s="112" t="s">
        <v>1056</v>
      </c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</row>
    <row r="127">
      <c r="A127" s="2">
        <f t="shared" si="1"/>
        <v>125</v>
      </c>
      <c r="B127" s="4"/>
      <c r="C127" s="4">
        <v>43854.0</v>
      </c>
      <c r="D127" s="86" t="s">
        <v>1180</v>
      </c>
      <c r="E127" s="2" t="s">
        <v>14</v>
      </c>
      <c r="F127" s="11" t="s">
        <v>46</v>
      </c>
      <c r="G127" s="27" t="s">
        <v>47</v>
      </c>
      <c r="H127" s="27">
        <v>29.0</v>
      </c>
      <c r="I127" s="62">
        <v>43853.0</v>
      </c>
      <c r="J127" s="27">
        <v>0.0</v>
      </c>
      <c r="K127" s="62">
        <v>43854.0</v>
      </c>
      <c r="L127" s="62"/>
      <c r="M127" s="62"/>
      <c r="N127" s="62">
        <v>43849.0</v>
      </c>
      <c r="O127" s="62">
        <v>43852.0</v>
      </c>
      <c r="P127" s="62"/>
      <c r="Q127" s="27">
        <v>1.0</v>
      </c>
      <c r="R127" s="27">
        <v>0.0</v>
      </c>
      <c r="S127" s="27">
        <v>0.0</v>
      </c>
      <c r="T127" s="2">
        <v>0.0</v>
      </c>
      <c r="U127" s="52"/>
      <c r="V127" s="52" t="s">
        <v>303</v>
      </c>
      <c r="W127" s="112" t="s">
        <v>1096</v>
      </c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</row>
    <row r="128">
      <c r="A128" s="2">
        <f t="shared" si="1"/>
        <v>126</v>
      </c>
      <c r="B128" s="62"/>
      <c r="C128" s="62">
        <v>43855.0</v>
      </c>
      <c r="D128" s="86" t="s">
        <v>1183</v>
      </c>
      <c r="E128" s="27" t="s">
        <v>14</v>
      </c>
      <c r="F128" s="116" t="s">
        <v>46</v>
      </c>
      <c r="G128" s="27" t="s">
        <v>47</v>
      </c>
      <c r="H128" s="27">
        <v>57.0</v>
      </c>
      <c r="I128" s="62">
        <v>43854.0</v>
      </c>
      <c r="J128" s="27" t="s">
        <v>9</v>
      </c>
      <c r="K128" s="62">
        <v>43854.0</v>
      </c>
      <c r="L128" s="62"/>
      <c r="M128" s="62"/>
      <c r="N128" s="62" t="s">
        <v>9</v>
      </c>
      <c r="O128" s="62">
        <v>43847.0</v>
      </c>
      <c r="P128" s="62"/>
      <c r="Q128" s="27">
        <v>1.0</v>
      </c>
      <c r="R128" s="27">
        <v>0.0</v>
      </c>
      <c r="S128" s="27">
        <v>0.0</v>
      </c>
      <c r="T128" s="27">
        <v>0.0</v>
      </c>
      <c r="U128" s="52"/>
      <c r="V128" s="52" t="s">
        <v>303</v>
      </c>
      <c r="W128" s="110" t="s">
        <v>1187</v>
      </c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</row>
    <row r="129">
      <c r="A129" s="2">
        <f t="shared" si="1"/>
        <v>127</v>
      </c>
      <c r="B129" s="4"/>
      <c r="C129" s="4">
        <v>43855.0</v>
      </c>
      <c r="D129" s="86" t="s">
        <v>1190</v>
      </c>
      <c r="E129" s="2" t="s">
        <v>14</v>
      </c>
      <c r="F129" s="11" t="s">
        <v>46</v>
      </c>
      <c r="G129" s="27" t="s">
        <v>47</v>
      </c>
      <c r="H129" s="27">
        <v>30.0</v>
      </c>
      <c r="I129" s="62">
        <v>43854.0</v>
      </c>
      <c r="J129" s="27">
        <v>0.0</v>
      </c>
      <c r="K129" s="62">
        <v>43854.0</v>
      </c>
      <c r="L129" s="62"/>
      <c r="M129" s="62"/>
      <c r="N129" s="62">
        <v>43848.0</v>
      </c>
      <c r="O129" s="62">
        <v>43850.0</v>
      </c>
      <c r="P129" s="62"/>
      <c r="Q129" s="27">
        <v>1.0</v>
      </c>
      <c r="R129" s="27">
        <v>0.0</v>
      </c>
      <c r="S129" s="27">
        <v>0.0</v>
      </c>
      <c r="T129" s="2">
        <v>0.0</v>
      </c>
      <c r="U129" s="52"/>
      <c r="V129" s="52" t="s">
        <v>303</v>
      </c>
      <c r="W129" s="18" t="s">
        <v>1192</v>
      </c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</row>
    <row r="130">
      <c r="A130" s="2">
        <f t="shared" si="1"/>
        <v>128</v>
      </c>
      <c r="B130" s="4"/>
      <c r="C130" s="4">
        <v>43855.0</v>
      </c>
      <c r="D130" s="86" t="s">
        <v>1193</v>
      </c>
      <c r="E130" s="2" t="s">
        <v>109</v>
      </c>
      <c r="F130" s="11" t="s">
        <v>46</v>
      </c>
      <c r="G130" s="27" t="s">
        <v>118</v>
      </c>
      <c r="H130" s="27">
        <v>33.0</v>
      </c>
      <c r="I130" s="62">
        <v>43848.0</v>
      </c>
      <c r="J130" s="27">
        <v>0.0</v>
      </c>
      <c r="K130" s="62">
        <v>43853.0</v>
      </c>
      <c r="L130" s="62"/>
      <c r="M130" s="62"/>
      <c r="N130" s="62" t="s">
        <v>9</v>
      </c>
      <c r="O130" s="62">
        <v>43848.0</v>
      </c>
      <c r="P130" s="62"/>
      <c r="Q130" s="27">
        <v>1.0</v>
      </c>
      <c r="R130" s="27">
        <v>0.0</v>
      </c>
      <c r="S130" s="27">
        <v>0.0</v>
      </c>
      <c r="T130" s="2">
        <v>0.0</v>
      </c>
      <c r="U130" s="52"/>
      <c r="V130" s="52" t="s">
        <v>303</v>
      </c>
      <c r="W130" s="18" t="s">
        <v>1195</v>
      </c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</row>
    <row r="131">
      <c r="A131" s="2">
        <f t="shared" si="1"/>
        <v>129</v>
      </c>
      <c r="B131" s="4"/>
      <c r="C131" s="4">
        <v>43855.0</v>
      </c>
      <c r="D131" s="86" t="s">
        <v>1196</v>
      </c>
      <c r="E131" s="2" t="s">
        <v>109</v>
      </c>
      <c r="F131" s="11" t="s">
        <v>46</v>
      </c>
      <c r="G131" s="27" t="s">
        <v>118</v>
      </c>
      <c r="H131" s="27">
        <v>20.0</v>
      </c>
      <c r="I131" s="62">
        <v>43849.0</v>
      </c>
      <c r="J131" s="27">
        <v>0.0</v>
      </c>
      <c r="K131" s="62">
        <v>43854.0</v>
      </c>
      <c r="L131" s="62"/>
      <c r="M131" s="62"/>
      <c r="N131" s="62" t="s">
        <v>9</v>
      </c>
      <c r="O131" s="62">
        <v>43848.0</v>
      </c>
      <c r="P131" s="62"/>
      <c r="Q131" s="27">
        <v>0.0</v>
      </c>
      <c r="R131" s="27">
        <v>1.0</v>
      </c>
      <c r="S131" s="27">
        <v>0.0</v>
      </c>
      <c r="T131" s="2">
        <v>0.0</v>
      </c>
      <c r="U131" s="52"/>
      <c r="V131" s="52" t="s">
        <v>303</v>
      </c>
      <c r="W131" s="18" t="s">
        <v>1195</v>
      </c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</row>
    <row r="132">
      <c r="A132" s="2">
        <f t="shared" si="1"/>
        <v>130</v>
      </c>
      <c r="B132" s="4"/>
      <c r="C132" s="4">
        <v>43855.0</v>
      </c>
      <c r="D132" s="86" t="s">
        <v>1197</v>
      </c>
      <c r="E132" s="2" t="s">
        <v>106</v>
      </c>
      <c r="F132" s="11" t="s">
        <v>46</v>
      </c>
      <c r="G132" s="27" t="s">
        <v>118</v>
      </c>
      <c r="H132" s="27">
        <v>24.0</v>
      </c>
      <c r="I132" s="62">
        <v>43849.0</v>
      </c>
      <c r="J132" s="27">
        <v>0.0</v>
      </c>
      <c r="K132" s="62" t="s">
        <v>9</v>
      </c>
      <c r="L132" s="62"/>
      <c r="M132" s="62"/>
      <c r="N132" s="62" t="s">
        <v>9</v>
      </c>
      <c r="O132" s="62">
        <v>43851.0</v>
      </c>
      <c r="P132" s="62"/>
      <c r="Q132" s="27">
        <v>1.0</v>
      </c>
      <c r="R132" s="27">
        <v>0.0</v>
      </c>
      <c r="S132" s="27">
        <v>0.0</v>
      </c>
      <c r="T132" s="2">
        <v>0.0</v>
      </c>
      <c r="U132" s="52"/>
      <c r="V132" s="52" t="s">
        <v>303</v>
      </c>
      <c r="W132" s="18" t="s">
        <v>1195</v>
      </c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</row>
    <row r="133">
      <c r="A133" s="2">
        <f t="shared" si="1"/>
        <v>131</v>
      </c>
      <c r="B133" s="4"/>
      <c r="C133" s="4">
        <v>43855.0</v>
      </c>
      <c r="D133" s="86" t="s">
        <v>1201</v>
      </c>
      <c r="E133" s="2" t="s">
        <v>106</v>
      </c>
      <c r="F133" s="11" t="s">
        <v>46</v>
      </c>
      <c r="G133" s="27" t="s">
        <v>47</v>
      </c>
      <c r="H133" s="27">
        <v>28.0</v>
      </c>
      <c r="I133" s="62">
        <v>43851.0</v>
      </c>
      <c r="J133" s="27">
        <v>0.0</v>
      </c>
      <c r="K133" s="62">
        <v>43853.0</v>
      </c>
      <c r="L133" s="62"/>
      <c r="M133" s="62"/>
      <c r="N133" s="62" t="s">
        <v>9</v>
      </c>
      <c r="O133" s="62">
        <v>43850.0</v>
      </c>
      <c r="P133" s="62"/>
      <c r="Q133" s="27">
        <v>1.0</v>
      </c>
      <c r="R133" s="27">
        <v>0.0</v>
      </c>
      <c r="S133" s="27">
        <v>0.0</v>
      </c>
      <c r="T133" s="2">
        <v>0.0</v>
      </c>
      <c r="U133" s="52"/>
      <c r="V133" s="52" t="s">
        <v>303</v>
      </c>
      <c r="W133" s="18" t="s">
        <v>1195</v>
      </c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</row>
    <row r="134">
      <c r="A134" s="2">
        <f t="shared" si="1"/>
        <v>132</v>
      </c>
      <c r="B134" s="4"/>
      <c r="C134" s="4">
        <v>43855.0</v>
      </c>
      <c r="D134" s="86" t="s">
        <v>1202</v>
      </c>
      <c r="E134" s="2" t="s">
        <v>106</v>
      </c>
      <c r="F134" s="11" t="s">
        <v>46</v>
      </c>
      <c r="G134" s="27" t="s">
        <v>47</v>
      </c>
      <c r="H134" s="27">
        <v>41.0</v>
      </c>
      <c r="I134" s="62">
        <v>43844.0</v>
      </c>
      <c r="J134" s="27">
        <v>0.0</v>
      </c>
      <c r="K134" s="62">
        <v>43853.0</v>
      </c>
      <c r="L134" s="62"/>
      <c r="M134" s="62"/>
      <c r="N134" s="62">
        <v>43836.0</v>
      </c>
      <c r="O134" s="62">
        <v>43837.0</v>
      </c>
      <c r="P134" s="62"/>
      <c r="Q134" s="27">
        <v>1.0</v>
      </c>
      <c r="R134" s="27">
        <v>0.0</v>
      </c>
      <c r="S134" s="27">
        <v>0.0</v>
      </c>
      <c r="T134" s="2">
        <v>0.0</v>
      </c>
      <c r="U134" s="52"/>
      <c r="V134" s="52" t="s">
        <v>303</v>
      </c>
      <c r="W134" s="18" t="s">
        <v>1195</v>
      </c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</row>
    <row r="135">
      <c r="A135" s="2">
        <f t="shared" si="1"/>
        <v>133</v>
      </c>
      <c r="B135" s="62"/>
      <c r="C135" s="62">
        <v>43855.0</v>
      </c>
      <c r="D135" s="86" t="s">
        <v>1205</v>
      </c>
      <c r="E135" s="27" t="s">
        <v>106</v>
      </c>
      <c r="F135" s="116" t="s">
        <v>46</v>
      </c>
      <c r="G135" s="27" t="s">
        <v>47</v>
      </c>
      <c r="H135" s="27">
        <v>46.0</v>
      </c>
      <c r="I135" s="62">
        <v>43853.0</v>
      </c>
      <c r="J135" s="27">
        <v>0.0</v>
      </c>
      <c r="K135" s="62" t="s">
        <v>9</v>
      </c>
      <c r="L135" s="62"/>
      <c r="M135" s="62"/>
      <c r="N135" s="62" t="s">
        <v>9</v>
      </c>
      <c r="O135" s="62">
        <v>43850.0</v>
      </c>
      <c r="P135" s="62"/>
      <c r="Q135" s="27">
        <v>0.0</v>
      </c>
      <c r="R135" s="27">
        <v>1.0</v>
      </c>
      <c r="S135" s="27">
        <v>0.0</v>
      </c>
      <c r="T135" s="27">
        <v>0.0</v>
      </c>
      <c r="U135" s="52"/>
      <c r="V135" s="52" t="s">
        <v>303</v>
      </c>
      <c r="W135" s="110" t="s">
        <v>1195</v>
      </c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</row>
    <row r="136">
      <c r="A136" s="2">
        <f t="shared" si="1"/>
        <v>134</v>
      </c>
      <c r="B136" s="62"/>
      <c r="C136" s="62">
        <v>43855.0</v>
      </c>
      <c r="D136" s="86" t="s">
        <v>1210</v>
      </c>
      <c r="E136" s="27" t="s">
        <v>106</v>
      </c>
      <c r="F136" s="116" t="s">
        <v>46</v>
      </c>
      <c r="G136" s="27" t="s">
        <v>118</v>
      </c>
      <c r="H136" s="27">
        <v>45.0</v>
      </c>
      <c r="I136" s="62">
        <v>43853.0</v>
      </c>
      <c r="J136" s="27">
        <v>0.0</v>
      </c>
      <c r="K136" s="62" t="s">
        <v>9</v>
      </c>
      <c r="L136" s="62"/>
      <c r="M136" s="62"/>
      <c r="N136" s="62" t="s">
        <v>9</v>
      </c>
      <c r="O136" s="62">
        <v>43850.0</v>
      </c>
      <c r="P136" s="62"/>
      <c r="Q136" s="27">
        <v>0.0</v>
      </c>
      <c r="R136" s="27">
        <v>1.0</v>
      </c>
      <c r="S136" s="27">
        <v>0.0</v>
      </c>
      <c r="T136" s="27">
        <v>0.0</v>
      </c>
      <c r="U136" s="52"/>
      <c r="V136" s="52" t="s">
        <v>303</v>
      </c>
      <c r="W136" s="110" t="s">
        <v>1195</v>
      </c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</row>
    <row r="137">
      <c r="A137" s="2">
        <f t="shared" si="1"/>
        <v>135</v>
      </c>
      <c r="B137" s="62"/>
      <c r="C137" s="62">
        <v>43855.0</v>
      </c>
      <c r="D137" s="86" t="s">
        <v>1215</v>
      </c>
      <c r="E137" s="27" t="s">
        <v>106</v>
      </c>
      <c r="F137" s="116" t="s">
        <v>46</v>
      </c>
      <c r="G137" s="27" t="s">
        <v>118</v>
      </c>
      <c r="H137" s="27">
        <v>9.0</v>
      </c>
      <c r="I137" s="62">
        <v>43851.0</v>
      </c>
      <c r="J137" s="27">
        <v>0.0</v>
      </c>
      <c r="K137" s="62" t="s">
        <v>9</v>
      </c>
      <c r="L137" s="62"/>
      <c r="M137" s="62"/>
      <c r="N137" s="62" t="s">
        <v>9</v>
      </c>
      <c r="O137" s="62">
        <v>43850.0</v>
      </c>
      <c r="P137" s="62"/>
      <c r="Q137" s="27">
        <v>0.0</v>
      </c>
      <c r="R137" s="27">
        <v>1.0</v>
      </c>
      <c r="S137" s="27">
        <v>0.0</v>
      </c>
      <c r="T137" s="27">
        <v>0.0</v>
      </c>
      <c r="U137" s="52"/>
      <c r="V137" s="52" t="s">
        <v>303</v>
      </c>
      <c r="W137" s="110" t="s">
        <v>1195</v>
      </c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</row>
    <row r="138">
      <c r="A138" s="2">
        <f t="shared" si="1"/>
        <v>136</v>
      </c>
      <c r="B138" s="4"/>
      <c r="C138" s="4">
        <v>43855.0</v>
      </c>
      <c r="D138" s="86" t="s">
        <v>1218</v>
      </c>
      <c r="E138" s="2" t="s">
        <v>106</v>
      </c>
      <c r="F138" s="11" t="s">
        <v>46</v>
      </c>
      <c r="G138" s="27" t="s">
        <v>47</v>
      </c>
      <c r="H138" s="27">
        <v>40.0</v>
      </c>
      <c r="I138" s="62">
        <v>43853.0</v>
      </c>
      <c r="J138" s="27">
        <v>0.0</v>
      </c>
      <c r="K138" s="62">
        <v>43853.0</v>
      </c>
      <c r="L138" s="62"/>
      <c r="M138" s="62"/>
      <c r="N138" s="62" t="s">
        <v>9</v>
      </c>
      <c r="O138" s="62">
        <v>43853.0</v>
      </c>
      <c r="P138" s="62"/>
      <c r="Q138" s="27">
        <v>1.0</v>
      </c>
      <c r="R138" s="27">
        <v>0.0</v>
      </c>
      <c r="S138" s="27">
        <v>0.0</v>
      </c>
      <c r="T138" s="2">
        <v>0.0</v>
      </c>
      <c r="U138" s="52"/>
      <c r="V138" s="52" t="s">
        <v>303</v>
      </c>
      <c r="W138" s="18" t="s">
        <v>1195</v>
      </c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</row>
    <row r="139">
      <c r="A139" s="2">
        <f t="shared" si="1"/>
        <v>137</v>
      </c>
      <c r="B139" s="4"/>
      <c r="C139" s="4">
        <v>43855.0</v>
      </c>
      <c r="D139" s="86" t="s">
        <v>1221</v>
      </c>
      <c r="E139" s="2" t="s">
        <v>106</v>
      </c>
      <c r="F139" s="11" t="s">
        <v>46</v>
      </c>
      <c r="G139" s="27" t="s">
        <v>47</v>
      </c>
      <c r="H139" s="27">
        <v>28.0</v>
      </c>
      <c r="I139" s="62">
        <v>43850.0</v>
      </c>
      <c r="J139" s="27">
        <v>0.0</v>
      </c>
      <c r="K139" s="62">
        <v>43853.0</v>
      </c>
      <c r="L139" s="62"/>
      <c r="M139" s="62"/>
      <c r="N139" s="62">
        <v>43839.0</v>
      </c>
      <c r="O139" s="62">
        <v>43852.0</v>
      </c>
      <c r="P139" s="62"/>
      <c r="Q139" s="27">
        <v>1.0</v>
      </c>
      <c r="R139" s="27">
        <v>0.0</v>
      </c>
      <c r="S139" s="27">
        <v>0.0</v>
      </c>
      <c r="T139" s="2">
        <v>0.0</v>
      </c>
      <c r="U139" s="52"/>
      <c r="V139" s="52" t="s">
        <v>303</v>
      </c>
      <c r="W139" s="18" t="s">
        <v>1195</v>
      </c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</row>
    <row r="140">
      <c r="A140" s="2">
        <f t="shared" si="1"/>
        <v>138</v>
      </c>
      <c r="B140" s="4"/>
      <c r="C140" s="4">
        <v>43855.0</v>
      </c>
      <c r="D140" s="86" t="s">
        <v>1226</v>
      </c>
      <c r="E140" s="2" t="s">
        <v>106</v>
      </c>
      <c r="F140" s="11" t="s">
        <v>46</v>
      </c>
      <c r="G140" s="27" t="s">
        <v>47</v>
      </c>
      <c r="H140" s="27">
        <v>27.0</v>
      </c>
      <c r="I140" s="62">
        <v>43851.0</v>
      </c>
      <c r="J140" s="27">
        <v>0.0</v>
      </c>
      <c r="K140" s="62">
        <v>43851.0</v>
      </c>
      <c r="L140" s="62"/>
      <c r="M140" s="62"/>
      <c r="N140" s="62" t="s">
        <v>9</v>
      </c>
      <c r="O140" s="62">
        <v>43848.0</v>
      </c>
      <c r="P140" s="62"/>
      <c r="Q140" s="27">
        <v>1.0</v>
      </c>
      <c r="R140" s="27">
        <v>0.0</v>
      </c>
      <c r="S140" s="27">
        <v>0.0</v>
      </c>
      <c r="T140" s="2">
        <v>0.0</v>
      </c>
      <c r="U140" s="52"/>
      <c r="V140" s="52" t="s">
        <v>303</v>
      </c>
      <c r="W140" s="18" t="s">
        <v>1195</v>
      </c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</row>
    <row r="141">
      <c r="A141" s="2">
        <f t="shared" si="1"/>
        <v>139</v>
      </c>
      <c r="B141" s="4"/>
      <c r="C141" s="4">
        <v>43855.0</v>
      </c>
      <c r="D141" s="86" t="s">
        <v>1230</v>
      </c>
      <c r="E141" s="2" t="s">
        <v>106</v>
      </c>
      <c r="F141" s="11" t="s">
        <v>46</v>
      </c>
      <c r="G141" s="27" t="s">
        <v>47</v>
      </c>
      <c r="H141" s="27">
        <v>15.0</v>
      </c>
      <c r="I141" s="62">
        <v>43851.0</v>
      </c>
      <c r="J141" s="27">
        <v>0.0</v>
      </c>
      <c r="K141" s="62">
        <v>43853.0</v>
      </c>
      <c r="L141" s="62"/>
      <c r="M141" s="62"/>
      <c r="N141" s="62" t="s">
        <v>9</v>
      </c>
      <c r="O141" s="62">
        <v>43853.0</v>
      </c>
      <c r="P141" s="62"/>
      <c r="Q141" s="27">
        <v>1.0</v>
      </c>
      <c r="R141" s="27">
        <v>0.0</v>
      </c>
      <c r="S141" s="27">
        <v>0.0</v>
      </c>
      <c r="T141" s="2">
        <v>0.0</v>
      </c>
      <c r="U141" s="52"/>
      <c r="V141" s="52" t="s">
        <v>303</v>
      </c>
      <c r="W141" s="18" t="s">
        <v>1195</v>
      </c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</row>
    <row r="142">
      <c r="A142" s="2">
        <f t="shared" si="1"/>
        <v>140</v>
      </c>
      <c r="B142" s="4"/>
      <c r="C142" s="4">
        <v>43855.0</v>
      </c>
      <c r="D142" s="86" t="s">
        <v>1233</v>
      </c>
      <c r="E142" s="2" t="s">
        <v>1234</v>
      </c>
      <c r="F142" s="11" t="s">
        <v>46</v>
      </c>
      <c r="G142" s="27" t="s">
        <v>118</v>
      </c>
      <c r="H142" s="27">
        <v>42.0</v>
      </c>
      <c r="I142" s="62" t="s">
        <v>9</v>
      </c>
      <c r="J142" s="27" t="s">
        <v>9</v>
      </c>
      <c r="K142" s="62">
        <v>43853.0</v>
      </c>
      <c r="L142" s="62"/>
      <c r="M142" s="62"/>
      <c r="N142" s="62" t="s">
        <v>9</v>
      </c>
      <c r="O142" s="62">
        <v>43848.0</v>
      </c>
      <c r="P142" s="62"/>
      <c r="Q142" s="27">
        <v>1.0</v>
      </c>
      <c r="R142" s="27">
        <v>0.0</v>
      </c>
      <c r="S142" s="27">
        <v>0.0</v>
      </c>
      <c r="T142" s="2">
        <v>0.0</v>
      </c>
      <c r="U142" s="52"/>
      <c r="V142" s="52" t="s">
        <v>303</v>
      </c>
      <c r="W142" s="18" t="s">
        <v>1235</v>
      </c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</row>
    <row r="143">
      <c r="A143" s="2">
        <f t="shared" si="1"/>
        <v>141</v>
      </c>
      <c r="B143" s="4"/>
      <c r="C143" s="4">
        <v>43855.0</v>
      </c>
      <c r="D143" s="86" t="s">
        <v>1238</v>
      </c>
      <c r="E143" s="2" t="s">
        <v>1234</v>
      </c>
      <c r="F143" s="11" t="s">
        <v>46</v>
      </c>
      <c r="G143" s="27" t="s">
        <v>47</v>
      </c>
      <c r="H143" s="27">
        <v>24.0</v>
      </c>
      <c r="I143" s="62" t="s">
        <v>9</v>
      </c>
      <c r="J143" s="27" t="s">
        <v>9</v>
      </c>
      <c r="K143" s="62">
        <v>43852.0</v>
      </c>
      <c r="L143" s="62"/>
      <c r="M143" s="62"/>
      <c r="N143" s="62" t="s">
        <v>9</v>
      </c>
      <c r="O143" s="62">
        <v>43851.0</v>
      </c>
      <c r="P143" s="62"/>
      <c r="Q143" s="27">
        <v>1.0</v>
      </c>
      <c r="R143" s="27">
        <v>0.0</v>
      </c>
      <c r="S143" s="27">
        <v>0.0</v>
      </c>
      <c r="T143" s="2">
        <v>0.0</v>
      </c>
      <c r="U143" s="52"/>
      <c r="V143" s="52" t="s">
        <v>303</v>
      </c>
      <c r="W143" s="18" t="s">
        <v>1235</v>
      </c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</row>
    <row r="144">
      <c r="A144" s="2">
        <f t="shared" si="1"/>
        <v>142</v>
      </c>
      <c r="B144" s="4"/>
      <c r="C144" s="4">
        <v>43855.0</v>
      </c>
      <c r="D144" s="86" t="s">
        <v>1245</v>
      </c>
      <c r="E144" s="2" t="s">
        <v>1234</v>
      </c>
      <c r="F144" s="11" t="s">
        <v>46</v>
      </c>
      <c r="G144" s="27" t="s">
        <v>118</v>
      </c>
      <c r="H144" s="27">
        <v>32.0</v>
      </c>
      <c r="I144" s="62" t="s">
        <v>9</v>
      </c>
      <c r="J144" s="27" t="s">
        <v>9</v>
      </c>
      <c r="K144" s="62">
        <v>43854.0</v>
      </c>
      <c r="L144" s="62"/>
      <c r="M144" s="62"/>
      <c r="N144" s="62" t="s">
        <v>9</v>
      </c>
      <c r="O144" s="62">
        <v>43846.0</v>
      </c>
      <c r="P144" s="62"/>
      <c r="Q144" s="27">
        <v>0.0</v>
      </c>
      <c r="R144" s="27">
        <v>1.0</v>
      </c>
      <c r="S144" s="27">
        <v>0.0</v>
      </c>
      <c r="T144" s="2">
        <v>0.0</v>
      </c>
      <c r="U144" s="52"/>
      <c r="V144" s="52" t="s">
        <v>303</v>
      </c>
      <c r="W144" s="18" t="s">
        <v>1235</v>
      </c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</row>
    <row r="145">
      <c r="A145" s="2">
        <f t="shared" si="1"/>
        <v>143</v>
      </c>
      <c r="B145" s="4"/>
      <c r="C145" s="4">
        <v>43855.0</v>
      </c>
      <c r="D145" s="86" t="s">
        <v>1250</v>
      </c>
      <c r="E145" s="2" t="s">
        <v>1234</v>
      </c>
      <c r="F145" s="11" t="s">
        <v>46</v>
      </c>
      <c r="G145" s="27" t="s">
        <v>47</v>
      </c>
      <c r="H145" s="27">
        <v>34.0</v>
      </c>
      <c r="I145" s="62" t="s">
        <v>9</v>
      </c>
      <c r="J145" s="27" t="s">
        <v>9</v>
      </c>
      <c r="K145" s="62">
        <v>43853.0</v>
      </c>
      <c r="L145" s="62"/>
      <c r="M145" s="62"/>
      <c r="N145" s="62" t="s">
        <v>9</v>
      </c>
      <c r="O145" s="62">
        <v>43850.0</v>
      </c>
      <c r="P145" s="62"/>
      <c r="Q145" s="27">
        <v>0.0</v>
      </c>
      <c r="R145" s="27">
        <v>1.0</v>
      </c>
      <c r="S145" s="27">
        <v>0.0</v>
      </c>
      <c r="T145" s="2">
        <v>0.0</v>
      </c>
      <c r="U145" s="52"/>
      <c r="V145" s="52" t="s">
        <v>303</v>
      </c>
      <c r="W145" s="18" t="s">
        <v>1235</v>
      </c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</row>
    <row r="146">
      <c r="A146" s="2">
        <f t="shared" si="1"/>
        <v>144</v>
      </c>
      <c r="B146" s="4"/>
      <c r="C146" s="4">
        <v>43855.0</v>
      </c>
      <c r="D146" s="86" t="s">
        <v>1254</v>
      </c>
      <c r="E146" s="2" t="s">
        <v>1234</v>
      </c>
      <c r="F146" s="11" t="s">
        <v>46</v>
      </c>
      <c r="G146" s="27" t="s">
        <v>47</v>
      </c>
      <c r="H146" s="27">
        <v>63.0</v>
      </c>
      <c r="I146" s="62" t="s">
        <v>9</v>
      </c>
      <c r="J146" s="27" t="s">
        <v>9</v>
      </c>
      <c r="K146" s="62">
        <v>43853.0</v>
      </c>
      <c r="L146" s="62"/>
      <c r="M146" s="62"/>
      <c r="N146" s="62" t="s">
        <v>9</v>
      </c>
      <c r="O146" s="62">
        <v>43851.0</v>
      </c>
      <c r="P146" s="62"/>
      <c r="Q146" s="27">
        <v>0.0</v>
      </c>
      <c r="R146" s="27">
        <v>1.0</v>
      </c>
      <c r="S146" s="27">
        <v>0.0</v>
      </c>
      <c r="T146" s="2">
        <v>0.0</v>
      </c>
      <c r="U146" s="52"/>
      <c r="V146" s="52" t="s">
        <v>303</v>
      </c>
      <c r="W146" s="18" t="s">
        <v>1235</v>
      </c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</row>
    <row r="147">
      <c r="A147" s="2">
        <f t="shared" si="1"/>
        <v>145</v>
      </c>
      <c r="B147" s="4"/>
      <c r="C147" s="4">
        <v>43855.0</v>
      </c>
      <c r="D147" s="86" t="s">
        <v>1256</v>
      </c>
      <c r="E147" s="2" t="s">
        <v>1234</v>
      </c>
      <c r="F147" s="11" t="s">
        <v>46</v>
      </c>
      <c r="G147" s="27" t="s">
        <v>47</v>
      </c>
      <c r="H147" s="27">
        <v>58.0</v>
      </c>
      <c r="I147" s="62" t="s">
        <v>9</v>
      </c>
      <c r="J147" s="27" t="s">
        <v>9</v>
      </c>
      <c r="K147" s="62">
        <v>43854.0</v>
      </c>
      <c r="L147" s="62"/>
      <c r="M147" s="62"/>
      <c r="N147" s="62">
        <v>43839.0</v>
      </c>
      <c r="O147" s="62">
        <v>43850.0</v>
      </c>
      <c r="P147" s="62"/>
      <c r="Q147" s="27">
        <v>1.0</v>
      </c>
      <c r="R147" s="27">
        <v>0.0</v>
      </c>
      <c r="S147" s="27">
        <v>0.0</v>
      </c>
      <c r="T147" s="2">
        <v>0.0</v>
      </c>
      <c r="U147" s="52"/>
      <c r="V147" s="52" t="s">
        <v>303</v>
      </c>
      <c r="W147" s="18" t="s">
        <v>1235</v>
      </c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</row>
    <row r="148">
      <c r="A148" s="2">
        <f t="shared" si="1"/>
        <v>146</v>
      </c>
      <c r="B148" s="81"/>
      <c r="C148" s="81">
        <v>43851.0</v>
      </c>
      <c r="D148" s="82" t="s">
        <v>1257</v>
      </c>
      <c r="E148" s="52" t="s">
        <v>10</v>
      </c>
      <c r="F148" s="11" t="s">
        <v>46</v>
      </c>
      <c r="G148" s="23" t="s">
        <v>47</v>
      </c>
      <c r="H148" s="23" t="s">
        <v>9</v>
      </c>
      <c r="I148" s="28">
        <v>43846.0</v>
      </c>
      <c r="J148" s="23">
        <v>0.0</v>
      </c>
      <c r="K148" s="28">
        <v>43850.0</v>
      </c>
      <c r="L148" s="28"/>
      <c r="M148" s="28"/>
      <c r="N148" s="28">
        <v>43838.0</v>
      </c>
      <c r="O148" s="28">
        <v>43846.0</v>
      </c>
      <c r="P148" s="28"/>
      <c r="Q148" s="23">
        <v>1.0</v>
      </c>
      <c r="R148" s="27">
        <v>0.0</v>
      </c>
      <c r="S148" s="23">
        <v>0.0</v>
      </c>
      <c r="T148" s="2">
        <v>0.0</v>
      </c>
      <c r="U148" s="52"/>
      <c r="V148" s="52" t="s">
        <v>303</v>
      </c>
      <c r="W148" s="83" t="s">
        <v>1258</v>
      </c>
      <c r="X148" s="125"/>
      <c r="Y148" s="125"/>
      <c r="Z148" s="125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</row>
    <row r="149">
      <c r="A149" s="2">
        <f t="shared" si="1"/>
        <v>147</v>
      </c>
      <c r="B149" s="81"/>
      <c r="C149" s="81">
        <v>43851.0</v>
      </c>
      <c r="D149" s="82" t="s">
        <v>1264</v>
      </c>
      <c r="E149" s="52" t="s">
        <v>10</v>
      </c>
      <c r="F149" s="11" t="s">
        <v>46</v>
      </c>
      <c r="G149" s="23" t="s">
        <v>47</v>
      </c>
      <c r="H149" s="23" t="s">
        <v>9</v>
      </c>
      <c r="I149" s="28">
        <v>43844.0</v>
      </c>
      <c r="J149" s="23">
        <v>0.0</v>
      </c>
      <c r="K149" s="28">
        <v>43850.0</v>
      </c>
      <c r="L149" s="28"/>
      <c r="M149" s="28"/>
      <c r="N149" s="28">
        <v>43840.0</v>
      </c>
      <c r="O149" s="28">
        <v>43841.0</v>
      </c>
      <c r="P149" s="28"/>
      <c r="Q149" s="23">
        <v>1.0</v>
      </c>
      <c r="R149" s="27">
        <v>0.0</v>
      </c>
      <c r="S149" s="23">
        <v>0.0</v>
      </c>
      <c r="T149" s="2">
        <v>0.0</v>
      </c>
      <c r="U149" s="52"/>
      <c r="V149" s="52" t="s">
        <v>303</v>
      </c>
      <c r="W149" s="83" t="s">
        <v>1258</v>
      </c>
      <c r="X149" s="125"/>
      <c r="Y149" s="125"/>
      <c r="Z149" s="125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</row>
    <row r="150">
      <c r="A150" s="2">
        <f t="shared" si="1"/>
        <v>148</v>
      </c>
      <c r="B150" s="81"/>
      <c r="C150" s="81">
        <v>43855.0</v>
      </c>
      <c r="D150" s="82" t="s">
        <v>1273</v>
      </c>
      <c r="E150" s="52" t="s">
        <v>10</v>
      </c>
      <c r="F150" s="11" t="s">
        <v>46</v>
      </c>
      <c r="G150" s="23" t="s">
        <v>47</v>
      </c>
      <c r="H150" s="23" t="s">
        <v>9</v>
      </c>
      <c r="I150" s="28">
        <v>43848.0</v>
      </c>
      <c r="J150" s="23">
        <v>0.0</v>
      </c>
      <c r="K150" s="28">
        <v>43850.0</v>
      </c>
      <c r="L150" s="28"/>
      <c r="M150" s="28"/>
      <c r="N150" s="28">
        <v>43844.0</v>
      </c>
      <c r="O150" s="28">
        <v>43844.0</v>
      </c>
      <c r="P150" s="28"/>
      <c r="Q150" s="23">
        <v>0.0</v>
      </c>
      <c r="R150" s="27">
        <v>0.0</v>
      </c>
      <c r="S150" s="23">
        <v>0.0</v>
      </c>
      <c r="T150" s="2">
        <v>0.0</v>
      </c>
      <c r="U150" s="52"/>
      <c r="V150" s="52" t="s">
        <v>303</v>
      </c>
      <c r="W150" s="83" t="s">
        <v>1258</v>
      </c>
      <c r="X150" s="125"/>
      <c r="Y150" s="125"/>
      <c r="Z150" s="125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</row>
    <row r="151">
      <c r="A151" s="2">
        <f t="shared" si="1"/>
        <v>149</v>
      </c>
      <c r="B151" s="81"/>
      <c r="C151" s="81">
        <v>43855.0</v>
      </c>
      <c r="D151" s="82" t="s">
        <v>1278</v>
      </c>
      <c r="E151" s="52" t="s">
        <v>137</v>
      </c>
      <c r="F151" s="11" t="s">
        <v>46</v>
      </c>
      <c r="G151" s="23" t="s">
        <v>47</v>
      </c>
      <c r="H151" s="23">
        <v>49.0</v>
      </c>
      <c r="I151" s="28">
        <v>43851.0</v>
      </c>
      <c r="J151" s="23">
        <v>0.0</v>
      </c>
      <c r="K151" s="28">
        <v>43851.0</v>
      </c>
      <c r="L151" s="28"/>
      <c r="M151" s="28"/>
      <c r="N151" s="28" t="s">
        <v>9</v>
      </c>
      <c r="O151" s="28" t="s">
        <v>9</v>
      </c>
      <c r="P151" s="28"/>
      <c r="Q151" s="23">
        <v>0.0</v>
      </c>
      <c r="R151" s="27">
        <v>0.0</v>
      </c>
      <c r="S151" s="23">
        <v>0.0</v>
      </c>
      <c r="T151" s="2">
        <v>0.0</v>
      </c>
      <c r="U151" s="52"/>
      <c r="V151" s="52" t="s">
        <v>303</v>
      </c>
      <c r="W151" s="83" t="s">
        <v>1279</v>
      </c>
      <c r="X151" s="125"/>
      <c r="Y151" s="125"/>
      <c r="Z151" s="125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</row>
    <row r="152">
      <c r="A152" s="2">
        <f t="shared" si="1"/>
        <v>150</v>
      </c>
      <c r="B152" s="81"/>
      <c r="C152" s="81">
        <v>43855.0</v>
      </c>
      <c r="D152" s="82" t="s">
        <v>1284</v>
      </c>
      <c r="E152" s="52" t="s">
        <v>65</v>
      </c>
      <c r="F152" s="11" t="s">
        <v>46</v>
      </c>
      <c r="G152" s="23" t="s">
        <v>47</v>
      </c>
      <c r="H152" s="23">
        <v>33.0</v>
      </c>
      <c r="I152" s="28">
        <v>43852.0</v>
      </c>
      <c r="J152" s="23">
        <v>0.0</v>
      </c>
      <c r="K152" s="28">
        <v>43854.0</v>
      </c>
      <c r="L152" s="28"/>
      <c r="M152" s="28"/>
      <c r="N152" s="28">
        <v>43841.0</v>
      </c>
      <c r="O152" s="28">
        <v>43852.0</v>
      </c>
      <c r="P152" s="28"/>
      <c r="Q152" s="23">
        <v>1.0</v>
      </c>
      <c r="R152" s="27">
        <v>0.0</v>
      </c>
      <c r="S152" s="23">
        <v>0.0</v>
      </c>
      <c r="T152" s="2">
        <v>0.0</v>
      </c>
      <c r="U152" s="52"/>
      <c r="V152" s="52" t="s">
        <v>303</v>
      </c>
      <c r="W152" s="83" t="s">
        <v>1287</v>
      </c>
      <c r="X152" s="125"/>
      <c r="Y152" s="125"/>
      <c r="Z152" s="125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</row>
    <row r="153">
      <c r="A153" s="2">
        <f t="shared" si="1"/>
        <v>151</v>
      </c>
      <c r="B153" s="81"/>
      <c r="C153" s="81">
        <v>43855.0</v>
      </c>
      <c r="D153" s="82" t="s">
        <v>1291</v>
      </c>
      <c r="E153" s="52" t="s">
        <v>14</v>
      </c>
      <c r="F153" s="11" t="s">
        <v>46</v>
      </c>
      <c r="G153" s="23" t="s">
        <v>118</v>
      </c>
      <c r="H153" s="23">
        <v>55.0</v>
      </c>
      <c r="I153" s="28">
        <v>43853.0</v>
      </c>
      <c r="J153" s="23">
        <v>0.0</v>
      </c>
      <c r="K153" s="28">
        <v>43853.0</v>
      </c>
      <c r="L153" s="28"/>
      <c r="M153" s="28"/>
      <c r="N153" s="28" t="s">
        <v>9</v>
      </c>
      <c r="O153" s="28" t="s">
        <v>9</v>
      </c>
      <c r="P153" s="28"/>
      <c r="Q153" s="23">
        <v>0.0</v>
      </c>
      <c r="R153" s="27">
        <v>0.0</v>
      </c>
      <c r="S153" s="23">
        <v>0.0</v>
      </c>
      <c r="T153" s="2">
        <v>0.0</v>
      </c>
      <c r="U153" s="52"/>
      <c r="V153" s="52" t="s">
        <v>303</v>
      </c>
      <c r="W153" s="83" t="s">
        <v>1192</v>
      </c>
      <c r="X153" s="125"/>
      <c r="Y153" s="125"/>
      <c r="Z153" s="125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</row>
    <row r="154">
      <c r="A154" s="2">
        <f t="shared" si="1"/>
        <v>152</v>
      </c>
      <c r="B154" s="81"/>
      <c r="C154" s="81">
        <v>43855.0</v>
      </c>
      <c r="D154" s="82" t="s">
        <v>1294</v>
      </c>
      <c r="E154" s="52" t="s">
        <v>14</v>
      </c>
      <c r="F154" s="11" t="s">
        <v>46</v>
      </c>
      <c r="G154" s="23" t="s">
        <v>118</v>
      </c>
      <c r="H154" s="23">
        <v>79.0</v>
      </c>
      <c r="I154" s="28">
        <v>43854.0</v>
      </c>
      <c r="J154" s="23">
        <v>0.0</v>
      </c>
      <c r="K154" s="28">
        <v>43854.0</v>
      </c>
      <c r="L154" s="28"/>
      <c r="M154" s="28"/>
      <c r="N154" s="28" t="s">
        <v>9</v>
      </c>
      <c r="O154" s="28" t="s">
        <v>9</v>
      </c>
      <c r="P154" s="28"/>
      <c r="Q154" s="23">
        <v>0.0</v>
      </c>
      <c r="R154" s="27">
        <v>0.0</v>
      </c>
      <c r="S154" s="23">
        <v>0.0</v>
      </c>
      <c r="T154" s="2">
        <v>0.0</v>
      </c>
      <c r="U154" s="52"/>
      <c r="V154" s="52" t="s">
        <v>303</v>
      </c>
      <c r="W154" s="83" t="s">
        <v>1192</v>
      </c>
      <c r="X154" s="125"/>
      <c r="Y154" s="125"/>
      <c r="Z154" s="125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</row>
    <row r="155">
      <c r="A155" s="2">
        <f t="shared" si="1"/>
        <v>153</v>
      </c>
      <c r="B155" s="81"/>
      <c r="C155" s="81">
        <v>43855.0</v>
      </c>
      <c r="D155" s="82" t="s">
        <v>1297</v>
      </c>
      <c r="E155" s="52" t="s">
        <v>14</v>
      </c>
      <c r="F155" s="11" t="s">
        <v>46</v>
      </c>
      <c r="G155" s="23" t="s">
        <v>118</v>
      </c>
      <c r="H155" s="23">
        <v>19.0</v>
      </c>
      <c r="I155" s="28">
        <v>43849.0</v>
      </c>
      <c r="J155" s="23">
        <v>0.0</v>
      </c>
      <c r="K155" s="28">
        <v>43850.0</v>
      </c>
      <c r="L155" s="28"/>
      <c r="M155" s="28"/>
      <c r="N155" s="28" t="s">
        <v>9</v>
      </c>
      <c r="O155" s="28" t="s">
        <v>9</v>
      </c>
      <c r="P155" s="28"/>
      <c r="Q155" s="23">
        <v>0.0</v>
      </c>
      <c r="R155" s="27">
        <v>0.0</v>
      </c>
      <c r="S155" s="23">
        <v>0.0</v>
      </c>
      <c r="T155" s="2">
        <v>0.0</v>
      </c>
      <c r="U155" s="52"/>
      <c r="V155" s="52" t="s">
        <v>303</v>
      </c>
      <c r="W155" s="83" t="s">
        <v>1192</v>
      </c>
      <c r="X155" s="125"/>
      <c r="Y155" s="125"/>
      <c r="Z155" s="125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</row>
    <row r="156">
      <c r="A156" s="2">
        <f t="shared" si="1"/>
        <v>154</v>
      </c>
      <c r="B156" s="81"/>
      <c r="C156" s="81">
        <v>43855.0</v>
      </c>
      <c r="D156" s="82" t="s">
        <v>1304</v>
      </c>
      <c r="E156" s="52" t="s">
        <v>734</v>
      </c>
      <c r="F156" s="11" t="s">
        <v>46</v>
      </c>
      <c r="G156" s="23" t="s">
        <v>118</v>
      </c>
      <c r="H156" s="23">
        <v>58.0</v>
      </c>
      <c r="I156" s="28">
        <v>43853.0</v>
      </c>
      <c r="J156" s="23">
        <v>0.0</v>
      </c>
      <c r="K156" s="28">
        <v>43853.0</v>
      </c>
      <c r="L156" s="28"/>
      <c r="M156" s="28"/>
      <c r="N156" s="28" t="s">
        <v>9</v>
      </c>
      <c r="O156" s="28">
        <v>43853.0</v>
      </c>
      <c r="P156" s="28"/>
      <c r="Q156" s="23">
        <v>0.0</v>
      </c>
      <c r="R156" s="23">
        <v>1.0</v>
      </c>
      <c r="S156" s="23">
        <v>0.0</v>
      </c>
      <c r="T156" s="2">
        <v>0.0</v>
      </c>
      <c r="U156" s="52"/>
      <c r="V156" s="52" t="s">
        <v>303</v>
      </c>
      <c r="W156" s="83" t="s">
        <v>1307</v>
      </c>
      <c r="X156" s="125"/>
      <c r="Y156" s="125"/>
      <c r="Z156" s="125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</row>
    <row r="157">
      <c r="A157" s="2">
        <f t="shared" si="1"/>
        <v>155</v>
      </c>
      <c r="B157" s="81"/>
      <c r="C157" s="81">
        <v>43855.0</v>
      </c>
      <c r="D157" s="82" t="s">
        <v>1308</v>
      </c>
      <c r="E157" s="52" t="s">
        <v>734</v>
      </c>
      <c r="F157" s="11" t="s">
        <v>46</v>
      </c>
      <c r="G157" s="23" t="s">
        <v>118</v>
      </c>
      <c r="H157" s="23">
        <v>39.0</v>
      </c>
      <c r="I157" s="28">
        <v>43855.0</v>
      </c>
      <c r="J157" s="23">
        <v>0.0</v>
      </c>
      <c r="K157" s="28">
        <v>43855.0</v>
      </c>
      <c r="L157" s="28"/>
      <c r="M157" s="28"/>
      <c r="N157" s="28" t="s">
        <v>9</v>
      </c>
      <c r="O157" s="28">
        <v>43852.0</v>
      </c>
      <c r="P157" s="28"/>
      <c r="Q157" s="23">
        <v>0.0</v>
      </c>
      <c r="R157" s="23">
        <v>1.0</v>
      </c>
      <c r="S157" s="23">
        <v>0.0</v>
      </c>
      <c r="T157" s="2">
        <v>0.0</v>
      </c>
      <c r="U157" s="52"/>
      <c r="V157" s="52" t="s">
        <v>303</v>
      </c>
      <c r="W157" s="83" t="s">
        <v>1307</v>
      </c>
      <c r="X157" s="125"/>
      <c r="Y157" s="125"/>
      <c r="Z157" s="125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</row>
    <row r="158">
      <c r="A158" s="2">
        <f t="shared" si="1"/>
        <v>156</v>
      </c>
      <c r="B158" s="81"/>
      <c r="C158" s="81">
        <v>43855.0</v>
      </c>
      <c r="D158" s="82" t="s">
        <v>1309</v>
      </c>
      <c r="E158" s="52" t="s">
        <v>734</v>
      </c>
      <c r="F158" s="11" t="s">
        <v>46</v>
      </c>
      <c r="G158" s="23" t="s">
        <v>118</v>
      </c>
      <c r="H158" s="23">
        <v>21.0</v>
      </c>
      <c r="I158" s="28">
        <v>43855.0</v>
      </c>
      <c r="J158" s="23">
        <v>0.0</v>
      </c>
      <c r="K158" s="28">
        <v>43855.0</v>
      </c>
      <c r="L158" s="28"/>
      <c r="M158" s="28"/>
      <c r="N158" s="28" t="s">
        <v>9</v>
      </c>
      <c r="O158" s="28">
        <v>43853.0</v>
      </c>
      <c r="P158" s="28"/>
      <c r="Q158" s="23">
        <v>0.0</v>
      </c>
      <c r="R158" s="23">
        <v>1.0</v>
      </c>
      <c r="S158" s="23">
        <v>0.0</v>
      </c>
      <c r="T158" s="2">
        <v>0.0</v>
      </c>
      <c r="U158" s="52"/>
      <c r="V158" s="52" t="s">
        <v>303</v>
      </c>
      <c r="W158" s="83" t="s">
        <v>1307</v>
      </c>
      <c r="X158" s="125"/>
      <c r="Y158" s="125"/>
      <c r="Z158" s="125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</row>
    <row r="159">
      <c r="A159" s="2">
        <f t="shared" si="1"/>
        <v>157</v>
      </c>
      <c r="B159" s="81"/>
      <c r="C159" s="81">
        <v>43855.0</v>
      </c>
      <c r="D159" s="82" t="s">
        <v>1310</v>
      </c>
      <c r="E159" s="23" t="s">
        <v>106</v>
      </c>
      <c r="F159" s="11" t="s">
        <v>46</v>
      </c>
      <c r="G159" s="23" t="s">
        <v>118</v>
      </c>
      <c r="H159" s="23">
        <v>30.0</v>
      </c>
      <c r="I159" s="28" t="s">
        <v>9</v>
      </c>
      <c r="J159" s="23" t="s">
        <v>9</v>
      </c>
      <c r="K159" s="28" t="s">
        <v>9</v>
      </c>
      <c r="L159" s="28"/>
      <c r="M159" s="28"/>
      <c r="N159" s="28" t="s">
        <v>9</v>
      </c>
      <c r="O159" s="28" t="s">
        <v>9</v>
      </c>
      <c r="P159" s="28"/>
      <c r="Q159" s="23">
        <v>0.0</v>
      </c>
      <c r="R159" s="23">
        <v>0.0</v>
      </c>
      <c r="S159" s="23">
        <v>0.0</v>
      </c>
      <c r="T159" s="2">
        <v>0.0</v>
      </c>
      <c r="U159" s="52"/>
      <c r="V159" s="52" t="s">
        <v>303</v>
      </c>
      <c r="W159" s="83" t="s">
        <v>1311</v>
      </c>
      <c r="X159" s="132"/>
      <c r="Y159" s="132"/>
      <c r="Z159" s="132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4"/>
      <c r="AS159" s="134"/>
      <c r="AT159" s="134"/>
      <c r="AU159" s="134"/>
      <c r="AV159" s="134"/>
      <c r="AW159" s="134"/>
      <c r="AX159" s="134"/>
      <c r="AY159" s="134"/>
      <c r="AZ159" s="134"/>
      <c r="BA159" s="134"/>
      <c r="BB159" s="134"/>
      <c r="BC159" s="134"/>
      <c r="BD159" s="134"/>
      <c r="BE159" s="134"/>
      <c r="BF159" s="134"/>
      <c r="BG159" s="134"/>
      <c r="BH159" s="134"/>
      <c r="BI159" s="134"/>
      <c r="BJ159" s="134"/>
      <c r="BK159" s="134"/>
      <c r="BL159" s="134"/>
      <c r="BM159" s="134"/>
      <c r="BN159" s="134"/>
      <c r="BO159" s="134"/>
      <c r="BP159" s="134"/>
      <c r="BQ159" s="134"/>
      <c r="BR159" s="134"/>
      <c r="BS159" s="134"/>
      <c r="BT159" s="134"/>
      <c r="BU159" s="134"/>
      <c r="BV159" s="134"/>
      <c r="BW159" s="134"/>
      <c r="BX159" s="134"/>
    </row>
    <row r="160">
      <c r="A160" s="2">
        <f t="shared" si="1"/>
        <v>158</v>
      </c>
      <c r="B160" s="81"/>
      <c r="C160" s="81">
        <v>43855.0</v>
      </c>
      <c r="D160" s="82" t="s">
        <v>1313</v>
      </c>
      <c r="E160" s="23" t="s">
        <v>106</v>
      </c>
      <c r="F160" s="11" t="s">
        <v>46</v>
      </c>
      <c r="G160" s="23" t="s">
        <v>118</v>
      </c>
      <c r="H160" s="23">
        <v>64.0</v>
      </c>
      <c r="I160" s="28">
        <v>43840.0</v>
      </c>
      <c r="J160" s="23">
        <v>0.0</v>
      </c>
      <c r="K160" s="28">
        <v>43850.0</v>
      </c>
      <c r="L160" s="28"/>
      <c r="M160" s="28"/>
      <c r="N160" s="28" t="s">
        <v>9</v>
      </c>
      <c r="O160" s="28">
        <v>43844.0</v>
      </c>
      <c r="P160" s="28"/>
      <c r="Q160" s="23">
        <v>1.0</v>
      </c>
      <c r="R160" s="23">
        <v>0.0</v>
      </c>
      <c r="S160" s="23">
        <v>0.0</v>
      </c>
      <c r="T160" s="2">
        <v>0.0</v>
      </c>
      <c r="U160" s="52"/>
      <c r="V160" s="52" t="s">
        <v>303</v>
      </c>
      <c r="W160" s="83" t="s">
        <v>1311</v>
      </c>
      <c r="X160" s="125"/>
      <c r="Y160" s="125"/>
      <c r="Z160" s="125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</row>
    <row r="161">
      <c r="A161" s="2">
        <f t="shared" si="1"/>
        <v>159</v>
      </c>
      <c r="B161" s="81"/>
      <c r="C161" s="81">
        <v>43855.0</v>
      </c>
      <c r="D161" s="82" t="s">
        <v>1315</v>
      </c>
      <c r="E161" s="23" t="s">
        <v>106</v>
      </c>
      <c r="F161" s="11" t="s">
        <v>46</v>
      </c>
      <c r="G161" s="23" t="s">
        <v>47</v>
      </c>
      <c r="H161" s="23">
        <v>44.0</v>
      </c>
      <c r="I161" s="28">
        <v>43848.0</v>
      </c>
      <c r="J161" s="23">
        <v>0.0</v>
      </c>
      <c r="K161" s="28">
        <v>43854.0</v>
      </c>
      <c r="L161" s="28"/>
      <c r="M161" s="28"/>
      <c r="N161" s="28">
        <v>43850.0</v>
      </c>
      <c r="O161" s="28">
        <v>43851.0</v>
      </c>
      <c r="P161" s="28"/>
      <c r="Q161" s="23">
        <v>1.0</v>
      </c>
      <c r="R161" s="23">
        <v>0.0</v>
      </c>
      <c r="S161" s="23">
        <v>0.0</v>
      </c>
      <c r="T161" s="2">
        <v>0.0</v>
      </c>
      <c r="U161" s="52"/>
      <c r="V161" s="52" t="s">
        <v>303</v>
      </c>
      <c r="W161" s="83" t="s">
        <v>1311</v>
      </c>
      <c r="X161" s="125"/>
      <c r="Y161" s="125"/>
      <c r="Z161" s="125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</row>
    <row r="162">
      <c r="A162" s="2">
        <f t="shared" si="1"/>
        <v>160</v>
      </c>
      <c r="B162" s="81"/>
      <c r="C162" s="81">
        <v>43855.0</v>
      </c>
      <c r="D162" s="82" t="s">
        <v>1321</v>
      </c>
      <c r="E162" s="23" t="s">
        <v>106</v>
      </c>
      <c r="F162" s="11" t="s">
        <v>46</v>
      </c>
      <c r="G162" s="23" t="s">
        <v>118</v>
      </c>
      <c r="H162" s="23">
        <v>70.0</v>
      </c>
      <c r="I162" s="28">
        <v>43853.0</v>
      </c>
      <c r="J162" s="23">
        <v>0.0</v>
      </c>
      <c r="K162" s="28" t="s">
        <v>9</v>
      </c>
      <c r="L162" s="28"/>
      <c r="M162" s="28"/>
      <c r="N162" s="28" t="s">
        <v>9</v>
      </c>
      <c r="O162" s="28" t="s">
        <v>9</v>
      </c>
      <c r="P162" s="28"/>
      <c r="Q162" s="23">
        <v>0.0</v>
      </c>
      <c r="R162" s="23">
        <v>1.0</v>
      </c>
      <c r="S162" s="23">
        <v>0.0</v>
      </c>
      <c r="T162" s="2">
        <v>0.0</v>
      </c>
      <c r="U162" s="52"/>
      <c r="V162" s="52" t="s">
        <v>303</v>
      </c>
      <c r="W162" s="83" t="s">
        <v>1311</v>
      </c>
      <c r="X162" s="125"/>
      <c r="Y162" s="125"/>
      <c r="Z162" s="125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</row>
    <row r="163">
      <c r="A163" s="2">
        <f t="shared" si="1"/>
        <v>161</v>
      </c>
      <c r="B163" s="81"/>
      <c r="C163" s="81">
        <v>43855.0</v>
      </c>
      <c r="D163" s="82" t="s">
        <v>1330</v>
      </c>
      <c r="E163" s="23" t="s">
        <v>106</v>
      </c>
      <c r="F163" s="11" t="s">
        <v>46</v>
      </c>
      <c r="G163" s="23" t="s">
        <v>118</v>
      </c>
      <c r="H163" s="23">
        <v>52.0</v>
      </c>
      <c r="I163" s="28" t="s">
        <v>9</v>
      </c>
      <c r="J163" s="23" t="s">
        <v>9</v>
      </c>
      <c r="K163" s="28" t="s">
        <v>9</v>
      </c>
      <c r="L163" s="28"/>
      <c r="M163" s="28"/>
      <c r="N163" s="28" t="s">
        <v>9</v>
      </c>
      <c r="O163" s="28">
        <v>43853.0</v>
      </c>
      <c r="P163" s="28"/>
      <c r="Q163" s="23">
        <v>0.0</v>
      </c>
      <c r="R163" s="23">
        <v>0.0</v>
      </c>
      <c r="S163" s="23">
        <v>0.0</v>
      </c>
      <c r="T163" s="2">
        <v>0.0</v>
      </c>
      <c r="U163" s="52"/>
      <c r="V163" s="52" t="s">
        <v>303</v>
      </c>
      <c r="W163" s="83" t="s">
        <v>1311</v>
      </c>
      <c r="X163" s="125"/>
      <c r="Y163" s="125"/>
      <c r="Z163" s="125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</row>
    <row r="164">
      <c r="A164" s="2">
        <f t="shared" si="1"/>
        <v>162</v>
      </c>
      <c r="B164" s="81"/>
      <c r="C164" s="81">
        <v>43855.0</v>
      </c>
      <c r="D164" s="82" t="s">
        <v>1339</v>
      </c>
      <c r="E164" s="23" t="s">
        <v>106</v>
      </c>
      <c r="F164" s="11" t="s">
        <v>46</v>
      </c>
      <c r="G164" s="23" t="s">
        <v>118</v>
      </c>
      <c r="H164" s="23">
        <v>32.0</v>
      </c>
      <c r="I164" s="28">
        <v>43847.0</v>
      </c>
      <c r="J164" s="23">
        <v>0.0</v>
      </c>
      <c r="K164" s="28">
        <v>43852.0</v>
      </c>
      <c r="L164" s="28"/>
      <c r="M164" s="28"/>
      <c r="N164" s="28">
        <v>43842.0</v>
      </c>
      <c r="O164" s="28">
        <v>43844.0</v>
      </c>
      <c r="P164" s="28"/>
      <c r="Q164" s="23">
        <v>0.0</v>
      </c>
      <c r="R164" s="23">
        <v>0.0</v>
      </c>
      <c r="S164" s="23">
        <v>0.0</v>
      </c>
      <c r="T164" s="2">
        <v>0.0</v>
      </c>
      <c r="U164" s="52"/>
      <c r="V164" s="52" t="s">
        <v>303</v>
      </c>
      <c r="W164" s="83" t="s">
        <v>1311</v>
      </c>
      <c r="X164" s="125"/>
      <c r="Y164" s="125"/>
      <c r="Z164" s="125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</row>
    <row r="165">
      <c r="A165" s="2">
        <f t="shared" si="1"/>
        <v>163</v>
      </c>
      <c r="B165" s="81"/>
      <c r="C165" s="81">
        <v>43855.0</v>
      </c>
      <c r="D165" s="82" t="s">
        <v>1348</v>
      </c>
      <c r="E165" s="23" t="s">
        <v>106</v>
      </c>
      <c r="F165" s="11" t="s">
        <v>46</v>
      </c>
      <c r="G165" s="23" t="s">
        <v>47</v>
      </c>
      <c r="H165" s="23">
        <v>33.0</v>
      </c>
      <c r="I165" s="28" t="s">
        <v>9</v>
      </c>
      <c r="J165" s="23" t="s">
        <v>9</v>
      </c>
      <c r="K165" s="28" t="s">
        <v>9</v>
      </c>
      <c r="L165" s="28"/>
      <c r="M165" s="28"/>
      <c r="N165" s="28" t="s">
        <v>9</v>
      </c>
      <c r="O165" s="28" t="s">
        <v>9</v>
      </c>
      <c r="P165" s="28"/>
      <c r="Q165" s="23">
        <v>0.0</v>
      </c>
      <c r="R165" s="23">
        <v>0.0</v>
      </c>
      <c r="S165" s="23">
        <v>0.0</v>
      </c>
      <c r="T165" s="2">
        <v>0.0</v>
      </c>
      <c r="U165" s="52"/>
      <c r="V165" s="52" t="s">
        <v>303</v>
      </c>
      <c r="W165" s="83" t="s">
        <v>1311</v>
      </c>
      <c r="X165" s="125"/>
      <c r="Y165" s="125"/>
      <c r="Z165" s="125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</row>
    <row r="166">
      <c r="A166" s="2">
        <f t="shared" si="1"/>
        <v>164</v>
      </c>
      <c r="B166" s="81"/>
      <c r="C166" s="81">
        <v>43856.0</v>
      </c>
      <c r="D166" s="82" t="s">
        <v>1357</v>
      </c>
      <c r="E166" s="52" t="s">
        <v>14</v>
      </c>
      <c r="F166" s="11" t="s">
        <v>46</v>
      </c>
      <c r="G166" s="23" t="s">
        <v>47</v>
      </c>
      <c r="H166" s="23">
        <v>71.0</v>
      </c>
      <c r="I166" s="28">
        <v>43855.0</v>
      </c>
      <c r="J166" s="23">
        <v>0.0</v>
      </c>
      <c r="K166" s="28">
        <v>43855.0</v>
      </c>
      <c r="L166" s="28"/>
      <c r="M166" s="28"/>
      <c r="N166" s="28" t="s">
        <v>9</v>
      </c>
      <c r="O166" s="28">
        <v>43849.0</v>
      </c>
      <c r="P166" s="28"/>
      <c r="Q166" s="23">
        <v>0.0</v>
      </c>
      <c r="R166" s="23">
        <v>1.0</v>
      </c>
      <c r="S166" s="23">
        <v>0.0</v>
      </c>
      <c r="T166" s="2">
        <v>0.0</v>
      </c>
      <c r="U166" s="52"/>
      <c r="V166" s="52" t="s">
        <v>303</v>
      </c>
      <c r="W166" s="83" t="s">
        <v>1358</v>
      </c>
      <c r="X166" s="125"/>
      <c r="Y166" s="125"/>
      <c r="Z166" s="125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</row>
    <row r="167">
      <c r="A167" s="2">
        <f t="shared" si="1"/>
        <v>165</v>
      </c>
      <c r="B167" s="81"/>
      <c r="C167" s="81">
        <v>43856.0</v>
      </c>
      <c r="D167" s="82" t="s">
        <v>1361</v>
      </c>
      <c r="E167" s="52" t="s">
        <v>41</v>
      </c>
      <c r="F167" s="11" t="s">
        <v>46</v>
      </c>
      <c r="G167" s="23" t="s">
        <v>47</v>
      </c>
      <c r="H167" s="23">
        <v>31.0</v>
      </c>
      <c r="I167" s="28" t="s">
        <v>9</v>
      </c>
      <c r="J167" s="23" t="s">
        <v>9</v>
      </c>
      <c r="K167" s="28">
        <v>43854.0</v>
      </c>
      <c r="L167" s="28"/>
      <c r="M167" s="28"/>
      <c r="N167" s="28" t="s">
        <v>9</v>
      </c>
      <c r="O167" s="28">
        <v>43850.0</v>
      </c>
      <c r="P167" s="28"/>
      <c r="Q167" s="23">
        <v>0.0</v>
      </c>
      <c r="R167" s="23">
        <v>1.0</v>
      </c>
      <c r="S167" s="23">
        <v>0.0</v>
      </c>
      <c r="T167" s="2">
        <v>0.0</v>
      </c>
      <c r="U167" s="52"/>
      <c r="V167" s="52" t="s">
        <v>303</v>
      </c>
      <c r="W167" s="83" t="s">
        <v>1365</v>
      </c>
      <c r="X167" s="125"/>
      <c r="Y167" s="125"/>
      <c r="Z167" s="125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</row>
    <row r="168">
      <c r="A168" s="2">
        <f t="shared" si="1"/>
        <v>166</v>
      </c>
      <c r="B168" s="81"/>
      <c r="C168" s="81">
        <v>43856.0</v>
      </c>
      <c r="D168" s="82" t="s">
        <v>1368</v>
      </c>
      <c r="E168" s="52" t="s">
        <v>41</v>
      </c>
      <c r="F168" s="11" t="s">
        <v>46</v>
      </c>
      <c r="G168" s="23" t="s">
        <v>118</v>
      </c>
      <c r="H168" s="23">
        <v>48.0</v>
      </c>
      <c r="I168" s="28" t="s">
        <v>9</v>
      </c>
      <c r="J168" s="23" t="s">
        <v>9</v>
      </c>
      <c r="K168" s="31">
        <v>43854.0</v>
      </c>
      <c r="L168" s="28"/>
      <c r="M168" s="28"/>
      <c r="N168" s="28" t="s">
        <v>9</v>
      </c>
      <c r="O168" s="28">
        <v>43852.0</v>
      </c>
      <c r="P168" s="28"/>
      <c r="Q168" s="23">
        <v>0.0</v>
      </c>
      <c r="R168" s="23">
        <v>1.0</v>
      </c>
      <c r="S168" s="23">
        <v>0.0</v>
      </c>
      <c r="T168" s="2">
        <v>0.0</v>
      </c>
      <c r="U168" s="52"/>
      <c r="V168" s="52" t="s">
        <v>303</v>
      </c>
      <c r="W168" s="83" t="s">
        <v>1365</v>
      </c>
      <c r="X168" s="125"/>
      <c r="Y168" s="125"/>
      <c r="Z168" s="125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</row>
    <row r="169">
      <c r="A169" s="2">
        <f t="shared" si="1"/>
        <v>167</v>
      </c>
      <c r="B169" s="81"/>
      <c r="C169" s="81">
        <v>43856.0</v>
      </c>
      <c r="D169" s="82" t="s">
        <v>1370</v>
      </c>
      <c r="E169" s="52" t="s">
        <v>41</v>
      </c>
      <c r="F169" s="11" t="s">
        <v>46</v>
      </c>
      <c r="G169" s="23" t="s">
        <v>118</v>
      </c>
      <c r="H169" s="23">
        <v>19.0</v>
      </c>
      <c r="I169" s="28" t="s">
        <v>9</v>
      </c>
      <c r="J169" s="23" t="s">
        <v>9</v>
      </c>
      <c r="K169" s="28">
        <v>43854.0</v>
      </c>
      <c r="L169" s="28"/>
      <c r="M169" s="28"/>
      <c r="N169" s="28" t="s">
        <v>9</v>
      </c>
      <c r="O169" s="28">
        <v>43845.0</v>
      </c>
      <c r="P169" s="28"/>
      <c r="Q169" s="23">
        <v>1.0</v>
      </c>
      <c r="R169" s="23">
        <v>0.0</v>
      </c>
      <c r="S169" s="23">
        <v>0.0</v>
      </c>
      <c r="T169" s="2">
        <v>0.0</v>
      </c>
      <c r="U169" s="52"/>
      <c r="V169" s="52" t="s">
        <v>303</v>
      </c>
      <c r="W169" s="83" t="s">
        <v>1365</v>
      </c>
      <c r="X169" s="125"/>
      <c r="Y169" s="125"/>
      <c r="Z169" s="125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</row>
    <row r="170">
      <c r="A170" s="2">
        <f t="shared" si="1"/>
        <v>168</v>
      </c>
      <c r="B170" s="28"/>
      <c r="C170" s="28">
        <v>43856.0</v>
      </c>
      <c r="D170" s="82" t="s">
        <v>1371</v>
      </c>
      <c r="E170" s="52" t="s">
        <v>41</v>
      </c>
      <c r="F170" s="11" t="s">
        <v>46</v>
      </c>
      <c r="G170" s="23" t="s">
        <v>118</v>
      </c>
      <c r="H170" s="23">
        <v>68.0</v>
      </c>
      <c r="I170" s="28" t="s">
        <v>9</v>
      </c>
      <c r="J170" s="23" t="s">
        <v>9</v>
      </c>
      <c r="K170" s="28">
        <v>43854.0</v>
      </c>
      <c r="L170" s="28"/>
      <c r="M170" s="28"/>
      <c r="N170" s="28" t="s">
        <v>9</v>
      </c>
      <c r="O170" s="28">
        <v>43850.0</v>
      </c>
      <c r="P170" s="28"/>
      <c r="Q170" s="23">
        <v>0.0</v>
      </c>
      <c r="R170" s="23">
        <v>1.0</v>
      </c>
      <c r="S170" s="23">
        <v>0.0</v>
      </c>
      <c r="T170" s="2">
        <v>0.0</v>
      </c>
      <c r="U170" s="52"/>
      <c r="V170" s="52" t="s">
        <v>303</v>
      </c>
      <c r="W170" s="83" t="s">
        <v>1365</v>
      </c>
      <c r="X170" s="125"/>
      <c r="Y170" s="125"/>
      <c r="Z170" s="125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</row>
    <row r="171">
      <c r="A171" s="2">
        <f t="shared" si="1"/>
        <v>169</v>
      </c>
      <c r="B171" s="28"/>
      <c r="C171" s="28">
        <v>43856.0</v>
      </c>
      <c r="D171" s="20" t="s">
        <v>1371</v>
      </c>
      <c r="E171" s="52" t="s">
        <v>41</v>
      </c>
      <c r="F171" s="11" t="s">
        <v>46</v>
      </c>
      <c r="G171" s="23" t="s">
        <v>47</v>
      </c>
      <c r="H171" s="23">
        <v>71.0</v>
      </c>
      <c r="I171" s="28" t="s">
        <v>9</v>
      </c>
      <c r="J171" s="23" t="s">
        <v>9</v>
      </c>
      <c r="K171" s="28">
        <v>43854.0</v>
      </c>
      <c r="L171" s="28"/>
      <c r="M171" s="28"/>
      <c r="N171" s="28" t="s">
        <v>9</v>
      </c>
      <c r="O171" s="28">
        <v>43850.0</v>
      </c>
      <c r="P171" s="28"/>
      <c r="Q171" s="23">
        <v>0.0</v>
      </c>
      <c r="R171" s="23">
        <v>1.0</v>
      </c>
      <c r="S171" s="23">
        <v>0.0</v>
      </c>
      <c r="T171" s="2">
        <v>0.0</v>
      </c>
      <c r="U171" s="52"/>
      <c r="V171" s="52" t="s">
        <v>303</v>
      </c>
      <c r="W171" s="83" t="s">
        <v>1365</v>
      </c>
      <c r="X171" s="125"/>
      <c r="Y171" s="125"/>
      <c r="Z171" s="125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</row>
    <row r="172">
      <c r="A172" s="2">
        <f t="shared" si="1"/>
        <v>170</v>
      </c>
      <c r="B172" s="4"/>
      <c r="C172" s="4">
        <v>43857.0</v>
      </c>
      <c r="D172" s="6" t="s">
        <v>9</v>
      </c>
      <c r="E172" s="2" t="s">
        <v>10</v>
      </c>
      <c r="F172" s="11" t="s">
        <v>46</v>
      </c>
      <c r="G172" s="2" t="s">
        <v>47</v>
      </c>
      <c r="H172" s="2">
        <v>35.0</v>
      </c>
      <c r="I172" s="4">
        <v>43848.0</v>
      </c>
      <c r="J172" s="2">
        <v>0.0</v>
      </c>
      <c r="K172" s="4">
        <v>43851.0</v>
      </c>
      <c r="L172" s="4"/>
      <c r="M172" s="4"/>
      <c r="N172" s="4" t="s">
        <v>9</v>
      </c>
      <c r="O172" s="4" t="s">
        <v>9</v>
      </c>
      <c r="P172" s="4"/>
      <c r="Q172" s="2">
        <v>0.0</v>
      </c>
      <c r="R172" s="4" t="s">
        <v>9</v>
      </c>
      <c r="S172" s="2">
        <v>0.0</v>
      </c>
      <c r="T172" s="2">
        <v>0.0</v>
      </c>
      <c r="U172" s="52"/>
      <c r="V172" s="52" t="s">
        <v>303</v>
      </c>
      <c r="W172" s="18" t="s">
        <v>1376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</row>
    <row r="173">
      <c r="A173" s="2">
        <f t="shared" si="1"/>
        <v>171</v>
      </c>
      <c r="B173" s="4"/>
      <c r="C173" s="4">
        <v>43857.0</v>
      </c>
      <c r="D173" s="6" t="s">
        <v>9</v>
      </c>
      <c r="E173" s="2" t="s">
        <v>10</v>
      </c>
      <c r="F173" s="11" t="s">
        <v>46</v>
      </c>
      <c r="G173" s="2" t="s">
        <v>118</v>
      </c>
      <c r="H173" s="2">
        <v>4.0</v>
      </c>
      <c r="I173" s="4">
        <v>43848.0</v>
      </c>
      <c r="J173" s="2">
        <v>0.0</v>
      </c>
      <c r="K173" s="4">
        <v>43851.0</v>
      </c>
      <c r="L173" s="4"/>
      <c r="M173" s="4"/>
      <c r="N173" s="4" t="s">
        <v>9</v>
      </c>
      <c r="O173" s="4" t="s">
        <v>9</v>
      </c>
      <c r="P173" s="4"/>
      <c r="Q173" s="2">
        <v>0.0</v>
      </c>
      <c r="R173" s="4" t="s">
        <v>9</v>
      </c>
      <c r="S173" s="2">
        <v>0.0</v>
      </c>
      <c r="T173" s="2">
        <v>0.0</v>
      </c>
      <c r="U173" s="52"/>
      <c r="V173" s="52" t="s">
        <v>303</v>
      </c>
      <c r="W173" s="18" t="s">
        <v>1376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</row>
    <row r="174">
      <c r="A174" s="2">
        <f t="shared" si="1"/>
        <v>172</v>
      </c>
      <c r="B174" s="4"/>
      <c r="C174" s="4">
        <v>43857.0</v>
      </c>
      <c r="D174" s="6" t="s">
        <v>9</v>
      </c>
      <c r="E174" s="2" t="s">
        <v>10</v>
      </c>
      <c r="F174" s="11" t="s">
        <v>46</v>
      </c>
      <c r="G174" s="2" t="s">
        <v>47</v>
      </c>
      <c r="H174" s="2">
        <v>38.0</v>
      </c>
      <c r="I174" s="4">
        <v>43852.0</v>
      </c>
      <c r="J174" s="2">
        <v>0.0</v>
      </c>
      <c r="K174" s="4">
        <v>43855.0</v>
      </c>
      <c r="L174" s="4"/>
      <c r="M174" s="4"/>
      <c r="N174" s="4" t="s">
        <v>9</v>
      </c>
      <c r="O174" s="4" t="s">
        <v>9</v>
      </c>
      <c r="P174" s="4"/>
      <c r="Q174" s="2">
        <v>1.0</v>
      </c>
      <c r="R174" s="4" t="s">
        <v>9</v>
      </c>
      <c r="S174" s="2">
        <v>0.0</v>
      </c>
      <c r="T174" s="2">
        <v>0.0</v>
      </c>
      <c r="U174" s="52"/>
      <c r="V174" s="52" t="s">
        <v>303</v>
      </c>
      <c r="W174" s="18" t="s">
        <v>1376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</row>
    <row r="175">
      <c r="A175" s="2">
        <f t="shared" si="1"/>
        <v>173</v>
      </c>
      <c r="B175" s="4"/>
      <c r="C175" s="4">
        <v>43857.0</v>
      </c>
      <c r="D175" s="6" t="s">
        <v>9</v>
      </c>
      <c r="E175" s="2" t="s">
        <v>10</v>
      </c>
      <c r="F175" s="11" t="s">
        <v>46</v>
      </c>
      <c r="G175" s="2" t="s">
        <v>118</v>
      </c>
      <c r="H175" s="2">
        <v>69.0</v>
      </c>
      <c r="I175" s="4">
        <v>43840.0</v>
      </c>
      <c r="J175" s="2">
        <v>0.0</v>
      </c>
      <c r="K175" s="4">
        <v>43852.0</v>
      </c>
      <c r="L175" s="4"/>
      <c r="M175" s="4"/>
      <c r="N175" s="4" t="s">
        <v>9</v>
      </c>
      <c r="O175" s="4" t="s">
        <v>9</v>
      </c>
      <c r="P175" s="4"/>
      <c r="Q175" s="2">
        <v>1.0</v>
      </c>
      <c r="R175" s="4" t="s">
        <v>9</v>
      </c>
      <c r="S175" s="2">
        <v>0.0</v>
      </c>
      <c r="T175" s="2">
        <v>0.0</v>
      </c>
      <c r="U175" s="52"/>
      <c r="V175" s="52" t="s">
        <v>303</v>
      </c>
      <c r="W175" s="18" t="s">
        <v>1376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</row>
    <row r="176">
      <c r="A176" s="2">
        <f t="shared" si="1"/>
        <v>174</v>
      </c>
      <c r="B176" s="4"/>
      <c r="C176" s="4">
        <v>43856.0</v>
      </c>
      <c r="D176" s="82" t="s">
        <v>1391</v>
      </c>
      <c r="E176" s="2" t="s">
        <v>14</v>
      </c>
      <c r="F176" s="11" t="s">
        <v>46</v>
      </c>
      <c r="G176" s="2" t="s">
        <v>47</v>
      </c>
      <c r="H176" s="2">
        <v>50.0</v>
      </c>
      <c r="I176" s="4">
        <v>43855.0</v>
      </c>
      <c r="J176" s="2">
        <v>0.0</v>
      </c>
      <c r="K176" s="4">
        <v>43856.0</v>
      </c>
      <c r="L176" s="4"/>
      <c r="M176" s="4"/>
      <c r="N176" s="4" t="s">
        <v>9</v>
      </c>
      <c r="O176" s="4">
        <v>43853.0</v>
      </c>
      <c r="P176" s="4"/>
      <c r="Q176" s="2">
        <v>1.0</v>
      </c>
      <c r="R176" s="2">
        <v>0.0</v>
      </c>
      <c r="S176" s="2">
        <v>0.0</v>
      </c>
      <c r="T176" s="2">
        <v>0.0</v>
      </c>
      <c r="U176" s="52"/>
      <c r="V176" s="52" t="s">
        <v>303</v>
      </c>
      <c r="W176" s="18" t="s">
        <v>1394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</row>
    <row r="177">
      <c r="A177" s="2">
        <f t="shared" si="1"/>
        <v>175</v>
      </c>
      <c r="B177" s="4"/>
      <c r="C177" s="4">
        <v>43856.0</v>
      </c>
      <c r="D177" s="82" t="s">
        <v>1395</v>
      </c>
      <c r="E177" s="2" t="s">
        <v>14</v>
      </c>
      <c r="F177" s="11" t="s">
        <v>46</v>
      </c>
      <c r="G177" s="2" t="s">
        <v>47</v>
      </c>
      <c r="H177" s="2">
        <v>78.0</v>
      </c>
      <c r="I177" s="4">
        <v>43851.0</v>
      </c>
      <c r="J177" s="2">
        <v>0.0</v>
      </c>
      <c r="K177" s="62">
        <v>43853.0</v>
      </c>
      <c r="L177" s="2"/>
      <c r="M177" s="2"/>
      <c r="N177" s="2" t="s">
        <v>9</v>
      </c>
      <c r="O177" s="2" t="s">
        <v>9</v>
      </c>
      <c r="P177" s="2"/>
      <c r="Q177" s="2">
        <v>0.0</v>
      </c>
      <c r="R177" s="2">
        <v>0.0</v>
      </c>
      <c r="S177" s="2">
        <v>0.0</v>
      </c>
      <c r="T177" s="2">
        <v>0.0</v>
      </c>
      <c r="U177" s="52"/>
      <c r="V177" s="52" t="s">
        <v>303</v>
      </c>
      <c r="W177" s="18" t="s">
        <v>1394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</row>
    <row r="178">
      <c r="A178" s="2">
        <f t="shared" si="1"/>
        <v>176</v>
      </c>
      <c r="B178" s="4"/>
      <c r="C178" s="4">
        <v>43856.0</v>
      </c>
      <c r="D178" s="82" t="s">
        <v>1398</v>
      </c>
      <c r="E178" s="2" t="s">
        <v>14</v>
      </c>
      <c r="F178" s="11" t="s">
        <v>46</v>
      </c>
      <c r="G178" s="2" t="s">
        <v>47</v>
      </c>
      <c r="H178" s="2">
        <v>49.0</v>
      </c>
      <c r="I178" s="4">
        <v>43856.0</v>
      </c>
      <c r="J178" s="2">
        <v>0.0</v>
      </c>
      <c r="K178" s="62">
        <v>43856.0</v>
      </c>
      <c r="L178" s="2"/>
      <c r="M178" s="2"/>
      <c r="N178" s="2" t="s">
        <v>9</v>
      </c>
      <c r="O178" s="2" t="s">
        <v>9</v>
      </c>
      <c r="P178" s="2"/>
      <c r="Q178" s="2">
        <v>0.0</v>
      </c>
      <c r="R178" s="2">
        <v>0.0</v>
      </c>
      <c r="S178" s="2">
        <v>0.0</v>
      </c>
      <c r="T178" s="2">
        <v>0.0</v>
      </c>
      <c r="U178" s="52"/>
      <c r="V178" s="52" t="s">
        <v>303</v>
      </c>
      <c r="W178" s="18" t="s">
        <v>1394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</row>
    <row r="179">
      <c r="A179" s="2">
        <f t="shared" si="1"/>
        <v>177</v>
      </c>
      <c r="B179" s="4"/>
      <c r="C179" s="4">
        <v>43856.0</v>
      </c>
      <c r="D179" s="82" t="s">
        <v>1407</v>
      </c>
      <c r="E179" s="2" t="s">
        <v>60</v>
      </c>
      <c r="F179" s="11" t="s">
        <v>46</v>
      </c>
      <c r="G179" s="2" t="s">
        <v>47</v>
      </c>
      <c r="H179" s="2">
        <v>34.0</v>
      </c>
      <c r="I179" s="2" t="s">
        <v>9</v>
      </c>
      <c r="J179" s="2" t="s">
        <v>9</v>
      </c>
      <c r="K179" s="2" t="s">
        <v>9</v>
      </c>
      <c r="L179" s="2"/>
      <c r="M179" s="2"/>
      <c r="N179" s="2" t="s">
        <v>9</v>
      </c>
      <c r="O179" s="2" t="s">
        <v>9</v>
      </c>
      <c r="P179" s="2"/>
      <c r="Q179" s="2">
        <v>1.0</v>
      </c>
      <c r="R179" s="2">
        <v>0.0</v>
      </c>
      <c r="S179" s="2">
        <v>0.0</v>
      </c>
      <c r="T179" s="2">
        <v>0.0</v>
      </c>
      <c r="U179" s="52"/>
      <c r="V179" s="52" t="s">
        <v>303</v>
      </c>
      <c r="W179" s="18" t="s">
        <v>1410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</row>
    <row r="180">
      <c r="A180" s="2">
        <f t="shared" si="1"/>
        <v>178</v>
      </c>
      <c r="B180" s="4"/>
      <c r="C180" s="4">
        <v>43856.0</v>
      </c>
      <c r="D180" s="82" t="s">
        <v>1418</v>
      </c>
      <c r="E180" s="2" t="s">
        <v>90</v>
      </c>
      <c r="F180" s="11" t="s">
        <v>46</v>
      </c>
      <c r="G180" s="2" t="s">
        <v>47</v>
      </c>
      <c r="H180" s="2" t="s">
        <v>9</v>
      </c>
      <c r="I180" s="62">
        <v>43855.0</v>
      </c>
      <c r="J180" s="2">
        <v>0.0</v>
      </c>
      <c r="K180" s="62">
        <v>43855.0</v>
      </c>
      <c r="L180" s="4"/>
      <c r="M180" s="4"/>
      <c r="N180" s="4">
        <v>43849.0</v>
      </c>
      <c r="O180" s="4">
        <v>43849.0</v>
      </c>
      <c r="P180" s="4"/>
      <c r="Q180" s="2">
        <v>1.0</v>
      </c>
      <c r="R180" s="2">
        <v>0.0</v>
      </c>
      <c r="S180" s="2">
        <v>0.0</v>
      </c>
      <c r="T180" s="2">
        <v>0.0</v>
      </c>
      <c r="U180" s="52"/>
      <c r="V180" s="52" t="s">
        <v>303</v>
      </c>
      <c r="W180" s="18" t="s">
        <v>1421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</row>
    <row r="181">
      <c r="A181" s="2">
        <f t="shared" si="1"/>
        <v>179</v>
      </c>
      <c r="B181" s="4"/>
      <c r="C181" s="4">
        <v>43856.0</v>
      </c>
      <c r="D181" s="20" t="s">
        <v>1427</v>
      </c>
      <c r="E181" s="2" t="s">
        <v>41</v>
      </c>
      <c r="F181" s="11" t="s">
        <v>46</v>
      </c>
      <c r="G181" s="2" t="s">
        <v>118</v>
      </c>
      <c r="H181" s="2">
        <v>55.0</v>
      </c>
      <c r="I181" s="2" t="s">
        <v>9</v>
      </c>
      <c r="J181" s="2" t="s">
        <v>9</v>
      </c>
      <c r="K181" s="4">
        <v>43854.0</v>
      </c>
      <c r="L181" s="2"/>
      <c r="M181" s="2"/>
      <c r="N181" s="2" t="s">
        <v>9</v>
      </c>
      <c r="O181" s="4">
        <v>43852.0</v>
      </c>
      <c r="P181" s="2"/>
      <c r="Q181" s="2">
        <v>0.0</v>
      </c>
      <c r="R181" s="2">
        <v>1.0</v>
      </c>
      <c r="S181" s="2">
        <v>0.0</v>
      </c>
      <c r="T181" s="2">
        <v>0.0</v>
      </c>
      <c r="U181" s="2"/>
      <c r="V181" s="2" t="s">
        <v>817</v>
      </c>
      <c r="W181" s="18" t="s">
        <v>1430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</row>
    <row r="182">
      <c r="A182" s="2">
        <f t="shared" si="1"/>
        <v>180</v>
      </c>
      <c r="B182" s="4"/>
      <c r="C182" s="4">
        <v>43856.0</v>
      </c>
      <c r="D182" s="20" t="s">
        <v>1435</v>
      </c>
      <c r="E182" s="2" t="s">
        <v>41</v>
      </c>
      <c r="F182" s="11" t="s">
        <v>46</v>
      </c>
      <c r="G182" s="2" t="s">
        <v>118</v>
      </c>
      <c r="H182" s="2">
        <v>36.0</v>
      </c>
      <c r="I182" s="2" t="s">
        <v>9</v>
      </c>
      <c r="J182" s="2" t="s">
        <v>9</v>
      </c>
      <c r="K182" s="4">
        <v>43854.0</v>
      </c>
      <c r="L182" s="2"/>
      <c r="M182" s="2"/>
      <c r="N182" s="2" t="s">
        <v>9</v>
      </c>
      <c r="O182" s="4">
        <v>43852.0</v>
      </c>
      <c r="P182" s="2"/>
      <c r="Q182" s="2">
        <v>0.0</v>
      </c>
      <c r="R182" s="2">
        <v>1.0</v>
      </c>
      <c r="S182" s="2">
        <v>0.0</v>
      </c>
      <c r="T182" s="2">
        <v>0.0</v>
      </c>
      <c r="U182" s="2"/>
      <c r="V182" s="2" t="s">
        <v>817</v>
      </c>
      <c r="W182" s="18" t="s">
        <v>1430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</row>
    <row r="183">
      <c r="A183" s="2">
        <f t="shared" si="1"/>
        <v>181</v>
      </c>
      <c r="B183" s="4"/>
      <c r="C183" s="4">
        <v>43856.0</v>
      </c>
      <c r="D183" s="20" t="s">
        <v>1438</v>
      </c>
      <c r="E183" s="2" t="s">
        <v>41</v>
      </c>
      <c r="F183" s="11" t="s">
        <v>46</v>
      </c>
      <c r="G183" s="2" t="s">
        <v>47</v>
      </c>
      <c r="H183" s="2">
        <v>65.0</v>
      </c>
      <c r="I183" s="2" t="s">
        <v>9</v>
      </c>
      <c r="J183" s="2" t="s">
        <v>9</v>
      </c>
      <c r="K183" s="4">
        <v>43851.0</v>
      </c>
      <c r="L183" s="2"/>
      <c r="M183" s="2"/>
      <c r="N183" s="2" t="s">
        <v>9</v>
      </c>
      <c r="O183" s="4">
        <v>43843.0</v>
      </c>
      <c r="P183" s="2"/>
      <c r="Q183" s="2">
        <v>0.0</v>
      </c>
      <c r="R183" s="2">
        <v>1.0</v>
      </c>
      <c r="S183" s="2">
        <v>0.0</v>
      </c>
      <c r="T183" s="2">
        <v>0.0</v>
      </c>
      <c r="U183" s="2"/>
      <c r="V183" s="2" t="s">
        <v>817</v>
      </c>
      <c r="W183" s="18" t="s">
        <v>1430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</row>
    <row r="184">
      <c r="A184" s="2">
        <f t="shared" si="1"/>
        <v>182</v>
      </c>
      <c r="B184" s="19"/>
      <c r="C184" s="19">
        <v>43856.0</v>
      </c>
      <c r="D184" s="101" t="s">
        <v>1442</v>
      </c>
      <c r="E184" s="22" t="s">
        <v>43</v>
      </c>
      <c r="F184" s="11" t="s">
        <v>46</v>
      </c>
      <c r="G184" s="24" t="s">
        <v>47</v>
      </c>
      <c r="H184" s="22">
        <v>38.0</v>
      </c>
      <c r="I184" s="22" t="s">
        <v>9</v>
      </c>
      <c r="J184" s="22" t="s">
        <v>9</v>
      </c>
      <c r="K184" s="31">
        <v>43853.0</v>
      </c>
      <c r="L184" s="31"/>
      <c r="M184" s="31"/>
      <c r="N184" s="31">
        <v>43833.0</v>
      </c>
      <c r="O184" s="31">
        <v>43835.0</v>
      </c>
      <c r="P184" s="31"/>
      <c r="Q184" s="22">
        <v>1.0</v>
      </c>
      <c r="R184" s="22">
        <v>0.0</v>
      </c>
      <c r="S184" s="24">
        <v>0.0</v>
      </c>
      <c r="T184" s="2">
        <v>0.0</v>
      </c>
      <c r="U184" s="24"/>
      <c r="V184" s="24" t="s">
        <v>817</v>
      </c>
      <c r="W184" s="112" t="s">
        <v>1443</v>
      </c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</row>
    <row r="185">
      <c r="A185" s="2">
        <f t="shared" si="1"/>
        <v>183</v>
      </c>
      <c r="B185" s="31"/>
      <c r="C185" s="31">
        <v>43857.0</v>
      </c>
      <c r="D185" s="20" t="s">
        <v>1446</v>
      </c>
      <c r="E185" s="22" t="s">
        <v>106</v>
      </c>
      <c r="F185" s="11" t="s">
        <v>46</v>
      </c>
      <c r="G185" s="22" t="s">
        <v>118</v>
      </c>
      <c r="H185" s="22">
        <v>36.0</v>
      </c>
      <c r="I185" s="77">
        <v>43851.0</v>
      </c>
      <c r="J185" s="22">
        <v>0.0</v>
      </c>
      <c r="K185" s="31">
        <v>43855.0</v>
      </c>
      <c r="L185" s="22"/>
      <c r="M185" s="22"/>
      <c r="N185" s="22" t="s">
        <v>9</v>
      </c>
      <c r="O185" s="31">
        <v>43851.0</v>
      </c>
      <c r="P185" s="22"/>
      <c r="Q185" s="22">
        <v>0.0</v>
      </c>
      <c r="R185" s="22">
        <v>1.0</v>
      </c>
      <c r="S185" s="22">
        <v>0.0</v>
      </c>
      <c r="T185" s="2">
        <v>0.0</v>
      </c>
      <c r="U185" s="22"/>
      <c r="V185" s="22" t="s">
        <v>1447</v>
      </c>
      <c r="W185" s="112" t="s">
        <v>1448</v>
      </c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</row>
    <row r="186">
      <c r="A186" s="2">
        <f t="shared" si="1"/>
        <v>184</v>
      </c>
      <c r="B186" s="31"/>
      <c r="C186" s="31">
        <v>43857.0</v>
      </c>
      <c r="D186" s="20" t="s">
        <v>1450</v>
      </c>
      <c r="E186" s="22" t="s">
        <v>106</v>
      </c>
      <c r="F186" s="11" t="s">
        <v>46</v>
      </c>
      <c r="G186" s="22" t="s">
        <v>47</v>
      </c>
      <c r="H186" s="22">
        <v>18.0</v>
      </c>
      <c r="I186" s="77">
        <v>43850.0</v>
      </c>
      <c r="J186" s="22">
        <v>0.0</v>
      </c>
      <c r="K186" s="31">
        <v>43853.0</v>
      </c>
      <c r="L186" s="22"/>
      <c r="M186" s="22"/>
      <c r="N186" s="22" t="s">
        <v>9</v>
      </c>
      <c r="O186" s="31">
        <v>43852.0</v>
      </c>
      <c r="P186" s="22"/>
      <c r="Q186" s="22">
        <v>0.0</v>
      </c>
      <c r="R186" s="22">
        <v>1.0</v>
      </c>
      <c r="S186" s="22">
        <v>0.0</v>
      </c>
      <c r="T186" s="2">
        <v>0.0</v>
      </c>
      <c r="U186" s="22"/>
      <c r="V186" s="22" t="s">
        <v>1447</v>
      </c>
      <c r="W186" s="112" t="s">
        <v>1448</v>
      </c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</row>
    <row r="187">
      <c r="A187" s="2">
        <f t="shared" si="1"/>
        <v>185</v>
      </c>
      <c r="B187" s="31"/>
      <c r="C187" s="31">
        <v>43857.0</v>
      </c>
      <c r="D187" s="20" t="s">
        <v>1456</v>
      </c>
      <c r="E187" s="22" t="s">
        <v>106</v>
      </c>
      <c r="F187" s="11" t="s">
        <v>46</v>
      </c>
      <c r="G187" s="22" t="s">
        <v>47</v>
      </c>
      <c r="H187" s="22">
        <v>50.0</v>
      </c>
      <c r="I187" s="77">
        <v>43848.0</v>
      </c>
      <c r="J187" s="22">
        <v>0.0</v>
      </c>
      <c r="K187" s="31">
        <v>43852.0</v>
      </c>
      <c r="L187" s="77"/>
      <c r="M187" s="77"/>
      <c r="N187" s="77">
        <v>43843.0</v>
      </c>
      <c r="O187" s="31">
        <v>43847.0</v>
      </c>
      <c r="P187" s="77"/>
      <c r="Q187" s="22">
        <v>1.0</v>
      </c>
      <c r="R187" s="22">
        <v>0.0</v>
      </c>
      <c r="S187" s="22">
        <v>0.0</v>
      </c>
      <c r="T187" s="2">
        <v>0.0</v>
      </c>
      <c r="U187" s="22"/>
      <c r="V187" s="22" t="s">
        <v>1447</v>
      </c>
      <c r="W187" s="112" t="s">
        <v>1448</v>
      </c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</row>
    <row r="188">
      <c r="A188" s="2">
        <f t="shared" si="1"/>
        <v>186</v>
      </c>
      <c r="B188" s="31"/>
      <c r="C188" s="31">
        <v>43857.0</v>
      </c>
      <c r="D188" s="20" t="s">
        <v>1466</v>
      </c>
      <c r="E188" s="22" t="s">
        <v>106</v>
      </c>
      <c r="F188" s="11" t="s">
        <v>46</v>
      </c>
      <c r="G188" s="22" t="s">
        <v>118</v>
      </c>
      <c r="H188" s="22">
        <v>40.0</v>
      </c>
      <c r="I188" s="77">
        <v>43848.0</v>
      </c>
      <c r="J188" s="22">
        <v>0.0</v>
      </c>
      <c r="K188" s="31">
        <v>43852.0</v>
      </c>
      <c r="L188" s="77"/>
      <c r="M188" s="77"/>
      <c r="N188" s="77">
        <v>43843.0</v>
      </c>
      <c r="O188" s="31">
        <v>43847.0</v>
      </c>
      <c r="P188" s="77"/>
      <c r="Q188" s="22">
        <v>1.0</v>
      </c>
      <c r="R188" s="22">
        <v>0.0</v>
      </c>
      <c r="S188" s="22">
        <v>0.0</v>
      </c>
      <c r="T188" s="2">
        <v>0.0</v>
      </c>
      <c r="U188" s="22"/>
      <c r="V188" s="22" t="s">
        <v>1447</v>
      </c>
      <c r="W188" s="112" t="s">
        <v>1448</v>
      </c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</row>
    <row r="189">
      <c r="A189" s="2">
        <f t="shared" si="1"/>
        <v>187</v>
      </c>
      <c r="B189" s="31"/>
      <c r="C189" s="31">
        <v>43857.0</v>
      </c>
      <c r="D189" s="20" t="s">
        <v>1469</v>
      </c>
      <c r="E189" s="22" t="s">
        <v>106</v>
      </c>
      <c r="F189" s="11" t="s">
        <v>46</v>
      </c>
      <c r="G189" s="22" t="s">
        <v>118</v>
      </c>
      <c r="H189" s="22">
        <v>63.0</v>
      </c>
      <c r="I189" s="77">
        <v>43840.0</v>
      </c>
      <c r="J189" s="22">
        <v>0.0</v>
      </c>
      <c r="K189" s="31">
        <v>43854.0</v>
      </c>
      <c r="L189" s="22"/>
      <c r="M189" s="22"/>
      <c r="N189" s="22" t="s">
        <v>9</v>
      </c>
      <c r="O189" s="73">
        <v>43845.0</v>
      </c>
      <c r="P189" s="22"/>
      <c r="Q189" s="22">
        <v>0.0</v>
      </c>
      <c r="R189" s="22">
        <v>1.0</v>
      </c>
      <c r="S189" s="22">
        <v>0.0</v>
      </c>
      <c r="T189" s="2">
        <v>0.0</v>
      </c>
      <c r="U189" s="22"/>
      <c r="V189" s="22" t="s">
        <v>1447</v>
      </c>
      <c r="W189" s="112" t="s">
        <v>1448</v>
      </c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</row>
    <row r="190">
      <c r="A190" s="2">
        <f t="shared" si="1"/>
        <v>188</v>
      </c>
      <c r="B190" s="31"/>
      <c r="C190" s="31">
        <v>43857.0</v>
      </c>
      <c r="D190" s="20" t="s">
        <v>1475</v>
      </c>
      <c r="E190" s="22" t="s">
        <v>106</v>
      </c>
      <c r="F190" s="11" t="s">
        <v>46</v>
      </c>
      <c r="G190" s="22" t="s">
        <v>118</v>
      </c>
      <c r="H190" s="22">
        <v>47.0</v>
      </c>
      <c r="I190" s="77">
        <v>43851.0</v>
      </c>
      <c r="J190" s="22">
        <v>0.0</v>
      </c>
      <c r="K190" s="31">
        <v>43853.0</v>
      </c>
      <c r="L190" s="22"/>
      <c r="M190" s="22"/>
      <c r="N190" s="22" t="s">
        <v>9</v>
      </c>
      <c r="O190" s="73">
        <v>43853.0</v>
      </c>
      <c r="P190" s="22"/>
      <c r="Q190" s="22">
        <v>0.0</v>
      </c>
      <c r="R190" s="22">
        <v>1.0</v>
      </c>
      <c r="S190" s="22">
        <v>0.0</v>
      </c>
      <c r="T190" s="2">
        <v>0.0</v>
      </c>
      <c r="U190" s="22"/>
      <c r="V190" s="22" t="s">
        <v>1447</v>
      </c>
      <c r="W190" s="112" t="s">
        <v>1448</v>
      </c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</row>
    <row r="191">
      <c r="A191" s="2">
        <f t="shared" si="1"/>
        <v>189</v>
      </c>
      <c r="B191" s="31"/>
      <c r="C191" s="31">
        <v>43857.0</v>
      </c>
      <c r="D191" s="20" t="s">
        <v>1480</v>
      </c>
      <c r="E191" s="22" t="s">
        <v>106</v>
      </c>
      <c r="F191" s="11" t="s">
        <v>46</v>
      </c>
      <c r="G191" s="22" t="s">
        <v>118</v>
      </c>
      <c r="H191" s="22">
        <v>42.0</v>
      </c>
      <c r="I191" s="77">
        <v>43853.0</v>
      </c>
      <c r="J191" s="22">
        <v>0.0</v>
      </c>
      <c r="K191" s="31">
        <v>43854.0</v>
      </c>
      <c r="L191" s="77"/>
      <c r="M191" s="77"/>
      <c r="N191" s="77">
        <v>43849.0</v>
      </c>
      <c r="O191" s="73">
        <v>43849.0</v>
      </c>
      <c r="P191" s="77"/>
      <c r="Q191" s="22">
        <v>1.0</v>
      </c>
      <c r="R191" s="22">
        <v>0.0</v>
      </c>
      <c r="S191" s="22">
        <v>0.0</v>
      </c>
      <c r="T191" s="2">
        <v>0.0</v>
      </c>
      <c r="U191" s="22"/>
      <c r="V191" s="22" t="s">
        <v>1447</v>
      </c>
      <c r="W191" s="112" t="s">
        <v>1448</v>
      </c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</row>
    <row r="192">
      <c r="A192" s="2">
        <f t="shared" si="1"/>
        <v>190</v>
      </c>
      <c r="B192" s="31"/>
      <c r="C192" s="31">
        <v>43857.0</v>
      </c>
      <c r="D192" s="20" t="s">
        <v>1481</v>
      </c>
      <c r="E192" s="22" t="s">
        <v>106</v>
      </c>
      <c r="F192" s="11" t="s">
        <v>46</v>
      </c>
      <c r="G192" s="22" t="s">
        <v>47</v>
      </c>
      <c r="H192" s="22">
        <v>48.0</v>
      </c>
      <c r="I192" s="77">
        <v>43847.0</v>
      </c>
      <c r="J192" s="22">
        <v>0.0</v>
      </c>
      <c r="K192" s="31">
        <v>43849.0</v>
      </c>
      <c r="L192" s="22"/>
      <c r="M192" s="22"/>
      <c r="N192" s="22" t="s">
        <v>9</v>
      </c>
      <c r="O192" s="22" t="s">
        <v>9</v>
      </c>
      <c r="P192" s="22"/>
      <c r="Q192" s="22">
        <v>0.0</v>
      </c>
      <c r="R192" s="22">
        <v>0.0</v>
      </c>
      <c r="S192" s="22">
        <v>0.0</v>
      </c>
      <c r="T192" s="2">
        <v>0.0</v>
      </c>
      <c r="U192" s="22"/>
      <c r="V192" s="22" t="s">
        <v>1447</v>
      </c>
      <c r="W192" s="112" t="s">
        <v>1448</v>
      </c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</row>
    <row r="193">
      <c r="A193" s="2">
        <f t="shared" si="1"/>
        <v>191</v>
      </c>
      <c r="B193" s="31"/>
      <c r="C193" s="31">
        <v>43857.0</v>
      </c>
      <c r="D193" s="20" t="s">
        <v>1489</v>
      </c>
      <c r="E193" s="22" t="s">
        <v>106</v>
      </c>
      <c r="F193" s="11" t="s">
        <v>46</v>
      </c>
      <c r="G193" s="22" t="s">
        <v>47</v>
      </c>
      <c r="H193" s="22">
        <v>39.0</v>
      </c>
      <c r="I193" s="77">
        <v>43853.0</v>
      </c>
      <c r="J193" s="22">
        <v>0.0</v>
      </c>
      <c r="K193" s="31">
        <v>43853.0</v>
      </c>
      <c r="L193" s="22"/>
      <c r="M193" s="22"/>
      <c r="N193" s="22" t="s">
        <v>9</v>
      </c>
      <c r="O193" s="77">
        <v>43852.0</v>
      </c>
      <c r="P193" s="22"/>
      <c r="Q193" s="22">
        <v>1.0</v>
      </c>
      <c r="R193" s="22">
        <v>0.0</v>
      </c>
      <c r="S193" s="22">
        <v>0.0</v>
      </c>
      <c r="T193" s="2">
        <v>0.0</v>
      </c>
      <c r="U193" s="22"/>
      <c r="V193" s="22" t="s">
        <v>1447</v>
      </c>
      <c r="W193" s="112" t="s">
        <v>1448</v>
      </c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</row>
    <row r="194">
      <c r="A194" s="2">
        <f t="shared" si="1"/>
        <v>192</v>
      </c>
      <c r="B194" s="31"/>
      <c r="C194" s="31">
        <v>43857.0</v>
      </c>
      <c r="D194" s="20" t="s">
        <v>1494</v>
      </c>
      <c r="E194" s="22" t="s">
        <v>106</v>
      </c>
      <c r="F194" s="11" t="s">
        <v>46</v>
      </c>
      <c r="G194" s="22" t="s">
        <v>118</v>
      </c>
      <c r="H194" s="22">
        <v>41.0</v>
      </c>
      <c r="I194" s="77">
        <v>43852.0</v>
      </c>
      <c r="J194" s="22">
        <v>0.0</v>
      </c>
      <c r="K194" s="31">
        <v>43852.0</v>
      </c>
      <c r="L194" s="22"/>
      <c r="M194" s="22"/>
      <c r="N194" s="22" t="s">
        <v>9</v>
      </c>
      <c r="O194" s="77">
        <v>43848.0</v>
      </c>
      <c r="P194" s="22"/>
      <c r="Q194" s="22">
        <v>1.0</v>
      </c>
      <c r="R194" s="22">
        <v>0.0</v>
      </c>
      <c r="S194" s="22">
        <v>0.0</v>
      </c>
      <c r="T194" s="2">
        <v>0.0</v>
      </c>
      <c r="U194" s="22"/>
      <c r="V194" s="22" t="s">
        <v>1447</v>
      </c>
      <c r="W194" s="112" t="s">
        <v>1448</v>
      </c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</row>
    <row r="195">
      <c r="A195" s="2">
        <f t="shared" si="1"/>
        <v>193</v>
      </c>
      <c r="B195" s="31"/>
      <c r="C195" s="31">
        <v>43857.0</v>
      </c>
      <c r="D195" s="20" t="s">
        <v>1495</v>
      </c>
      <c r="E195" s="22" t="s">
        <v>106</v>
      </c>
      <c r="F195" s="11" t="s">
        <v>46</v>
      </c>
      <c r="G195" s="22" t="s">
        <v>47</v>
      </c>
      <c r="H195" s="22">
        <v>31.0</v>
      </c>
      <c r="I195" s="22" t="s">
        <v>9</v>
      </c>
      <c r="J195" s="22" t="s">
        <v>9</v>
      </c>
      <c r="K195" s="31">
        <v>43851.0</v>
      </c>
      <c r="L195" s="22"/>
      <c r="M195" s="22"/>
      <c r="N195" s="22" t="s">
        <v>9</v>
      </c>
      <c r="O195" s="73">
        <v>43851.0</v>
      </c>
      <c r="P195" s="22"/>
      <c r="Q195" s="22">
        <v>0.0</v>
      </c>
      <c r="R195" s="22">
        <v>1.0</v>
      </c>
      <c r="S195" s="22">
        <v>0.0</v>
      </c>
      <c r="T195" s="2">
        <v>0.0</v>
      </c>
      <c r="U195" s="22"/>
      <c r="V195" s="22" t="s">
        <v>1447</v>
      </c>
      <c r="W195" s="112" t="s">
        <v>1448</v>
      </c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</row>
    <row r="196">
      <c r="A196" s="2">
        <f t="shared" si="1"/>
        <v>194</v>
      </c>
      <c r="B196" s="31"/>
      <c r="C196" s="31">
        <v>43857.0</v>
      </c>
      <c r="D196" s="20" t="s">
        <v>1496</v>
      </c>
      <c r="E196" s="22" t="s">
        <v>106</v>
      </c>
      <c r="F196" s="11" t="s">
        <v>46</v>
      </c>
      <c r="G196" s="22" t="s">
        <v>47</v>
      </c>
      <c r="H196" s="22">
        <v>27.0</v>
      </c>
      <c r="I196" s="77">
        <v>43852.0</v>
      </c>
      <c r="J196" s="22">
        <v>0.0</v>
      </c>
      <c r="K196" s="31">
        <v>43854.0</v>
      </c>
      <c r="L196" s="22"/>
      <c r="M196" s="22"/>
      <c r="N196" s="22" t="s">
        <v>9</v>
      </c>
      <c r="O196" s="77">
        <v>43848.0</v>
      </c>
      <c r="P196" s="22"/>
      <c r="Q196" s="22">
        <v>0.0</v>
      </c>
      <c r="R196" s="22">
        <v>1.0</v>
      </c>
      <c r="S196" s="22">
        <v>0.0</v>
      </c>
      <c r="T196" s="2">
        <v>0.0</v>
      </c>
      <c r="U196" s="22"/>
      <c r="V196" s="22" t="s">
        <v>1447</v>
      </c>
      <c r="W196" s="112" t="s">
        <v>1448</v>
      </c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</row>
    <row r="197">
      <c r="A197" s="2">
        <f t="shared" si="1"/>
        <v>195</v>
      </c>
      <c r="B197" s="19"/>
      <c r="C197" s="19">
        <v>43857.0</v>
      </c>
      <c r="D197" s="101" t="s">
        <v>1504</v>
      </c>
      <c r="E197" s="22" t="s">
        <v>1008</v>
      </c>
      <c r="F197" s="11" t="s">
        <v>46</v>
      </c>
      <c r="G197" s="22" t="s">
        <v>118</v>
      </c>
      <c r="H197" s="22">
        <v>28.0</v>
      </c>
      <c r="I197" s="77">
        <v>43837.0</v>
      </c>
      <c r="J197" s="22">
        <v>0.0</v>
      </c>
      <c r="K197" s="31">
        <v>43840.0</v>
      </c>
      <c r="L197" s="21"/>
      <c r="M197" s="21"/>
      <c r="N197" s="21" t="s">
        <v>9</v>
      </c>
      <c r="O197" s="22" t="s">
        <v>9</v>
      </c>
      <c r="P197" s="21"/>
      <c r="Q197" s="21">
        <v>0.0</v>
      </c>
      <c r="R197" s="21">
        <v>1.0</v>
      </c>
      <c r="S197" s="21">
        <v>0.0</v>
      </c>
      <c r="T197" s="2">
        <v>1.0</v>
      </c>
      <c r="U197" s="22" t="s">
        <v>1505</v>
      </c>
      <c r="V197" s="24" t="s">
        <v>817</v>
      </c>
      <c r="W197" s="112" t="s">
        <v>1506</v>
      </c>
      <c r="X197" s="45"/>
      <c r="Y197" s="45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</row>
    <row r="198">
      <c r="A198" s="2">
        <f t="shared" si="1"/>
        <v>196</v>
      </c>
      <c r="B198" s="19"/>
      <c r="C198" s="19">
        <v>43857.0</v>
      </c>
      <c r="D198" s="101" t="s">
        <v>1510</v>
      </c>
      <c r="E198" s="22" t="s">
        <v>1008</v>
      </c>
      <c r="F198" s="11" t="s">
        <v>46</v>
      </c>
      <c r="G198" s="22" t="s">
        <v>118</v>
      </c>
      <c r="H198" s="22">
        <v>51.0</v>
      </c>
      <c r="I198" s="22" t="s">
        <v>9</v>
      </c>
      <c r="J198" s="22" t="s">
        <v>9</v>
      </c>
      <c r="K198" s="31">
        <v>43841.0</v>
      </c>
      <c r="L198" s="21"/>
      <c r="M198" s="21"/>
      <c r="N198" s="21" t="s">
        <v>9</v>
      </c>
      <c r="O198" s="22" t="s">
        <v>9</v>
      </c>
      <c r="P198" s="21"/>
      <c r="Q198" s="21">
        <v>0.0</v>
      </c>
      <c r="R198" s="21">
        <v>1.0</v>
      </c>
      <c r="S198" s="21">
        <v>0.0</v>
      </c>
      <c r="T198" s="2">
        <v>1.0</v>
      </c>
      <c r="U198" s="22" t="s">
        <v>1505</v>
      </c>
      <c r="V198" s="24" t="s">
        <v>817</v>
      </c>
      <c r="W198" s="112" t="s">
        <v>1506</v>
      </c>
      <c r="X198" s="45"/>
      <c r="Y198" s="45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</row>
    <row r="199">
      <c r="A199" s="2">
        <f t="shared" si="1"/>
        <v>197</v>
      </c>
      <c r="B199" s="19"/>
      <c r="C199" s="19">
        <v>43857.0</v>
      </c>
      <c r="D199" s="101" t="s">
        <v>1512</v>
      </c>
      <c r="E199" s="22" t="s">
        <v>40</v>
      </c>
      <c r="F199" s="11" t="s">
        <v>46</v>
      </c>
      <c r="G199" s="22" t="s">
        <v>47</v>
      </c>
      <c r="H199" s="22">
        <v>37.0</v>
      </c>
      <c r="I199" s="22" t="s">
        <v>9</v>
      </c>
      <c r="J199" s="22" t="s">
        <v>9</v>
      </c>
      <c r="K199" s="31">
        <v>43847.0</v>
      </c>
      <c r="L199" s="21"/>
      <c r="M199" s="21"/>
      <c r="N199" s="21" t="s">
        <v>9</v>
      </c>
      <c r="O199" s="22" t="s">
        <v>9</v>
      </c>
      <c r="P199" s="21"/>
      <c r="Q199" s="21">
        <v>0.0</v>
      </c>
      <c r="R199" s="21">
        <v>1.0</v>
      </c>
      <c r="S199" s="21">
        <v>0.0</v>
      </c>
      <c r="T199" s="2">
        <v>1.0</v>
      </c>
      <c r="U199" s="22" t="s">
        <v>907</v>
      </c>
      <c r="V199" s="24" t="s">
        <v>817</v>
      </c>
      <c r="W199" s="112" t="s">
        <v>1514</v>
      </c>
      <c r="X199" s="45"/>
      <c r="Y199" s="45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</row>
    <row r="200">
      <c r="A200" s="2">
        <f t="shared" si="1"/>
        <v>198</v>
      </c>
      <c r="B200" s="70">
        <v>1.0</v>
      </c>
      <c r="C200" s="67">
        <v>43855.0</v>
      </c>
      <c r="D200" s="153" t="s">
        <v>1515</v>
      </c>
      <c r="E200" s="69" t="s">
        <v>1516</v>
      </c>
      <c r="F200" s="69" t="s">
        <v>813</v>
      </c>
      <c r="G200" s="70" t="s">
        <v>47</v>
      </c>
      <c r="H200" s="70">
        <v>48.0</v>
      </c>
      <c r="I200" s="67">
        <v>43853.0</v>
      </c>
      <c r="J200" s="70">
        <v>0.0</v>
      </c>
      <c r="K200" s="67">
        <v>43853.0</v>
      </c>
      <c r="L200" s="70"/>
      <c r="M200" s="70"/>
      <c r="N200" s="70" t="s">
        <v>9</v>
      </c>
      <c r="O200" s="67">
        <v>43852.0</v>
      </c>
      <c r="P200" s="70">
        <v>1.0</v>
      </c>
      <c r="Q200" s="70">
        <v>1.0</v>
      </c>
      <c r="R200" s="70">
        <v>0.0</v>
      </c>
      <c r="S200" s="70">
        <v>0.0</v>
      </c>
      <c r="T200" s="2">
        <v>0.0</v>
      </c>
      <c r="U200" s="70"/>
      <c r="V200" s="70" t="s">
        <v>1517</v>
      </c>
      <c r="W200" s="155" t="s">
        <v>1518</v>
      </c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</row>
    <row r="201">
      <c r="A201" s="2">
        <f t="shared" si="1"/>
        <v>199</v>
      </c>
      <c r="B201" s="70">
        <v>2.0</v>
      </c>
      <c r="C201" s="67">
        <v>43855.0</v>
      </c>
      <c r="D201" s="153" t="s">
        <v>1519</v>
      </c>
      <c r="E201" s="69" t="s">
        <v>812</v>
      </c>
      <c r="F201" s="69" t="s">
        <v>813</v>
      </c>
      <c r="G201" s="70" t="s">
        <v>47</v>
      </c>
      <c r="H201" s="70">
        <v>31.0</v>
      </c>
      <c r="I201" s="67">
        <v>43849.0</v>
      </c>
      <c r="J201" s="70">
        <v>0.0</v>
      </c>
      <c r="K201" s="67">
        <v>43855.0</v>
      </c>
      <c r="L201" s="70"/>
      <c r="M201" s="70"/>
      <c r="N201" s="70" t="s">
        <v>9</v>
      </c>
      <c r="O201" s="67">
        <v>43848.0</v>
      </c>
      <c r="P201" s="70">
        <v>1.0</v>
      </c>
      <c r="Q201" s="70">
        <v>0.0</v>
      </c>
      <c r="R201" s="70">
        <v>1.0</v>
      </c>
      <c r="S201" s="70">
        <v>0.0</v>
      </c>
      <c r="T201" s="157">
        <v>43873.0</v>
      </c>
      <c r="U201" s="70"/>
      <c r="V201" s="70" t="s">
        <v>1521</v>
      </c>
      <c r="W201" s="155" t="s">
        <v>1522</v>
      </c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</row>
    <row r="202">
      <c r="A202" s="2">
        <f t="shared" si="1"/>
        <v>200</v>
      </c>
      <c r="B202" s="70">
        <v>3.0</v>
      </c>
      <c r="C202" s="67">
        <v>43855.0</v>
      </c>
      <c r="D202" s="153" t="s">
        <v>1523</v>
      </c>
      <c r="E202" s="69" t="s">
        <v>812</v>
      </c>
      <c r="F202" s="69" t="s">
        <v>813</v>
      </c>
      <c r="G202" s="70" t="s">
        <v>118</v>
      </c>
      <c r="H202" s="70">
        <v>30.0</v>
      </c>
      <c r="I202" s="67">
        <v>43853.0</v>
      </c>
      <c r="J202" s="70">
        <v>0.0</v>
      </c>
      <c r="K202" s="67">
        <v>43855.0</v>
      </c>
      <c r="L202" s="70"/>
      <c r="M202" s="70"/>
      <c r="N202" s="70" t="s">
        <v>9</v>
      </c>
      <c r="O202" s="67">
        <v>43849.0</v>
      </c>
      <c r="P202" s="70">
        <v>1.0</v>
      </c>
      <c r="Q202" s="70">
        <v>0.0</v>
      </c>
      <c r="R202" s="70">
        <v>1.0</v>
      </c>
      <c r="S202" s="70">
        <v>0.0</v>
      </c>
      <c r="T202" s="157">
        <v>43873.0</v>
      </c>
      <c r="U202" s="70"/>
      <c r="V202" s="70" t="s">
        <v>1521</v>
      </c>
      <c r="W202" s="155" t="s">
        <v>1522</v>
      </c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</row>
    <row r="203" ht="16.5" customHeight="1">
      <c r="A203" s="2">
        <f t="shared" si="1"/>
        <v>201</v>
      </c>
      <c r="B203" s="70">
        <v>4.0</v>
      </c>
      <c r="C203" s="67">
        <v>43858.0</v>
      </c>
      <c r="D203" s="68" t="s">
        <v>810</v>
      </c>
      <c r="E203" s="69" t="s">
        <v>812</v>
      </c>
      <c r="F203" s="69" t="s">
        <v>813</v>
      </c>
      <c r="G203" s="70" t="s">
        <v>47</v>
      </c>
      <c r="H203" s="70">
        <v>80.0</v>
      </c>
      <c r="I203" s="158">
        <v>43855.0</v>
      </c>
      <c r="J203" s="70">
        <v>1.0</v>
      </c>
      <c r="K203" s="158">
        <v>43855.0</v>
      </c>
      <c r="L203" s="70"/>
      <c r="M203" s="70"/>
      <c r="N203" s="70" t="s">
        <v>9</v>
      </c>
      <c r="O203" s="158">
        <v>43853.0</v>
      </c>
      <c r="P203" s="70">
        <v>1.0</v>
      </c>
      <c r="Q203" s="70">
        <v>0.0</v>
      </c>
      <c r="R203" s="70">
        <v>1.0</v>
      </c>
      <c r="S203" s="158">
        <v>43875.0</v>
      </c>
      <c r="T203" s="2">
        <v>0.0</v>
      </c>
      <c r="U203" s="70"/>
      <c r="V203" s="70" t="s">
        <v>815</v>
      </c>
      <c r="W203" s="33" t="s">
        <v>816</v>
      </c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</row>
    <row r="204" ht="16.5" customHeight="1">
      <c r="A204" s="2">
        <f t="shared" si="1"/>
        <v>202</v>
      </c>
      <c r="B204" s="70">
        <v>5.0</v>
      </c>
      <c r="C204" s="67">
        <v>43859.0</v>
      </c>
      <c r="D204" s="68" t="s">
        <v>820</v>
      </c>
      <c r="E204" s="69" t="s">
        <v>812</v>
      </c>
      <c r="F204" s="69" t="s">
        <v>813</v>
      </c>
      <c r="G204" s="70" t="s">
        <v>118</v>
      </c>
      <c r="H204" s="70" t="s">
        <v>9</v>
      </c>
      <c r="I204" s="70" t="s">
        <v>9</v>
      </c>
      <c r="J204" s="70" t="s">
        <v>9</v>
      </c>
      <c r="K204" s="70" t="s">
        <v>9</v>
      </c>
      <c r="L204" s="70"/>
      <c r="M204" s="70"/>
      <c r="N204" s="70" t="s">
        <v>9</v>
      </c>
      <c r="O204" s="67">
        <v>43853.0</v>
      </c>
      <c r="P204" s="70">
        <v>1.0</v>
      </c>
      <c r="Q204" s="70">
        <v>1.0</v>
      </c>
      <c r="R204" s="70">
        <v>0.0</v>
      </c>
      <c r="S204" s="70">
        <v>0.0</v>
      </c>
      <c r="T204" s="2">
        <v>0.0</v>
      </c>
      <c r="U204" s="70"/>
      <c r="V204" s="70" t="s">
        <v>815</v>
      </c>
      <c r="W204" s="33" t="s">
        <v>822</v>
      </c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</row>
    <row r="205" ht="16.5" customHeight="1">
      <c r="A205" s="2">
        <f t="shared" si="1"/>
        <v>203</v>
      </c>
      <c r="B205" s="70">
        <v>6.0</v>
      </c>
      <c r="C205" s="67">
        <v>43860.0</v>
      </c>
      <c r="D205" s="68" t="s">
        <v>1527</v>
      </c>
      <c r="E205" s="69" t="s">
        <v>812</v>
      </c>
      <c r="F205" s="69" t="s">
        <v>813</v>
      </c>
      <c r="G205" s="70" t="s">
        <v>9</v>
      </c>
      <c r="H205" s="70" t="s">
        <v>9</v>
      </c>
      <c r="I205" s="70" t="s">
        <v>9</v>
      </c>
      <c r="J205" s="70" t="s">
        <v>9</v>
      </c>
      <c r="K205" s="70" t="s">
        <v>9</v>
      </c>
      <c r="L205" s="70"/>
      <c r="M205" s="70"/>
      <c r="N205" s="70" t="s">
        <v>9</v>
      </c>
      <c r="O205" s="70" t="s">
        <v>9</v>
      </c>
      <c r="P205" s="70"/>
      <c r="Q205" s="70">
        <v>0.0</v>
      </c>
      <c r="R205" s="70">
        <v>0.0</v>
      </c>
      <c r="S205" s="70">
        <v>0.0</v>
      </c>
      <c r="T205" s="2">
        <v>0.0</v>
      </c>
      <c r="U205" s="70"/>
      <c r="V205" s="70" t="s">
        <v>815</v>
      </c>
      <c r="W205" s="33" t="s">
        <v>822</v>
      </c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</row>
    <row r="206" ht="16.5" customHeight="1">
      <c r="A206" s="2">
        <f t="shared" si="1"/>
        <v>204</v>
      </c>
      <c r="B206" s="70">
        <v>7.0</v>
      </c>
      <c r="C206" s="67">
        <v>43869.0</v>
      </c>
      <c r="D206" s="68" t="s">
        <v>1528</v>
      </c>
      <c r="E206" s="69" t="s">
        <v>813</v>
      </c>
      <c r="F206" s="69" t="s">
        <v>813</v>
      </c>
      <c r="G206" s="70" t="s">
        <v>9</v>
      </c>
      <c r="H206" s="70">
        <v>9.0</v>
      </c>
      <c r="I206" s="70" t="s">
        <v>9</v>
      </c>
      <c r="J206" s="70" t="s">
        <v>9</v>
      </c>
      <c r="K206" s="70" t="s">
        <v>9</v>
      </c>
      <c r="L206" s="158"/>
      <c r="M206" s="158"/>
      <c r="N206" s="158">
        <v>43854.0</v>
      </c>
      <c r="O206" s="158">
        <v>43858.0</v>
      </c>
      <c r="P206" s="158"/>
      <c r="Q206" s="70">
        <v>0.0</v>
      </c>
      <c r="R206" s="70">
        <v>0.0</v>
      </c>
      <c r="S206" s="70">
        <v>0.0</v>
      </c>
      <c r="T206" s="2">
        <v>0.0</v>
      </c>
      <c r="U206" s="70"/>
      <c r="V206" s="70" t="s">
        <v>1529</v>
      </c>
      <c r="W206" s="33" t="s">
        <v>1530</v>
      </c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</row>
    <row r="207" ht="16.5" customHeight="1">
      <c r="A207" s="2">
        <f t="shared" si="1"/>
        <v>205</v>
      </c>
      <c r="B207" s="70">
        <v>8.0</v>
      </c>
      <c r="C207" s="67">
        <v>43869.0</v>
      </c>
      <c r="D207" s="72" t="s">
        <v>1531</v>
      </c>
      <c r="E207" s="69" t="s">
        <v>813</v>
      </c>
      <c r="F207" s="69" t="s">
        <v>813</v>
      </c>
      <c r="G207" s="70" t="s">
        <v>9</v>
      </c>
      <c r="H207" s="70" t="s">
        <v>9</v>
      </c>
      <c r="I207" s="70" t="s">
        <v>9</v>
      </c>
      <c r="J207" s="70" t="s">
        <v>9</v>
      </c>
      <c r="K207" s="70" t="s">
        <v>9</v>
      </c>
      <c r="L207" s="162"/>
      <c r="M207" s="162"/>
      <c r="N207" s="162">
        <v>43854.0</v>
      </c>
      <c r="O207" s="162">
        <v>43858.0</v>
      </c>
      <c r="P207" s="162"/>
      <c r="Q207" s="70">
        <v>0.0</v>
      </c>
      <c r="R207" s="70">
        <v>0.0</v>
      </c>
      <c r="S207" s="70">
        <v>0.0</v>
      </c>
      <c r="T207" s="2">
        <v>0.0</v>
      </c>
      <c r="U207" s="70"/>
      <c r="V207" s="70" t="s">
        <v>1529</v>
      </c>
      <c r="W207" s="33" t="s">
        <v>1530</v>
      </c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</row>
    <row r="208" ht="16.5" customHeight="1">
      <c r="A208" s="2">
        <f t="shared" si="1"/>
        <v>206</v>
      </c>
      <c r="B208" s="70">
        <v>9.0</v>
      </c>
      <c r="C208" s="67">
        <v>43869.0</v>
      </c>
      <c r="D208" s="72" t="s">
        <v>1531</v>
      </c>
      <c r="E208" s="69" t="s">
        <v>813</v>
      </c>
      <c r="F208" s="69" t="s">
        <v>813</v>
      </c>
      <c r="G208" s="70" t="s">
        <v>9</v>
      </c>
      <c r="H208" s="70" t="s">
        <v>9</v>
      </c>
      <c r="I208" s="70" t="s">
        <v>9</v>
      </c>
      <c r="J208" s="70" t="s">
        <v>9</v>
      </c>
      <c r="K208" s="70" t="s">
        <v>9</v>
      </c>
      <c r="L208" s="162"/>
      <c r="M208" s="162"/>
      <c r="N208" s="162">
        <v>43854.0</v>
      </c>
      <c r="O208" s="162">
        <v>43858.0</v>
      </c>
      <c r="P208" s="162"/>
      <c r="Q208" s="70">
        <v>0.0</v>
      </c>
      <c r="R208" s="70">
        <v>0.0</v>
      </c>
      <c r="S208" s="70">
        <v>0.0</v>
      </c>
      <c r="T208" s="2">
        <v>0.0</v>
      </c>
      <c r="U208" s="70"/>
      <c r="V208" s="70" t="s">
        <v>1529</v>
      </c>
      <c r="W208" s="33" t="s">
        <v>1530</v>
      </c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</row>
    <row r="209" ht="16.5" customHeight="1">
      <c r="A209" s="2">
        <f t="shared" si="1"/>
        <v>207</v>
      </c>
      <c r="B209" s="70">
        <v>10.0</v>
      </c>
      <c r="C209" s="67">
        <v>43869.0</v>
      </c>
      <c r="D209" s="72" t="s">
        <v>1531</v>
      </c>
      <c r="E209" s="69" t="s">
        <v>813</v>
      </c>
      <c r="F209" s="69" t="s">
        <v>813</v>
      </c>
      <c r="G209" s="70" t="s">
        <v>9</v>
      </c>
      <c r="H209" s="70" t="s">
        <v>9</v>
      </c>
      <c r="I209" s="70" t="s">
        <v>9</v>
      </c>
      <c r="J209" s="70" t="s">
        <v>9</v>
      </c>
      <c r="K209" s="70" t="s">
        <v>9</v>
      </c>
      <c r="L209" s="162"/>
      <c r="M209" s="162"/>
      <c r="N209" s="162">
        <v>43854.0</v>
      </c>
      <c r="O209" s="162">
        <v>43858.0</v>
      </c>
      <c r="P209" s="162"/>
      <c r="Q209" s="70">
        <v>0.0</v>
      </c>
      <c r="R209" s="70">
        <v>0.0</v>
      </c>
      <c r="S209" s="70">
        <v>0.0</v>
      </c>
      <c r="T209" s="2">
        <v>0.0</v>
      </c>
      <c r="U209" s="70"/>
      <c r="V209" s="70" t="s">
        <v>1529</v>
      </c>
      <c r="W209" s="33" t="s">
        <v>1530</v>
      </c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</row>
    <row r="210" ht="16.5" customHeight="1">
      <c r="A210" s="2">
        <f t="shared" si="1"/>
        <v>208</v>
      </c>
      <c r="B210" s="70">
        <v>11.0</v>
      </c>
      <c r="C210" s="67">
        <v>43869.0</v>
      </c>
      <c r="D210" s="72" t="s">
        <v>1531</v>
      </c>
      <c r="E210" s="69" t="s">
        <v>813</v>
      </c>
      <c r="F210" s="69" t="s">
        <v>813</v>
      </c>
      <c r="G210" s="70" t="s">
        <v>9</v>
      </c>
      <c r="H210" s="70" t="s">
        <v>9</v>
      </c>
      <c r="I210" s="70" t="s">
        <v>9</v>
      </c>
      <c r="J210" s="70" t="s">
        <v>9</v>
      </c>
      <c r="K210" s="70" t="s">
        <v>9</v>
      </c>
      <c r="L210" s="162"/>
      <c r="M210" s="162"/>
      <c r="N210" s="162">
        <v>43854.0</v>
      </c>
      <c r="O210" s="162">
        <v>43858.0</v>
      </c>
      <c r="P210" s="162"/>
      <c r="Q210" s="70">
        <v>0.0</v>
      </c>
      <c r="R210" s="70">
        <v>0.0</v>
      </c>
      <c r="S210" s="70">
        <v>0.0</v>
      </c>
      <c r="T210" s="2">
        <v>0.0</v>
      </c>
      <c r="U210" s="70"/>
      <c r="V210" s="70" t="s">
        <v>1529</v>
      </c>
      <c r="W210" s="33" t="s">
        <v>1530</v>
      </c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</row>
    <row r="211" ht="16.5" customHeight="1">
      <c r="A211" s="2">
        <f t="shared" si="1"/>
        <v>209</v>
      </c>
      <c r="B211" s="70">
        <v>12.0</v>
      </c>
      <c r="C211" s="67">
        <v>43876.0</v>
      </c>
      <c r="D211" s="68" t="s">
        <v>1531</v>
      </c>
      <c r="E211" s="69" t="s">
        <v>813</v>
      </c>
      <c r="F211" s="69" t="s">
        <v>813</v>
      </c>
      <c r="G211" s="70" t="s">
        <v>9</v>
      </c>
      <c r="H211" s="70" t="s">
        <v>9</v>
      </c>
      <c r="I211" s="70" t="s">
        <v>9</v>
      </c>
      <c r="J211" s="70" t="s">
        <v>9</v>
      </c>
      <c r="K211" s="70" t="s">
        <v>9</v>
      </c>
      <c r="L211" s="162"/>
      <c r="M211" s="162"/>
      <c r="N211" s="162">
        <v>43854.0</v>
      </c>
      <c r="O211" s="162">
        <v>43858.0</v>
      </c>
      <c r="P211" s="162"/>
      <c r="Q211" s="70">
        <v>0.0</v>
      </c>
      <c r="R211" s="70">
        <v>0.0</v>
      </c>
      <c r="S211" s="70">
        <v>0.0</v>
      </c>
      <c r="T211" s="70">
        <v>0.0</v>
      </c>
      <c r="U211" s="70"/>
      <c r="V211" s="70" t="s">
        <v>1533</v>
      </c>
      <c r="W211" s="33" t="s">
        <v>1534</v>
      </c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</row>
    <row r="212" ht="16.5" customHeight="1">
      <c r="A212" s="2">
        <f t="shared" si="1"/>
        <v>210</v>
      </c>
      <c r="B212" s="70">
        <v>13.0</v>
      </c>
      <c r="C212" s="67">
        <v>43886.0</v>
      </c>
      <c r="D212" s="68" t="s">
        <v>1535</v>
      </c>
      <c r="E212" s="69" t="s">
        <v>812</v>
      </c>
      <c r="F212" s="69" t="s">
        <v>813</v>
      </c>
      <c r="G212" s="70" t="s">
        <v>118</v>
      </c>
      <c r="H212" s="166">
        <v>33.0</v>
      </c>
      <c r="I212" s="70" t="s">
        <v>9</v>
      </c>
      <c r="J212" s="70" t="s">
        <v>9</v>
      </c>
      <c r="K212" s="70" t="s">
        <v>9</v>
      </c>
      <c r="L212" s="70"/>
      <c r="M212" s="70"/>
      <c r="N212" s="70" t="s">
        <v>9</v>
      </c>
      <c r="O212" s="70" t="s">
        <v>9</v>
      </c>
      <c r="P212" s="70">
        <v>1.0</v>
      </c>
      <c r="Q212" s="70">
        <v>0.0</v>
      </c>
      <c r="R212" s="70">
        <v>0.0</v>
      </c>
      <c r="S212" s="70">
        <v>0.0</v>
      </c>
      <c r="T212" s="70">
        <v>0.0</v>
      </c>
      <c r="U212" s="70"/>
      <c r="V212" s="70" t="s">
        <v>1536</v>
      </c>
      <c r="W212" s="33" t="s">
        <v>1537</v>
      </c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</row>
    <row r="213" ht="16.5" customHeight="1">
      <c r="A213" s="2">
        <f t="shared" si="1"/>
        <v>211</v>
      </c>
      <c r="B213" s="70">
        <v>14.0</v>
      </c>
      <c r="C213" s="67">
        <v>43886.0</v>
      </c>
      <c r="D213" s="72" t="s">
        <v>1539</v>
      </c>
      <c r="E213" s="69" t="s">
        <v>1540</v>
      </c>
      <c r="F213" s="69" t="s">
        <v>813</v>
      </c>
      <c r="G213" s="70" t="s">
        <v>47</v>
      </c>
      <c r="H213" s="166">
        <v>63.0</v>
      </c>
      <c r="I213" s="70" t="s">
        <v>9</v>
      </c>
      <c r="J213" s="70" t="s">
        <v>9</v>
      </c>
      <c r="K213" s="70" t="s">
        <v>9</v>
      </c>
      <c r="L213" s="70"/>
      <c r="M213" s="70"/>
      <c r="N213" s="70" t="s">
        <v>9</v>
      </c>
      <c r="O213" s="70" t="s">
        <v>9</v>
      </c>
      <c r="P213" s="70">
        <v>1.0</v>
      </c>
      <c r="Q213" s="70">
        <v>0.0</v>
      </c>
      <c r="R213" s="70">
        <v>0.0</v>
      </c>
      <c r="S213" s="70">
        <v>0.0</v>
      </c>
      <c r="T213" s="70">
        <v>0.0</v>
      </c>
      <c r="U213" s="70"/>
      <c r="V213" s="70" t="s">
        <v>1536</v>
      </c>
      <c r="W213" s="33" t="s">
        <v>1537</v>
      </c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</row>
    <row r="214" ht="16.5" customHeight="1">
      <c r="A214" s="2">
        <f t="shared" si="1"/>
        <v>212</v>
      </c>
      <c r="B214" s="70">
        <v>15.0</v>
      </c>
      <c r="C214" s="67">
        <v>43887.0</v>
      </c>
      <c r="D214" s="68" t="s">
        <v>1541</v>
      </c>
      <c r="E214" s="69" t="s">
        <v>1542</v>
      </c>
      <c r="F214" s="69" t="s">
        <v>813</v>
      </c>
      <c r="G214" s="70" t="s">
        <v>47</v>
      </c>
      <c r="H214" s="166">
        <v>55.0</v>
      </c>
      <c r="I214" s="70" t="s">
        <v>9</v>
      </c>
      <c r="J214" s="70" t="s">
        <v>9</v>
      </c>
      <c r="K214" s="70" t="s">
        <v>9</v>
      </c>
      <c r="L214" s="70"/>
      <c r="M214" s="70"/>
      <c r="N214" s="70" t="s">
        <v>9</v>
      </c>
      <c r="O214" s="70" t="s">
        <v>9</v>
      </c>
      <c r="P214" s="70"/>
      <c r="Q214" s="70">
        <v>0.0</v>
      </c>
      <c r="R214" s="70">
        <v>0.0</v>
      </c>
      <c r="S214" s="70">
        <v>0.0</v>
      </c>
      <c r="T214" s="70">
        <v>0.0</v>
      </c>
      <c r="U214" s="70"/>
      <c r="V214" s="70" t="s">
        <v>1536</v>
      </c>
      <c r="W214" s="33" t="s">
        <v>1537</v>
      </c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</row>
    <row r="215" ht="16.5" customHeight="1">
      <c r="A215" s="2">
        <f t="shared" si="1"/>
        <v>213</v>
      </c>
      <c r="B215" s="70">
        <v>16.0</v>
      </c>
      <c r="C215" s="67">
        <v>43887.0</v>
      </c>
      <c r="D215" s="72" t="s">
        <v>1543</v>
      </c>
      <c r="E215" s="69" t="s">
        <v>1544</v>
      </c>
      <c r="F215" s="69" t="s">
        <v>813</v>
      </c>
      <c r="G215" s="70" t="s">
        <v>47</v>
      </c>
      <c r="H215" s="166">
        <v>36.0</v>
      </c>
      <c r="I215" s="70" t="s">
        <v>9</v>
      </c>
      <c r="J215" s="70" t="s">
        <v>9</v>
      </c>
      <c r="K215" s="70" t="s">
        <v>9</v>
      </c>
      <c r="L215" s="70"/>
      <c r="M215" s="70"/>
      <c r="N215" s="70" t="s">
        <v>9</v>
      </c>
      <c r="O215" s="70" t="s">
        <v>9</v>
      </c>
      <c r="P215" s="70">
        <v>1.0</v>
      </c>
      <c r="Q215" s="70">
        <v>0.0</v>
      </c>
      <c r="R215" s="70">
        <v>0.0</v>
      </c>
      <c r="S215" s="70">
        <v>0.0</v>
      </c>
      <c r="T215" s="70">
        <v>0.0</v>
      </c>
      <c r="U215" s="70"/>
      <c r="V215" s="70" t="s">
        <v>1536</v>
      </c>
      <c r="W215" s="33" t="s">
        <v>1537</v>
      </c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</row>
    <row r="216" ht="16.5" customHeight="1">
      <c r="A216" s="2">
        <f t="shared" si="1"/>
        <v>214</v>
      </c>
      <c r="B216" s="70">
        <v>17.0</v>
      </c>
      <c r="C216" s="67">
        <v>43887.0</v>
      </c>
      <c r="D216" s="72" t="s">
        <v>1545</v>
      </c>
      <c r="E216" s="69" t="s">
        <v>812</v>
      </c>
      <c r="F216" s="69" t="s">
        <v>813</v>
      </c>
      <c r="G216" s="70" t="s">
        <v>47</v>
      </c>
      <c r="H216" s="166">
        <v>60.0</v>
      </c>
      <c r="I216" s="70" t="s">
        <v>9</v>
      </c>
      <c r="J216" s="70" t="s">
        <v>9</v>
      </c>
      <c r="K216" s="70" t="s">
        <v>9</v>
      </c>
      <c r="L216" s="70"/>
      <c r="M216" s="70"/>
      <c r="N216" s="70" t="s">
        <v>9</v>
      </c>
      <c r="O216" s="70" t="s">
        <v>9</v>
      </c>
      <c r="P216" s="70"/>
      <c r="Q216" s="70">
        <v>0.0</v>
      </c>
      <c r="R216" s="70">
        <v>0.0</v>
      </c>
      <c r="S216" s="158">
        <v>43887.0</v>
      </c>
      <c r="T216" s="70">
        <v>0.0</v>
      </c>
      <c r="U216" s="70"/>
      <c r="V216" s="70" t="s">
        <v>1536</v>
      </c>
      <c r="W216" s="33" t="s">
        <v>1537</v>
      </c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</row>
    <row r="217" ht="16.5" customHeight="1">
      <c r="A217" s="2">
        <f t="shared" si="1"/>
        <v>215</v>
      </c>
      <c r="B217" s="70">
        <v>18.0</v>
      </c>
      <c r="C217" s="67">
        <v>43887.0</v>
      </c>
      <c r="D217" s="68" t="s">
        <v>1546</v>
      </c>
      <c r="E217" s="69" t="s">
        <v>1540</v>
      </c>
      <c r="F217" s="69" t="s">
        <v>813</v>
      </c>
      <c r="G217" s="70" t="s">
        <v>118</v>
      </c>
      <c r="H217" s="166">
        <v>60.0</v>
      </c>
      <c r="I217" s="70" t="s">
        <v>9</v>
      </c>
      <c r="J217" s="70" t="s">
        <v>9</v>
      </c>
      <c r="K217" s="70" t="s">
        <v>9</v>
      </c>
      <c r="L217" s="70"/>
      <c r="M217" s="70"/>
      <c r="N217" s="70" t="s">
        <v>9</v>
      </c>
      <c r="O217" s="70" t="s">
        <v>9</v>
      </c>
      <c r="P217" s="70"/>
      <c r="Q217" s="70">
        <v>0.0</v>
      </c>
      <c r="R217" s="70">
        <v>0.0</v>
      </c>
      <c r="S217" s="70">
        <v>0.0</v>
      </c>
      <c r="T217" s="70">
        <v>0.0</v>
      </c>
      <c r="U217" s="70"/>
      <c r="V217" s="70" t="s">
        <v>1547</v>
      </c>
      <c r="W217" s="33" t="s">
        <v>1548</v>
      </c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</row>
    <row r="218" ht="16.5" customHeight="1">
      <c r="A218" s="2">
        <f t="shared" si="1"/>
        <v>216</v>
      </c>
      <c r="B218" s="70">
        <v>19.0</v>
      </c>
      <c r="C218" s="67">
        <v>43888.0</v>
      </c>
      <c r="D218" s="68" t="s">
        <v>1549</v>
      </c>
      <c r="E218" s="69" t="s">
        <v>812</v>
      </c>
      <c r="F218" s="69" t="s">
        <v>813</v>
      </c>
      <c r="G218" s="70" t="s">
        <v>9</v>
      </c>
      <c r="H218" s="70" t="s">
        <v>9</v>
      </c>
      <c r="I218" s="70" t="s">
        <v>9</v>
      </c>
      <c r="J218" s="70" t="s">
        <v>9</v>
      </c>
      <c r="K218" s="70" t="s">
        <v>9</v>
      </c>
      <c r="L218" s="70"/>
      <c r="M218" s="70"/>
      <c r="N218" s="70" t="s">
        <v>9</v>
      </c>
      <c r="O218" s="70" t="s">
        <v>9</v>
      </c>
      <c r="P218" s="70"/>
      <c r="Q218" s="70">
        <v>0.0</v>
      </c>
      <c r="R218" s="70">
        <v>0.0</v>
      </c>
      <c r="S218" s="70">
        <v>0.0</v>
      </c>
      <c r="T218" s="70">
        <v>0.0</v>
      </c>
      <c r="U218" s="70"/>
      <c r="V218" s="70" t="s">
        <v>1547</v>
      </c>
      <c r="W218" s="14" t="s">
        <v>1550</v>
      </c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</row>
    <row r="219" ht="16.5" customHeight="1">
      <c r="A219" s="2">
        <f t="shared" si="1"/>
        <v>217</v>
      </c>
      <c r="B219" s="70">
        <v>20.0</v>
      </c>
      <c r="C219" s="67">
        <v>43888.0</v>
      </c>
      <c r="D219" s="72" t="s">
        <v>1549</v>
      </c>
      <c r="E219" s="69" t="s">
        <v>812</v>
      </c>
      <c r="F219" s="69" t="s">
        <v>813</v>
      </c>
      <c r="G219" s="70" t="s">
        <v>9</v>
      </c>
      <c r="H219" s="70" t="s">
        <v>9</v>
      </c>
      <c r="I219" s="70" t="s">
        <v>9</v>
      </c>
      <c r="J219" s="70" t="s">
        <v>9</v>
      </c>
      <c r="K219" s="70" t="s">
        <v>9</v>
      </c>
      <c r="L219" s="70"/>
      <c r="M219" s="70"/>
      <c r="N219" s="70" t="s">
        <v>9</v>
      </c>
      <c r="O219" s="70" t="s">
        <v>9</v>
      </c>
      <c r="P219" s="70"/>
      <c r="Q219" s="70">
        <v>0.0</v>
      </c>
      <c r="R219" s="70">
        <v>0.0</v>
      </c>
      <c r="S219" s="70">
        <v>0.0</v>
      </c>
      <c r="T219" s="70">
        <v>0.0</v>
      </c>
      <c r="U219" s="70"/>
      <c r="V219" s="70" t="s">
        <v>1547</v>
      </c>
      <c r="W219" s="14" t="s">
        <v>1551</v>
      </c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</row>
    <row r="220" ht="16.5" customHeight="1">
      <c r="A220" s="2">
        <f t="shared" si="1"/>
        <v>218</v>
      </c>
      <c r="B220" s="70">
        <v>21.0</v>
      </c>
      <c r="C220" s="67">
        <v>43888.0</v>
      </c>
      <c r="D220" s="72" t="s">
        <v>1552</v>
      </c>
      <c r="E220" s="69" t="s">
        <v>1553</v>
      </c>
      <c r="F220" s="69" t="s">
        <v>813</v>
      </c>
      <c r="G220" s="70" t="s">
        <v>9</v>
      </c>
      <c r="H220" s="70" t="s">
        <v>9</v>
      </c>
      <c r="I220" s="70" t="s">
        <v>9</v>
      </c>
      <c r="J220" s="70" t="s">
        <v>9</v>
      </c>
      <c r="K220" s="70" t="s">
        <v>9</v>
      </c>
      <c r="L220" s="70"/>
      <c r="M220" s="70"/>
      <c r="N220" s="70" t="s">
        <v>9</v>
      </c>
      <c r="O220" s="70" t="s">
        <v>9</v>
      </c>
      <c r="P220" s="70"/>
      <c r="Q220" s="70">
        <v>0.0</v>
      </c>
      <c r="R220" s="70">
        <v>0.0</v>
      </c>
      <c r="S220" s="70">
        <v>0.0</v>
      </c>
      <c r="T220" s="70">
        <v>0.0</v>
      </c>
      <c r="U220" s="70"/>
      <c r="V220" s="70" t="s">
        <v>1547</v>
      </c>
      <c r="W220" s="14" t="s">
        <v>1554</v>
      </c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</row>
    <row r="221" ht="16.5" customHeight="1">
      <c r="A221" s="2">
        <f t="shared" si="1"/>
        <v>219</v>
      </c>
      <c r="B221" s="70">
        <v>22.0</v>
      </c>
      <c r="C221" s="67">
        <v>43888.0</v>
      </c>
      <c r="D221" s="72" t="s">
        <v>1552</v>
      </c>
      <c r="E221" s="69" t="s">
        <v>1553</v>
      </c>
      <c r="F221" s="69" t="s">
        <v>813</v>
      </c>
      <c r="G221" s="70" t="s">
        <v>9</v>
      </c>
      <c r="H221" s="70" t="s">
        <v>9</v>
      </c>
      <c r="I221" s="70" t="s">
        <v>9</v>
      </c>
      <c r="J221" s="70" t="s">
        <v>9</v>
      </c>
      <c r="K221" s="70" t="s">
        <v>9</v>
      </c>
      <c r="L221" s="70"/>
      <c r="M221" s="70"/>
      <c r="N221" s="70" t="s">
        <v>9</v>
      </c>
      <c r="O221" s="70" t="s">
        <v>9</v>
      </c>
      <c r="P221" s="70"/>
      <c r="Q221" s="70">
        <v>0.0</v>
      </c>
      <c r="R221" s="70">
        <v>0.0</v>
      </c>
      <c r="S221" s="70">
        <v>0.0</v>
      </c>
      <c r="T221" s="70">
        <v>0.0</v>
      </c>
      <c r="U221" s="70"/>
      <c r="V221" s="70" t="s">
        <v>1547</v>
      </c>
      <c r="W221" s="14" t="s">
        <v>1555</v>
      </c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</row>
    <row r="222" ht="16.5" customHeight="1">
      <c r="A222" s="2">
        <f t="shared" si="1"/>
        <v>220</v>
      </c>
      <c r="B222" s="70">
        <v>23.0</v>
      </c>
      <c r="C222" s="67">
        <v>43888.0</v>
      </c>
      <c r="D222" s="72" t="s">
        <v>1552</v>
      </c>
      <c r="E222" s="69" t="s">
        <v>1553</v>
      </c>
      <c r="F222" s="69" t="s">
        <v>813</v>
      </c>
      <c r="G222" s="70" t="s">
        <v>9</v>
      </c>
      <c r="H222" s="70" t="s">
        <v>9</v>
      </c>
      <c r="I222" s="70" t="s">
        <v>9</v>
      </c>
      <c r="J222" s="70" t="s">
        <v>9</v>
      </c>
      <c r="K222" s="70" t="s">
        <v>9</v>
      </c>
      <c r="L222" s="70"/>
      <c r="M222" s="70"/>
      <c r="N222" s="70" t="s">
        <v>9</v>
      </c>
      <c r="O222" s="70" t="s">
        <v>9</v>
      </c>
      <c r="P222" s="70"/>
      <c r="Q222" s="70">
        <v>0.0</v>
      </c>
      <c r="R222" s="70">
        <v>0.0</v>
      </c>
      <c r="S222" s="70">
        <v>0.0</v>
      </c>
      <c r="T222" s="70">
        <v>0.0</v>
      </c>
      <c r="U222" s="70"/>
      <c r="V222" s="70" t="s">
        <v>1547</v>
      </c>
      <c r="W222" s="14" t="s">
        <v>1556</v>
      </c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</row>
    <row r="223" ht="16.5" customHeight="1">
      <c r="A223" s="2">
        <f t="shared" si="1"/>
        <v>221</v>
      </c>
      <c r="B223" s="70">
        <v>24.0</v>
      </c>
      <c r="C223" s="67">
        <v>43888.0</v>
      </c>
      <c r="D223" s="72" t="s">
        <v>1552</v>
      </c>
      <c r="E223" s="69" t="s">
        <v>1553</v>
      </c>
      <c r="F223" s="69" t="s">
        <v>813</v>
      </c>
      <c r="G223" s="70" t="s">
        <v>9</v>
      </c>
      <c r="H223" s="70" t="s">
        <v>9</v>
      </c>
      <c r="I223" s="70" t="s">
        <v>9</v>
      </c>
      <c r="J223" s="70" t="s">
        <v>9</v>
      </c>
      <c r="K223" s="70" t="s">
        <v>9</v>
      </c>
      <c r="L223" s="70"/>
      <c r="M223" s="70"/>
      <c r="N223" s="70" t="s">
        <v>9</v>
      </c>
      <c r="O223" s="70" t="s">
        <v>9</v>
      </c>
      <c r="P223" s="70"/>
      <c r="Q223" s="70">
        <v>0.0</v>
      </c>
      <c r="R223" s="70">
        <v>0.0</v>
      </c>
      <c r="S223" s="70">
        <v>0.0</v>
      </c>
      <c r="T223" s="70">
        <v>0.0</v>
      </c>
      <c r="U223" s="70"/>
      <c r="V223" s="70" t="s">
        <v>1547</v>
      </c>
      <c r="W223" s="14" t="s">
        <v>1557</v>
      </c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</row>
    <row r="224" ht="16.5" customHeight="1">
      <c r="A224" s="2">
        <f t="shared" si="1"/>
        <v>222</v>
      </c>
      <c r="B224" s="70">
        <v>25.0</v>
      </c>
      <c r="C224" s="67">
        <v>43888.0</v>
      </c>
      <c r="D224" s="72" t="s">
        <v>1552</v>
      </c>
      <c r="E224" s="69" t="s">
        <v>1553</v>
      </c>
      <c r="F224" s="69" t="s">
        <v>813</v>
      </c>
      <c r="G224" s="70" t="s">
        <v>9</v>
      </c>
      <c r="H224" s="70" t="s">
        <v>9</v>
      </c>
      <c r="I224" s="70" t="s">
        <v>9</v>
      </c>
      <c r="J224" s="70" t="s">
        <v>9</v>
      </c>
      <c r="K224" s="70" t="s">
        <v>9</v>
      </c>
      <c r="L224" s="70"/>
      <c r="M224" s="70"/>
      <c r="N224" s="70" t="s">
        <v>9</v>
      </c>
      <c r="O224" s="70" t="s">
        <v>9</v>
      </c>
      <c r="P224" s="70"/>
      <c r="Q224" s="70">
        <v>0.0</v>
      </c>
      <c r="R224" s="70">
        <v>0.0</v>
      </c>
      <c r="S224" s="70">
        <v>0.0</v>
      </c>
      <c r="T224" s="70">
        <v>0.0</v>
      </c>
      <c r="U224" s="70"/>
      <c r="V224" s="70" t="s">
        <v>1547</v>
      </c>
      <c r="W224" s="14" t="s">
        <v>1558</v>
      </c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</row>
    <row r="225" ht="16.5" customHeight="1">
      <c r="A225" s="2">
        <f t="shared" si="1"/>
        <v>223</v>
      </c>
      <c r="B225" s="70">
        <v>26.0</v>
      </c>
      <c r="C225" s="67">
        <v>43888.0</v>
      </c>
      <c r="D225" s="72" t="s">
        <v>1559</v>
      </c>
      <c r="E225" s="69" t="s">
        <v>1560</v>
      </c>
      <c r="F225" s="69" t="s">
        <v>813</v>
      </c>
      <c r="G225" s="70" t="s">
        <v>9</v>
      </c>
      <c r="H225" s="70" t="s">
        <v>9</v>
      </c>
      <c r="I225" s="70" t="s">
        <v>9</v>
      </c>
      <c r="J225" s="70" t="s">
        <v>9</v>
      </c>
      <c r="K225" s="70" t="s">
        <v>9</v>
      </c>
      <c r="L225" s="70"/>
      <c r="M225" s="70"/>
      <c r="N225" s="70" t="s">
        <v>9</v>
      </c>
      <c r="O225" s="70" t="s">
        <v>9</v>
      </c>
      <c r="P225" s="70"/>
      <c r="Q225" s="70">
        <v>0.0</v>
      </c>
      <c r="R225" s="70">
        <v>0.0</v>
      </c>
      <c r="S225" s="70">
        <v>0.0</v>
      </c>
      <c r="T225" s="70">
        <v>0.0</v>
      </c>
      <c r="U225" s="70"/>
      <c r="V225" s="70" t="s">
        <v>1547</v>
      </c>
      <c r="W225" s="14" t="s">
        <v>1561</v>
      </c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</row>
    <row r="226" ht="16.5" customHeight="1">
      <c r="A226" s="2">
        <f t="shared" si="1"/>
        <v>224</v>
      </c>
      <c r="B226" s="70">
        <v>27.0</v>
      </c>
      <c r="C226" s="67">
        <v>43888.0</v>
      </c>
      <c r="D226" s="72" t="s">
        <v>1559</v>
      </c>
      <c r="E226" s="69" t="s">
        <v>1560</v>
      </c>
      <c r="F226" s="69" t="s">
        <v>813</v>
      </c>
      <c r="G226" s="70" t="s">
        <v>9</v>
      </c>
      <c r="H226" s="70" t="s">
        <v>9</v>
      </c>
      <c r="I226" s="70" t="s">
        <v>9</v>
      </c>
      <c r="J226" s="70" t="s">
        <v>9</v>
      </c>
      <c r="K226" s="70" t="s">
        <v>9</v>
      </c>
      <c r="L226" s="70"/>
      <c r="M226" s="70"/>
      <c r="N226" s="70" t="s">
        <v>9</v>
      </c>
      <c r="O226" s="70" t="s">
        <v>9</v>
      </c>
      <c r="P226" s="70"/>
      <c r="Q226" s="70">
        <v>0.0</v>
      </c>
      <c r="R226" s="70">
        <v>0.0</v>
      </c>
      <c r="S226" s="70">
        <v>0.0</v>
      </c>
      <c r="T226" s="70">
        <v>0.0</v>
      </c>
      <c r="U226" s="70"/>
      <c r="V226" s="70" t="s">
        <v>1547</v>
      </c>
      <c r="W226" s="14" t="s">
        <v>1562</v>
      </c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</row>
    <row r="227" ht="16.5" customHeight="1">
      <c r="A227" s="2">
        <f t="shared" si="1"/>
        <v>225</v>
      </c>
      <c r="B227" s="70">
        <v>28.0</v>
      </c>
      <c r="C227" s="67">
        <v>43888.0</v>
      </c>
      <c r="D227" s="72" t="s">
        <v>1559</v>
      </c>
      <c r="E227" s="69" t="s">
        <v>1560</v>
      </c>
      <c r="F227" s="69" t="s">
        <v>813</v>
      </c>
      <c r="G227" s="70" t="s">
        <v>9</v>
      </c>
      <c r="H227" s="70" t="s">
        <v>9</v>
      </c>
      <c r="I227" s="70" t="s">
        <v>9</v>
      </c>
      <c r="J227" s="70" t="s">
        <v>9</v>
      </c>
      <c r="K227" s="70" t="s">
        <v>9</v>
      </c>
      <c r="L227" s="70"/>
      <c r="M227" s="70"/>
      <c r="N227" s="70" t="s">
        <v>9</v>
      </c>
      <c r="O227" s="70" t="s">
        <v>9</v>
      </c>
      <c r="P227" s="70"/>
      <c r="Q227" s="70">
        <v>0.0</v>
      </c>
      <c r="R227" s="70">
        <v>0.0</v>
      </c>
      <c r="S227" s="70">
        <v>0.0</v>
      </c>
      <c r="T227" s="70">
        <v>0.0</v>
      </c>
      <c r="U227" s="70"/>
      <c r="V227" s="70" t="s">
        <v>1547</v>
      </c>
      <c r="W227" s="14" t="s">
        <v>1563</v>
      </c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</row>
    <row r="228" ht="16.5" customHeight="1">
      <c r="A228" s="2">
        <f t="shared" si="1"/>
        <v>226</v>
      </c>
      <c r="B228" s="70">
        <v>29.0</v>
      </c>
      <c r="C228" s="67">
        <v>43888.0</v>
      </c>
      <c r="D228" s="72" t="s">
        <v>1564</v>
      </c>
      <c r="E228" s="69" t="s">
        <v>1565</v>
      </c>
      <c r="F228" s="69" t="s">
        <v>813</v>
      </c>
      <c r="G228" s="70" t="s">
        <v>47</v>
      </c>
      <c r="H228" s="70" t="s">
        <v>9</v>
      </c>
      <c r="I228" s="70" t="s">
        <v>9</v>
      </c>
      <c r="J228" s="70" t="s">
        <v>9</v>
      </c>
      <c r="K228" s="70" t="s">
        <v>9</v>
      </c>
      <c r="L228" s="70"/>
      <c r="M228" s="70"/>
      <c r="N228" s="70" t="s">
        <v>9</v>
      </c>
      <c r="O228" s="70" t="s">
        <v>9</v>
      </c>
      <c r="P228" s="70"/>
      <c r="Q228" s="70">
        <v>0.0</v>
      </c>
      <c r="R228" s="70">
        <v>0.0</v>
      </c>
      <c r="S228" s="70">
        <v>0.0</v>
      </c>
      <c r="T228" s="70">
        <v>0.0</v>
      </c>
      <c r="U228" s="70"/>
      <c r="V228" s="70" t="s">
        <v>1547</v>
      </c>
      <c r="W228" s="14" t="s">
        <v>1566</v>
      </c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</row>
    <row r="229" ht="16.5" customHeight="1">
      <c r="A229" s="2">
        <f t="shared" si="1"/>
        <v>227</v>
      </c>
      <c r="B229" s="70">
        <v>30.0</v>
      </c>
      <c r="C229" s="67">
        <v>43888.0</v>
      </c>
      <c r="D229" s="68" t="s">
        <v>1567</v>
      </c>
      <c r="E229" s="69" t="s">
        <v>1568</v>
      </c>
      <c r="F229" s="69" t="s">
        <v>813</v>
      </c>
      <c r="G229" s="70" t="s">
        <v>118</v>
      </c>
      <c r="H229" s="166">
        <v>58.0</v>
      </c>
      <c r="I229" s="70" t="s">
        <v>9</v>
      </c>
      <c r="J229" s="70" t="s">
        <v>9</v>
      </c>
      <c r="K229" s="70" t="s">
        <v>9</v>
      </c>
      <c r="L229" s="70"/>
      <c r="M229" s="70"/>
      <c r="N229" s="70" t="s">
        <v>9</v>
      </c>
      <c r="O229" s="70" t="s">
        <v>9</v>
      </c>
      <c r="P229" s="70"/>
      <c r="Q229" s="70">
        <v>0.0</v>
      </c>
      <c r="R229" s="70">
        <v>0.0</v>
      </c>
      <c r="S229" s="70">
        <v>0.0</v>
      </c>
      <c r="T229" s="70">
        <v>0.0</v>
      </c>
      <c r="U229" s="70"/>
      <c r="V229" s="70" t="s">
        <v>1547</v>
      </c>
      <c r="W229" s="14" t="s">
        <v>1569</v>
      </c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</row>
    <row r="230" ht="16.5" customHeight="1">
      <c r="A230" s="2">
        <f t="shared" si="1"/>
        <v>228</v>
      </c>
      <c r="B230" s="70">
        <v>31.0</v>
      </c>
      <c r="C230" s="67">
        <v>43888.0</v>
      </c>
      <c r="D230" s="72" t="s">
        <v>1570</v>
      </c>
      <c r="E230" s="69" t="s">
        <v>1571</v>
      </c>
      <c r="F230" s="69" t="s">
        <v>813</v>
      </c>
      <c r="G230" s="70" t="s">
        <v>47</v>
      </c>
      <c r="H230" s="166">
        <v>31.0</v>
      </c>
      <c r="I230" s="70" t="s">
        <v>9</v>
      </c>
      <c r="J230" s="70" t="s">
        <v>9</v>
      </c>
      <c r="K230" s="67">
        <v>43888.0</v>
      </c>
      <c r="L230" s="70"/>
      <c r="M230" s="70"/>
      <c r="N230" s="70" t="s">
        <v>9</v>
      </c>
      <c r="O230" s="70" t="s">
        <v>9</v>
      </c>
      <c r="P230" s="70">
        <v>1.0</v>
      </c>
      <c r="Q230" s="70">
        <v>0.0</v>
      </c>
      <c r="R230" s="70">
        <v>0.0</v>
      </c>
      <c r="S230" s="70">
        <v>0.0</v>
      </c>
      <c r="T230" s="70">
        <v>0.0</v>
      </c>
      <c r="U230" s="70"/>
      <c r="V230" s="70" t="s">
        <v>1547</v>
      </c>
      <c r="W230" s="14" t="s">
        <v>1572</v>
      </c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</row>
    <row r="231" ht="16.5" customHeight="1">
      <c r="A231" s="2">
        <f t="shared" si="1"/>
        <v>229</v>
      </c>
      <c r="B231" s="70">
        <v>32.0</v>
      </c>
      <c r="C231" s="67">
        <v>43888.0</v>
      </c>
      <c r="D231" s="72" t="s">
        <v>1573</v>
      </c>
      <c r="E231" s="69" t="s">
        <v>812</v>
      </c>
      <c r="F231" s="69" t="s">
        <v>813</v>
      </c>
      <c r="G231" s="70" t="s">
        <v>9</v>
      </c>
      <c r="H231" s="70" t="s">
        <v>9</v>
      </c>
      <c r="I231" s="70" t="s">
        <v>9</v>
      </c>
      <c r="J231" s="70" t="s">
        <v>9</v>
      </c>
      <c r="K231" s="70" t="s">
        <v>9</v>
      </c>
      <c r="L231" s="70"/>
      <c r="M231" s="70"/>
      <c r="N231" s="70" t="s">
        <v>9</v>
      </c>
      <c r="O231" s="70" t="s">
        <v>9</v>
      </c>
      <c r="P231" s="70">
        <v>1.0</v>
      </c>
      <c r="Q231" s="70">
        <v>0.0</v>
      </c>
      <c r="R231" s="70">
        <v>0.0</v>
      </c>
      <c r="S231" s="70">
        <v>0.0</v>
      </c>
      <c r="T231" s="70">
        <v>0.0</v>
      </c>
      <c r="U231" s="70"/>
      <c r="V231" s="70" t="s">
        <v>1547</v>
      </c>
      <c r="W231" s="14" t="s">
        <v>1574</v>
      </c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</row>
    <row r="232" ht="16.5" customHeight="1">
      <c r="A232" s="2">
        <f t="shared" si="1"/>
        <v>230</v>
      </c>
      <c r="B232" s="70">
        <v>33.0</v>
      </c>
      <c r="C232" s="67">
        <v>43888.0</v>
      </c>
      <c r="D232" s="72" t="s">
        <v>1576</v>
      </c>
      <c r="E232" s="69" t="s">
        <v>1577</v>
      </c>
      <c r="F232" s="69" t="s">
        <v>813</v>
      </c>
      <c r="G232" s="70" t="s">
        <v>47</v>
      </c>
      <c r="H232" s="166">
        <v>72.0</v>
      </c>
      <c r="I232" s="70" t="s">
        <v>9</v>
      </c>
      <c r="J232" s="70" t="s">
        <v>9</v>
      </c>
      <c r="K232" s="70" t="s">
        <v>9</v>
      </c>
      <c r="L232" s="70"/>
      <c r="M232" s="70"/>
      <c r="N232" s="70" t="s">
        <v>9</v>
      </c>
      <c r="O232" s="70" t="s">
        <v>9</v>
      </c>
      <c r="P232" s="70">
        <v>1.0</v>
      </c>
      <c r="Q232" s="70">
        <v>0.0</v>
      </c>
      <c r="R232" s="70">
        <v>0.0</v>
      </c>
      <c r="S232" s="70">
        <v>0.0</v>
      </c>
      <c r="T232" s="70">
        <v>0.0</v>
      </c>
      <c r="U232" s="70"/>
      <c r="V232" s="70" t="s">
        <v>1547</v>
      </c>
      <c r="W232" s="14" t="s">
        <v>1578</v>
      </c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</row>
    <row r="233" ht="16.5" customHeight="1">
      <c r="A233" s="2">
        <f t="shared" si="1"/>
        <v>231</v>
      </c>
      <c r="B233" s="70">
        <v>34.0</v>
      </c>
      <c r="C233" s="67">
        <v>43888.0</v>
      </c>
      <c r="D233" s="72" t="s">
        <v>1579</v>
      </c>
      <c r="E233" s="69" t="s">
        <v>1560</v>
      </c>
      <c r="F233" s="69" t="s">
        <v>813</v>
      </c>
      <c r="G233" s="70" t="s">
        <v>47</v>
      </c>
      <c r="H233" s="70" t="s">
        <v>9</v>
      </c>
      <c r="I233" s="70" t="s">
        <v>9</v>
      </c>
      <c r="J233" s="70" t="s">
        <v>9</v>
      </c>
      <c r="K233" s="70" t="s">
        <v>9</v>
      </c>
      <c r="L233" s="70"/>
      <c r="M233" s="70"/>
      <c r="N233" s="70" t="s">
        <v>9</v>
      </c>
      <c r="O233" s="70" t="s">
        <v>9</v>
      </c>
      <c r="P233" s="70">
        <v>1.0</v>
      </c>
      <c r="Q233" s="70">
        <v>0.0</v>
      </c>
      <c r="R233" s="70">
        <v>0.0</v>
      </c>
      <c r="S233" s="70">
        <v>0.0</v>
      </c>
      <c r="T233" s="70">
        <v>0.0</v>
      </c>
      <c r="U233" s="70"/>
      <c r="V233" s="70" t="s">
        <v>1547</v>
      </c>
      <c r="W233" s="14" t="s">
        <v>1580</v>
      </c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</row>
    <row r="234" ht="16.5" customHeight="1">
      <c r="A234" s="2">
        <f t="shared" si="1"/>
        <v>232</v>
      </c>
      <c r="B234" s="70">
        <v>35.0</v>
      </c>
      <c r="C234" s="67">
        <v>43888.0</v>
      </c>
      <c r="D234" s="72" t="s">
        <v>1581</v>
      </c>
      <c r="E234" s="69" t="s">
        <v>1582</v>
      </c>
      <c r="F234" s="69" t="s">
        <v>813</v>
      </c>
      <c r="G234" s="70" t="s">
        <v>47</v>
      </c>
      <c r="H234" s="166">
        <v>50.0</v>
      </c>
      <c r="I234" s="70" t="s">
        <v>9</v>
      </c>
      <c r="J234" s="70" t="s">
        <v>9</v>
      </c>
      <c r="K234" s="67">
        <v>43887.0</v>
      </c>
      <c r="L234" s="70"/>
      <c r="M234" s="70"/>
      <c r="N234" s="70" t="s">
        <v>9</v>
      </c>
      <c r="O234" s="70" t="s">
        <v>9</v>
      </c>
      <c r="P234" s="70"/>
      <c r="Q234" s="70">
        <v>0.0</v>
      </c>
      <c r="R234" s="70">
        <v>0.0</v>
      </c>
      <c r="S234" s="70">
        <v>0.0</v>
      </c>
      <c r="T234" s="70">
        <v>0.0</v>
      </c>
      <c r="U234" s="70"/>
      <c r="V234" s="70" t="s">
        <v>1547</v>
      </c>
      <c r="W234" s="14" t="s">
        <v>1583</v>
      </c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</row>
    <row r="235" ht="16.5" customHeight="1">
      <c r="A235" s="2">
        <f t="shared" si="1"/>
        <v>233</v>
      </c>
      <c r="B235" s="70">
        <v>36.0</v>
      </c>
      <c r="C235" s="67">
        <v>43888.0</v>
      </c>
      <c r="D235" s="72" t="s">
        <v>1584</v>
      </c>
      <c r="E235" s="69" t="s">
        <v>1540</v>
      </c>
      <c r="F235" s="69" t="s">
        <v>813</v>
      </c>
      <c r="G235" s="70" t="s">
        <v>9</v>
      </c>
      <c r="H235" s="166">
        <v>65.0</v>
      </c>
      <c r="I235" s="70" t="s">
        <v>9</v>
      </c>
      <c r="J235" s="70" t="s">
        <v>9</v>
      </c>
      <c r="K235" s="70" t="s">
        <v>9</v>
      </c>
      <c r="L235" s="70"/>
      <c r="M235" s="70"/>
      <c r="N235" s="70" t="s">
        <v>9</v>
      </c>
      <c r="O235" s="70" t="s">
        <v>9</v>
      </c>
      <c r="P235" s="70"/>
      <c r="Q235" s="70">
        <v>0.0</v>
      </c>
      <c r="R235" s="70">
        <v>0.0</v>
      </c>
      <c r="S235" s="70">
        <v>0.0</v>
      </c>
      <c r="T235" s="70">
        <v>0.0</v>
      </c>
      <c r="U235" s="70"/>
      <c r="V235" s="70" t="s">
        <v>1547</v>
      </c>
      <c r="W235" s="14" t="s">
        <v>1585</v>
      </c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</row>
    <row r="236" ht="16.5" customHeight="1">
      <c r="A236" s="2">
        <f t="shared" si="1"/>
        <v>234</v>
      </c>
      <c r="B236" s="70">
        <v>37.0</v>
      </c>
      <c r="C236" s="67">
        <v>43888.0</v>
      </c>
      <c r="D236" s="72" t="s">
        <v>1586</v>
      </c>
      <c r="E236" s="69" t="s">
        <v>1540</v>
      </c>
      <c r="F236" s="69" t="s">
        <v>813</v>
      </c>
      <c r="G236" s="70" t="s">
        <v>118</v>
      </c>
      <c r="H236" s="166">
        <v>35.0</v>
      </c>
      <c r="I236" s="70" t="s">
        <v>9</v>
      </c>
      <c r="J236" s="70" t="s">
        <v>9</v>
      </c>
      <c r="K236" s="70" t="s">
        <v>9</v>
      </c>
      <c r="L236" s="70"/>
      <c r="M236" s="70"/>
      <c r="N236" s="70" t="s">
        <v>9</v>
      </c>
      <c r="O236" s="70" t="s">
        <v>9</v>
      </c>
      <c r="P236" s="70"/>
      <c r="Q236" s="70">
        <v>0.0</v>
      </c>
      <c r="R236" s="70">
        <v>0.0</v>
      </c>
      <c r="S236" s="70">
        <v>0.0</v>
      </c>
      <c r="T236" s="70">
        <v>0.0</v>
      </c>
      <c r="U236" s="70"/>
      <c r="V236" s="70" t="s">
        <v>1547</v>
      </c>
      <c r="W236" s="14" t="s">
        <v>1587</v>
      </c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</row>
    <row r="237" ht="16.5" customHeight="1">
      <c r="A237" s="2">
        <f t="shared" si="1"/>
        <v>235</v>
      </c>
      <c r="B237" s="70">
        <v>38.0</v>
      </c>
      <c r="C237" s="67">
        <v>43888.0</v>
      </c>
      <c r="D237" s="72" t="s">
        <v>1588</v>
      </c>
      <c r="E237" s="69" t="s">
        <v>1589</v>
      </c>
      <c r="F237" s="69" t="s">
        <v>813</v>
      </c>
      <c r="G237" s="70" t="s">
        <v>47</v>
      </c>
      <c r="H237" s="70" t="s">
        <v>9</v>
      </c>
      <c r="I237" s="67">
        <v>43885.0</v>
      </c>
      <c r="J237" s="70">
        <v>0.0</v>
      </c>
      <c r="K237" s="70" t="s">
        <v>9</v>
      </c>
      <c r="L237" s="70"/>
      <c r="M237" s="70"/>
      <c r="N237" s="70" t="s">
        <v>9</v>
      </c>
      <c r="O237" s="70" t="s">
        <v>9</v>
      </c>
      <c r="P237" s="70"/>
      <c r="Q237" s="70">
        <v>0.0</v>
      </c>
      <c r="R237" s="70">
        <v>0.0</v>
      </c>
      <c r="S237" s="70">
        <v>0.0</v>
      </c>
      <c r="T237" s="70">
        <v>0.0</v>
      </c>
      <c r="U237" s="70"/>
      <c r="V237" s="70" t="s">
        <v>1547</v>
      </c>
      <c r="W237" s="14" t="s">
        <v>1591</v>
      </c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</row>
    <row r="238" ht="16.5" customHeight="1">
      <c r="A238" s="2">
        <f t="shared" si="1"/>
        <v>236</v>
      </c>
      <c r="B238" s="70">
        <v>39.0</v>
      </c>
      <c r="C238" s="67">
        <v>43889.0</v>
      </c>
      <c r="D238" s="68" t="s">
        <v>1592</v>
      </c>
      <c r="E238" s="69" t="s">
        <v>1593</v>
      </c>
      <c r="F238" s="69" t="s">
        <v>813</v>
      </c>
      <c r="G238" s="70" t="s">
        <v>118</v>
      </c>
      <c r="H238" s="166">
        <v>23.0</v>
      </c>
      <c r="I238" s="70" t="s">
        <v>9</v>
      </c>
      <c r="J238" s="70" t="s">
        <v>9</v>
      </c>
      <c r="K238" s="70" t="s">
        <v>9</v>
      </c>
      <c r="L238" s="70"/>
      <c r="M238" s="70"/>
      <c r="N238" s="70" t="s">
        <v>9</v>
      </c>
      <c r="O238" s="70" t="s">
        <v>9</v>
      </c>
      <c r="P238" s="70">
        <v>1.0</v>
      </c>
      <c r="Q238" s="70">
        <v>0.0</v>
      </c>
      <c r="R238" s="70">
        <v>0.0</v>
      </c>
      <c r="S238" s="70">
        <v>0.0</v>
      </c>
      <c r="T238" s="70">
        <v>0.0</v>
      </c>
      <c r="U238" s="70"/>
      <c r="V238" s="70" t="s">
        <v>1547</v>
      </c>
      <c r="W238" s="14" t="s">
        <v>1594</v>
      </c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</row>
    <row r="239" ht="16.5" customHeight="1">
      <c r="A239" s="2">
        <f t="shared" si="1"/>
        <v>237</v>
      </c>
      <c r="B239" s="70">
        <v>40.0</v>
      </c>
      <c r="C239" s="67">
        <v>43889.0</v>
      </c>
      <c r="D239" s="68" t="s">
        <v>1595</v>
      </c>
      <c r="E239" s="69" t="s">
        <v>1596</v>
      </c>
      <c r="F239" s="69" t="s">
        <v>813</v>
      </c>
      <c r="G239" s="70" t="s">
        <v>118</v>
      </c>
      <c r="H239" s="70" t="s">
        <v>9</v>
      </c>
      <c r="I239" s="70" t="s">
        <v>9</v>
      </c>
      <c r="J239" s="70" t="s">
        <v>9</v>
      </c>
      <c r="K239" s="67">
        <v>43890.0</v>
      </c>
      <c r="L239" s="70"/>
      <c r="M239" s="70"/>
      <c r="N239" s="70" t="s">
        <v>9</v>
      </c>
      <c r="O239" s="70" t="s">
        <v>9</v>
      </c>
      <c r="P239" s="70"/>
      <c r="Q239" s="70">
        <v>0.0</v>
      </c>
      <c r="R239" s="70">
        <v>0.0</v>
      </c>
      <c r="S239" s="70">
        <v>0.0</v>
      </c>
      <c r="T239" s="70">
        <v>0.0</v>
      </c>
      <c r="U239" s="70"/>
      <c r="V239" s="70" t="s">
        <v>1597</v>
      </c>
      <c r="W239" s="33" t="s">
        <v>1598</v>
      </c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</row>
    <row r="240" ht="16.5" customHeight="1">
      <c r="A240" s="2">
        <f t="shared" si="1"/>
        <v>238</v>
      </c>
      <c r="B240" s="70">
        <v>41.0</v>
      </c>
      <c r="C240" s="67">
        <v>43889.0</v>
      </c>
      <c r="D240" s="68" t="s">
        <v>1599</v>
      </c>
      <c r="E240" s="69" t="s">
        <v>812</v>
      </c>
      <c r="F240" s="69" t="s">
        <v>813</v>
      </c>
      <c r="G240" s="70" t="s">
        <v>47</v>
      </c>
      <c r="H240" s="70" t="s">
        <v>9</v>
      </c>
      <c r="I240" s="70" t="s">
        <v>9</v>
      </c>
      <c r="J240" s="70" t="s">
        <v>9</v>
      </c>
      <c r="K240" s="70" t="s">
        <v>9</v>
      </c>
      <c r="L240" s="70"/>
      <c r="M240" s="70"/>
      <c r="N240" s="70" t="s">
        <v>9</v>
      </c>
      <c r="O240" s="70" t="s">
        <v>9</v>
      </c>
      <c r="P240" s="70"/>
      <c r="Q240" s="70">
        <v>0.0</v>
      </c>
      <c r="R240" s="70">
        <v>0.0</v>
      </c>
      <c r="S240" s="70">
        <v>0.0</v>
      </c>
      <c r="T240" s="70">
        <v>0.0</v>
      </c>
      <c r="U240" s="70"/>
      <c r="V240" s="70" t="s">
        <v>1600</v>
      </c>
      <c r="W240" s="33" t="s">
        <v>1601</v>
      </c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</row>
    <row r="241" ht="16.5" customHeight="1">
      <c r="A241" s="2">
        <f t="shared" si="1"/>
        <v>239</v>
      </c>
      <c r="B241" s="70">
        <v>42.0</v>
      </c>
      <c r="C241" s="67">
        <v>43889.0</v>
      </c>
      <c r="D241" s="68" t="s">
        <v>1602</v>
      </c>
      <c r="E241" s="69" t="s">
        <v>812</v>
      </c>
      <c r="F241" s="69" t="s">
        <v>813</v>
      </c>
      <c r="G241" s="70" t="s">
        <v>9</v>
      </c>
      <c r="H241" s="70" t="s">
        <v>9</v>
      </c>
      <c r="I241" s="70" t="s">
        <v>9</v>
      </c>
      <c r="J241" s="70" t="s">
        <v>9</v>
      </c>
      <c r="K241" s="70" t="s">
        <v>9</v>
      </c>
      <c r="L241" s="70"/>
      <c r="M241" s="70"/>
      <c r="N241" s="70" t="s">
        <v>9</v>
      </c>
      <c r="O241" s="70" t="s">
        <v>9</v>
      </c>
      <c r="P241" s="70"/>
      <c r="Q241" s="70">
        <v>0.0</v>
      </c>
      <c r="R241" s="70">
        <v>0.0</v>
      </c>
      <c r="S241" s="70">
        <v>0.0</v>
      </c>
      <c r="T241" s="70">
        <v>0.0</v>
      </c>
      <c r="U241" s="70"/>
      <c r="V241" s="70" t="s">
        <v>1600</v>
      </c>
      <c r="W241" s="14" t="s">
        <v>1603</v>
      </c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</row>
    <row r="242" ht="16.5" customHeight="1">
      <c r="A242" s="2">
        <f t="shared" si="1"/>
        <v>240</v>
      </c>
      <c r="B242" s="70">
        <v>43.0</v>
      </c>
      <c r="C242" s="67">
        <v>43889.0</v>
      </c>
      <c r="D242" s="68" t="s">
        <v>1602</v>
      </c>
      <c r="E242" s="69" t="s">
        <v>812</v>
      </c>
      <c r="F242" s="69" t="s">
        <v>813</v>
      </c>
      <c r="G242" s="70" t="s">
        <v>9</v>
      </c>
      <c r="H242" s="70" t="s">
        <v>9</v>
      </c>
      <c r="I242" s="70" t="s">
        <v>9</v>
      </c>
      <c r="J242" s="70" t="s">
        <v>9</v>
      </c>
      <c r="K242" s="70" t="s">
        <v>9</v>
      </c>
      <c r="L242" s="70"/>
      <c r="M242" s="70"/>
      <c r="N242" s="70" t="s">
        <v>9</v>
      </c>
      <c r="O242" s="70" t="s">
        <v>9</v>
      </c>
      <c r="P242" s="70"/>
      <c r="Q242" s="70">
        <v>0.0</v>
      </c>
      <c r="R242" s="70">
        <v>0.0</v>
      </c>
      <c r="S242" s="70">
        <v>0.0</v>
      </c>
      <c r="T242" s="70">
        <v>0.0</v>
      </c>
      <c r="U242" s="70"/>
      <c r="V242" s="70" t="s">
        <v>1600</v>
      </c>
      <c r="W242" s="14" t="s">
        <v>1604</v>
      </c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</row>
    <row r="243" ht="16.5" customHeight="1">
      <c r="A243" s="2">
        <f t="shared" si="1"/>
        <v>241</v>
      </c>
      <c r="B243" s="70">
        <f t="shared" ref="B243:B255" si="2">B242 + 1</f>
        <v>44</v>
      </c>
      <c r="C243" s="67">
        <v>43889.0</v>
      </c>
      <c r="D243" s="68" t="s">
        <v>1602</v>
      </c>
      <c r="E243" s="69" t="s">
        <v>812</v>
      </c>
      <c r="F243" s="69" t="s">
        <v>813</v>
      </c>
      <c r="G243" s="70" t="s">
        <v>9</v>
      </c>
      <c r="H243" s="70" t="s">
        <v>9</v>
      </c>
      <c r="I243" s="70" t="s">
        <v>9</v>
      </c>
      <c r="J243" s="70" t="s">
        <v>9</v>
      </c>
      <c r="K243" s="70" t="s">
        <v>9</v>
      </c>
      <c r="L243" s="70"/>
      <c r="M243" s="70"/>
      <c r="N243" s="70" t="s">
        <v>9</v>
      </c>
      <c r="O243" s="70" t="s">
        <v>9</v>
      </c>
      <c r="P243" s="70"/>
      <c r="Q243" s="70">
        <v>0.0</v>
      </c>
      <c r="R243" s="70">
        <v>0.0</v>
      </c>
      <c r="S243" s="70">
        <v>0.0</v>
      </c>
      <c r="T243" s="70">
        <v>0.0</v>
      </c>
      <c r="U243" s="70"/>
      <c r="V243" s="70" t="s">
        <v>1600</v>
      </c>
      <c r="W243" s="14" t="s">
        <v>1606</v>
      </c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</row>
    <row r="244" ht="16.5" customHeight="1">
      <c r="A244" s="2">
        <f t="shared" si="1"/>
        <v>242</v>
      </c>
      <c r="B244" s="70">
        <f t="shared" si="2"/>
        <v>45</v>
      </c>
      <c r="C244" s="67">
        <v>43889.0</v>
      </c>
      <c r="D244" s="68" t="s">
        <v>1607</v>
      </c>
      <c r="E244" s="69" t="s">
        <v>1608</v>
      </c>
      <c r="F244" s="69" t="s">
        <v>813</v>
      </c>
      <c r="G244" s="70" t="s">
        <v>118</v>
      </c>
      <c r="H244" s="166">
        <v>27.0</v>
      </c>
      <c r="I244" s="70" t="s">
        <v>9</v>
      </c>
      <c r="J244" s="70" t="s">
        <v>9</v>
      </c>
      <c r="K244" s="70" t="s">
        <v>9</v>
      </c>
      <c r="L244" s="70"/>
      <c r="M244" s="70"/>
      <c r="N244" s="70" t="s">
        <v>9</v>
      </c>
      <c r="O244" s="70" t="s">
        <v>9</v>
      </c>
      <c r="P244" s="70">
        <v>1.0</v>
      </c>
      <c r="Q244" s="70">
        <v>0.0</v>
      </c>
      <c r="R244" s="70">
        <v>0.0</v>
      </c>
      <c r="S244" s="70">
        <v>0.0</v>
      </c>
      <c r="T244" s="70">
        <v>0.0</v>
      </c>
      <c r="U244" s="70"/>
      <c r="V244" s="70" t="s">
        <v>1600</v>
      </c>
      <c r="W244" s="14" t="s">
        <v>1609</v>
      </c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</row>
    <row r="245" ht="16.5" customHeight="1">
      <c r="A245" s="2">
        <f t="shared" si="1"/>
        <v>243</v>
      </c>
      <c r="B245" s="70">
        <f t="shared" si="2"/>
        <v>46</v>
      </c>
      <c r="C245" s="67">
        <v>43889.0</v>
      </c>
      <c r="D245" s="68" t="s">
        <v>1610</v>
      </c>
      <c r="E245" s="69" t="s">
        <v>1608</v>
      </c>
      <c r="F245" s="69" t="s">
        <v>813</v>
      </c>
      <c r="G245" s="70" t="s">
        <v>118</v>
      </c>
      <c r="H245" s="166">
        <v>58.0</v>
      </c>
      <c r="I245" s="70" t="s">
        <v>9</v>
      </c>
      <c r="J245" s="70" t="s">
        <v>9</v>
      </c>
      <c r="K245" s="70" t="s">
        <v>9</v>
      </c>
      <c r="L245" s="70"/>
      <c r="M245" s="70"/>
      <c r="N245" s="70" t="s">
        <v>9</v>
      </c>
      <c r="O245" s="70" t="s">
        <v>9</v>
      </c>
      <c r="P245" s="70"/>
      <c r="Q245" s="70">
        <v>0.0</v>
      </c>
      <c r="R245" s="70">
        <v>0.0</v>
      </c>
      <c r="S245" s="70">
        <v>0.0</v>
      </c>
      <c r="T245" s="70">
        <v>0.0</v>
      </c>
      <c r="U245" s="70"/>
      <c r="V245" s="70" t="s">
        <v>1600</v>
      </c>
      <c r="W245" s="14" t="s">
        <v>1611</v>
      </c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</row>
    <row r="246" ht="16.5" customHeight="1">
      <c r="A246" s="2">
        <f t="shared" si="1"/>
        <v>244</v>
      </c>
      <c r="B246" s="70">
        <f t="shared" si="2"/>
        <v>47</v>
      </c>
      <c r="C246" s="67">
        <v>43889.0</v>
      </c>
      <c r="D246" s="68" t="s">
        <v>1612</v>
      </c>
      <c r="E246" s="69" t="s">
        <v>1608</v>
      </c>
      <c r="F246" s="69" t="s">
        <v>813</v>
      </c>
      <c r="G246" s="70" t="s">
        <v>118</v>
      </c>
      <c r="H246" s="166">
        <v>25.0</v>
      </c>
      <c r="I246" s="70" t="s">
        <v>9</v>
      </c>
      <c r="J246" s="70" t="s">
        <v>9</v>
      </c>
      <c r="K246" s="70" t="s">
        <v>9</v>
      </c>
      <c r="L246" s="70"/>
      <c r="M246" s="70"/>
      <c r="N246" s="70" t="s">
        <v>9</v>
      </c>
      <c r="O246" s="70" t="s">
        <v>9</v>
      </c>
      <c r="P246" s="70"/>
      <c r="Q246" s="70">
        <v>0.0</v>
      </c>
      <c r="R246" s="70">
        <v>0.0</v>
      </c>
      <c r="S246" s="70">
        <v>0.0</v>
      </c>
      <c r="T246" s="70">
        <v>0.0</v>
      </c>
      <c r="U246" s="70"/>
      <c r="V246" s="70" t="s">
        <v>1600</v>
      </c>
      <c r="W246" s="14" t="s">
        <v>1613</v>
      </c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</row>
    <row r="247" ht="16.5" customHeight="1">
      <c r="A247" s="2">
        <f t="shared" si="1"/>
        <v>245</v>
      </c>
      <c r="B247" s="70">
        <f t="shared" si="2"/>
        <v>48</v>
      </c>
      <c r="C247" s="67">
        <v>43889.0</v>
      </c>
      <c r="D247" s="68" t="s">
        <v>1614</v>
      </c>
      <c r="E247" s="69" t="s">
        <v>1608</v>
      </c>
      <c r="F247" s="69" t="s">
        <v>813</v>
      </c>
      <c r="G247" s="70" t="s">
        <v>47</v>
      </c>
      <c r="H247" s="166">
        <v>25.0</v>
      </c>
      <c r="I247" s="70" t="s">
        <v>9</v>
      </c>
      <c r="J247" s="70" t="s">
        <v>9</v>
      </c>
      <c r="K247" s="70" t="s">
        <v>9</v>
      </c>
      <c r="L247" s="70"/>
      <c r="M247" s="70"/>
      <c r="N247" s="70" t="s">
        <v>9</v>
      </c>
      <c r="O247" s="70" t="s">
        <v>9</v>
      </c>
      <c r="P247" s="70"/>
      <c r="Q247" s="70">
        <v>0.0</v>
      </c>
      <c r="R247" s="70">
        <v>0.0</v>
      </c>
      <c r="S247" s="70">
        <v>0.0</v>
      </c>
      <c r="T247" s="70">
        <v>0.0</v>
      </c>
      <c r="U247" s="70"/>
      <c r="V247" s="70" t="s">
        <v>1600</v>
      </c>
      <c r="W247" s="14" t="s">
        <v>1615</v>
      </c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</row>
    <row r="248" ht="16.5" customHeight="1">
      <c r="A248" s="2">
        <f t="shared" si="1"/>
        <v>246</v>
      </c>
      <c r="B248" s="70">
        <f t="shared" si="2"/>
        <v>49</v>
      </c>
      <c r="C248" s="67">
        <v>43890.0</v>
      </c>
      <c r="D248" s="68" t="s">
        <v>1616</v>
      </c>
      <c r="E248" s="69" t="s">
        <v>1617</v>
      </c>
      <c r="F248" s="69" t="s">
        <v>813</v>
      </c>
      <c r="G248" s="70" t="s">
        <v>47</v>
      </c>
      <c r="H248" s="70" t="s">
        <v>9</v>
      </c>
      <c r="I248" s="70" t="s">
        <v>9</v>
      </c>
      <c r="J248" s="70" t="s">
        <v>9</v>
      </c>
      <c r="K248" s="70" t="s">
        <v>9</v>
      </c>
      <c r="L248" s="70"/>
      <c r="M248" s="70"/>
      <c r="N248" s="70" t="s">
        <v>9</v>
      </c>
      <c r="O248" s="70" t="s">
        <v>9</v>
      </c>
      <c r="P248" s="70"/>
      <c r="Q248" s="70">
        <v>0.0</v>
      </c>
      <c r="R248" s="70">
        <v>0.0</v>
      </c>
      <c r="S248" s="70">
        <v>0.0</v>
      </c>
      <c r="T248" s="70">
        <v>0.0</v>
      </c>
      <c r="U248" s="70"/>
      <c r="V248" s="70" t="s">
        <v>1600</v>
      </c>
      <c r="W248" s="14" t="s">
        <v>1618</v>
      </c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</row>
    <row r="249" ht="16.5" customHeight="1">
      <c r="A249" s="2">
        <f t="shared" si="1"/>
        <v>247</v>
      </c>
      <c r="B249" s="70">
        <f t="shared" si="2"/>
        <v>50</v>
      </c>
      <c r="C249" s="67">
        <v>43891.0</v>
      </c>
      <c r="D249" s="68" t="s">
        <v>1620</v>
      </c>
      <c r="E249" s="69" t="s">
        <v>1593</v>
      </c>
      <c r="F249" s="69" t="s">
        <v>813</v>
      </c>
      <c r="G249" s="70" t="s">
        <v>118</v>
      </c>
      <c r="H249" s="70" t="s">
        <v>9</v>
      </c>
      <c r="I249" s="70" t="s">
        <v>9</v>
      </c>
      <c r="J249" s="70" t="s">
        <v>9</v>
      </c>
      <c r="K249" s="70" t="s">
        <v>9</v>
      </c>
      <c r="L249" s="70"/>
      <c r="M249" s="70"/>
      <c r="N249" s="70" t="s">
        <v>9</v>
      </c>
      <c r="O249" s="70" t="s">
        <v>9</v>
      </c>
      <c r="P249" s="70"/>
      <c r="Q249" s="70">
        <v>0.0</v>
      </c>
      <c r="R249" s="70">
        <v>0.0</v>
      </c>
      <c r="S249" s="70">
        <v>0.0</v>
      </c>
      <c r="T249" s="70">
        <v>0.0</v>
      </c>
      <c r="U249" s="70"/>
      <c r="V249" s="70" t="s">
        <v>1600</v>
      </c>
      <c r="W249" s="14" t="s">
        <v>1621</v>
      </c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</row>
    <row r="250" ht="16.5" customHeight="1">
      <c r="A250" s="2">
        <f t="shared" si="1"/>
        <v>248</v>
      </c>
      <c r="B250" s="70">
        <f t="shared" si="2"/>
        <v>51</v>
      </c>
      <c r="C250" s="67">
        <v>43891.0</v>
      </c>
      <c r="D250" s="68" t="s">
        <v>1622</v>
      </c>
      <c r="E250" s="69" t="s">
        <v>1623</v>
      </c>
      <c r="F250" s="69" t="s">
        <v>813</v>
      </c>
      <c r="G250" s="70" t="s">
        <v>47</v>
      </c>
      <c r="H250" s="70" t="s">
        <v>9</v>
      </c>
      <c r="I250" s="70" t="s">
        <v>9</v>
      </c>
      <c r="J250" s="70" t="s">
        <v>9</v>
      </c>
      <c r="K250" s="70" t="s">
        <v>9</v>
      </c>
      <c r="L250" s="70"/>
      <c r="M250" s="70"/>
      <c r="N250" s="70" t="s">
        <v>9</v>
      </c>
      <c r="O250" s="70" t="s">
        <v>9</v>
      </c>
      <c r="P250" s="70"/>
      <c r="Q250" s="70">
        <v>0.0</v>
      </c>
      <c r="R250" s="70">
        <v>0.0</v>
      </c>
      <c r="S250" s="70">
        <v>0.0</v>
      </c>
      <c r="T250" s="70">
        <v>0.0</v>
      </c>
      <c r="U250" s="70"/>
      <c r="V250" s="70" t="s">
        <v>1600</v>
      </c>
      <c r="W250" s="14" t="s">
        <v>1625</v>
      </c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</row>
    <row r="251" ht="16.5" customHeight="1">
      <c r="A251" s="2">
        <f t="shared" si="1"/>
        <v>249</v>
      </c>
      <c r="B251" s="70">
        <f t="shared" si="2"/>
        <v>52</v>
      </c>
      <c r="C251" s="67">
        <v>43891.0</v>
      </c>
      <c r="D251" s="68" t="s">
        <v>1622</v>
      </c>
      <c r="E251" s="69" t="s">
        <v>1623</v>
      </c>
      <c r="F251" s="69" t="s">
        <v>813</v>
      </c>
      <c r="G251" s="70" t="s">
        <v>47</v>
      </c>
      <c r="H251" s="70" t="s">
        <v>9</v>
      </c>
      <c r="I251" s="70" t="s">
        <v>9</v>
      </c>
      <c r="J251" s="70" t="s">
        <v>9</v>
      </c>
      <c r="K251" s="70" t="s">
        <v>9</v>
      </c>
      <c r="L251" s="70"/>
      <c r="M251" s="70"/>
      <c r="N251" s="70" t="s">
        <v>9</v>
      </c>
      <c r="O251" s="70" t="s">
        <v>9</v>
      </c>
      <c r="P251" s="70"/>
      <c r="Q251" s="70">
        <v>0.0</v>
      </c>
      <c r="R251" s="70">
        <v>0.0</v>
      </c>
      <c r="S251" s="70">
        <v>0.0</v>
      </c>
      <c r="T251" s="70">
        <v>0.0</v>
      </c>
      <c r="U251" s="70"/>
      <c r="V251" s="70" t="s">
        <v>1600</v>
      </c>
      <c r="W251" s="14" t="s">
        <v>1626</v>
      </c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</row>
    <row r="252" ht="16.5" customHeight="1">
      <c r="A252" s="2">
        <f t="shared" si="1"/>
        <v>250</v>
      </c>
      <c r="B252" s="70">
        <f t="shared" si="2"/>
        <v>53</v>
      </c>
      <c r="C252" s="67">
        <v>43892.0</v>
      </c>
      <c r="D252" s="68" t="s">
        <v>1627</v>
      </c>
      <c r="E252" s="69" t="s">
        <v>1623</v>
      </c>
      <c r="F252" s="69" t="s">
        <v>813</v>
      </c>
      <c r="G252" s="70" t="s">
        <v>9</v>
      </c>
      <c r="H252" s="70" t="s">
        <v>9</v>
      </c>
      <c r="I252" s="70" t="s">
        <v>9</v>
      </c>
      <c r="J252" s="70" t="s">
        <v>9</v>
      </c>
      <c r="K252" s="70" t="s">
        <v>9</v>
      </c>
      <c r="L252" s="70"/>
      <c r="M252" s="70"/>
      <c r="N252" s="70" t="s">
        <v>9</v>
      </c>
      <c r="O252" s="70" t="s">
        <v>9</v>
      </c>
      <c r="P252" s="70"/>
      <c r="Q252" s="70">
        <v>0.0</v>
      </c>
      <c r="R252" s="70">
        <v>0.0</v>
      </c>
      <c r="S252" s="70">
        <v>0.0</v>
      </c>
      <c r="T252" s="70">
        <v>0.0</v>
      </c>
      <c r="U252" s="70"/>
      <c r="V252" s="70" t="s">
        <v>1600</v>
      </c>
      <c r="W252" s="14" t="s">
        <v>1628</v>
      </c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</row>
    <row r="253" ht="16.5" customHeight="1">
      <c r="A253" s="2">
        <f t="shared" si="1"/>
        <v>251</v>
      </c>
      <c r="B253" s="70">
        <f t="shared" si="2"/>
        <v>54</v>
      </c>
      <c r="C253" s="67">
        <v>43892.0</v>
      </c>
      <c r="D253" s="68" t="s">
        <v>1627</v>
      </c>
      <c r="E253" s="69" t="s">
        <v>1582</v>
      </c>
      <c r="F253" s="69" t="s">
        <v>813</v>
      </c>
      <c r="G253" s="70" t="s">
        <v>9</v>
      </c>
      <c r="H253" s="70" t="s">
        <v>9</v>
      </c>
      <c r="I253" s="70" t="s">
        <v>9</v>
      </c>
      <c r="J253" s="70" t="s">
        <v>9</v>
      </c>
      <c r="K253" s="70" t="s">
        <v>9</v>
      </c>
      <c r="L253" s="70"/>
      <c r="M253" s="70"/>
      <c r="N253" s="70" t="s">
        <v>9</v>
      </c>
      <c r="O253" s="70" t="s">
        <v>9</v>
      </c>
      <c r="P253" s="70"/>
      <c r="Q253" s="70">
        <v>0.0</v>
      </c>
      <c r="R253" s="70">
        <v>0.0</v>
      </c>
      <c r="S253" s="70">
        <v>0.0</v>
      </c>
      <c r="T253" s="70">
        <v>0.0</v>
      </c>
      <c r="U253" s="70"/>
      <c r="V253" s="70" t="s">
        <v>1600</v>
      </c>
      <c r="W253" s="14" t="s">
        <v>1629</v>
      </c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</row>
    <row r="254" ht="16.5" customHeight="1">
      <c r="A254" s="2">
        <f t="shared" si="1"/>
        <v>252</v>
      </c>
      <c r="B254" s="70">
        <f t="shared" si="2"/>
        <v>55</v>
      </c>
      <c r="C254" s="67">
        <v>43892.0</v>
      </c>
      <c r="D254" s="68" t="s">
        <v>1627</v>
      </c>
      <c r="E254" s="69" t="s">
        <v>1582</v>
      </c>
      <c r="F254" s="69" t="s">
        <v>813</v>
      </c>
      <c r="G254" s="70" t="s">
        <v>9</v>
      </c>
      <c r="H254" s="70" t="s">
        <v>9</v>
      </c>
      <c r="I254" s="70" t="s">
        <v>9</v>
      </c>
      <c r="J254" s="70" t="s">
        <v>9</v>
      </c>
      <c r="K254" s="70" t="s">
        <v>9</v>
      </c>
      <c r="L254" s="70"/>
      <c r="M254" s="70"/>
      <c r="N254" s="70" t="s">
        <v>9</v>
      </c>
      <c r="O254" s="70" t="s">
        <v>9</v>
      </c>
      <c r="P254" s="70"/>
      <c r="Q254" s="70">
        <v>0.0</v>
      </c>
      <c r="R254" s="70">
        <v>0.0</v>
      </c>
      <c r="S254" s="70">
        <v>0.0</v>
      </c>
      <c r="T254" s="70">
        <v>0.0</v>
      </c>
      <c r="U254" s="70"/>
      <c r="V254" s="70" t="s">
        <v>1600</v>
      </c>
      <c r="W254" s="14" t="s">
        <v>1630</v>
      </c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</row>
    <row r="255" ht="16.5" customHeight="1">
      <c r="A255" s="2">
        <f t="shared" si="1"/>
        <v>253</v>
      </c>
      <c r="B255" s="70">
        <f t="shared" si="2"/>
        <v>56</v>
      </c>
      <c r="C255" s="67">
        <v>43892.0</v>
      </c>
      <c r="D255" s="68" t="s">
        <v>1627</v>
      </c>
      <c r="E255" s="69" t="s">
        <v>1582</v>
      </c>
      <c r="F255" s="69" t="s">
        <v>813</v>
      </c>
      <c r="G255" s="70" t="s">
        <v>9</v>
      </c>
      <c r="H255" s="70" t="s">
        <v>9</v>
      </c>
      <c r="I255" s="70" t="s">
        <v>9</v>
      </c>
      <c r="J255" s="70" t="s">
        <v>9</v>
      </c>
      <c r="K255" s="70" t="s">
        <v>9</v>
      </c>
      <c r="L255" s="70"/>
      <c r="M255" s="70"/>
      <c r="N255" s="70" t="s">
        <v>9</v>
      </c>
      <c r="O255" s="70" t="s">
        <v>9</v>
      </c>
      <c r="P255" s="70"/>
      <c r="Q255" s="70">
        <v>0.0</v>
      </c>
      <c r="R255" s="70">
        <v>0.0</v>
      </c>
      <c r="S255" s="70">
        <v>0.0</v>
      </c>
      <c r="T255" s="70">
        <v>0.0</v>
      </c>
      <c r="U255" s="70"/>
      <c r="V255" s="70" t="s">
        <v>1600</v>
      </c>
      <c r="W255" s="14" t="s">
        <v>1631</v>
      </c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</row>
    <row r="256" ht="16.5" customHeight="1">
      <c r="A256" s="2">
        <f t="shared" si="1"/>
        <v>254</v>
      </c>
      <c r="B256" s="70">
        <v>1.0</v>
      </c>
      <c r="C256" s="67">
        <v>43845.0</v>
      </c>
      <c r="D256" s="68" t="s">
        <v>1632</v>
      </c>
      <c r="E256" s="69" t="s">
        <v>947</v>
      </c>
      <c r="F256" s="69" t="s">
        <v>828</v>
      </c>
      <c r="G256" s="70" t="s">
        <v>47</v>
      </c>
      <c r="H256" s="166">
        <v>35.0</v>
      </c>
      <c r="I256" s="67">
        <v>43833.0</v>
      </c>
      <c r="J256" s="70">
        <v>0.0</v>
      </c>
      <c r="K256" s="67">
        <v>43836.0</v>
      </c>
      <c r="L256" s="70"/>
      <c r="M256" s="70"/>
      <c r="N256" s="70" t="s">
        <v>9</v>
      </c>
      <c r="O256" s="67">
        <v>43836.0</v>
      </c>
      <c r="P256" s="70">
        <v>1.0</v>
      </c>
      <c r="Q256" s="70">
        <v>1.0</v>
      </c>
      <c r="R256" s="70">
        <v>0.0</v>
      </c>
      <c r="S256" s="70">
        <v>0.0</v>
      </c>
      <c r="T256" s="157">
        <v>43845.0</v>
      </c>
      <c r="U256" s="70" t="s">
        <v>907</v>
      </c>
      <c r="V256" s="70" t="s">
        <v>1633</v>
      </c>
      <c r="W256" s="92" t="s">
        <v>1634</v>
      </c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</row>
    <row r="257" ht="18.75" customHeight="1">
      <c r="A257" s="2">
        <f t="shared" si="1"/>
        <v>255</v>
      </c>
      <c r="B257" s="70">
        <v>2.0</v>
      </c>
      <c r="C257" s="67">
        <v>43854.0</v>
      </c>
      <c r="D257" s="68" t="s">
        <v>1635</v>
      </c>
      <c r="E257" s="69" t="s">
        <v>827</v>
      </c>
      <c r="F257" s="69" t="s">
        <v>828</v>
      </c>
      <c r="G257" s="70" t="s">
        <v>47</v>
      </c>
      <c r="H257" s="166">
        <v>45.0</v>
      </c>
      <c r="I257" s="67">
        <v>43844.0</v>
      </c>
      <c r="J257" s="70">
        <v>0.0</v>
      </c>
      <c r="K257" s="67">
        <v>43845.0</v>
      </c>
      <c r="L257" s="70"/>
      <c r="M257" s="70"/>
      <c r="N257" s="70" t="s">
        <v>9</v>
      </c>
      <c r="O257" s="158">
        <v>43849.0</v>
      </c>
      <c r="P257" s="70">
        <v>1.0</v>
      </c>
      <c r="Q257" s="70">
        <v>0.0</v>
      </c>
      <c r="R257" s="70">
        <v>1.0</v>
      </c>
      <c r="S257" s="70">
        <v>0.0</v>
      </c>
      <c r="T257" s="2">
        <v>0.0</v>
      </c>
      <c r="U257" s="70"/>
      <c r="V257" s="70" t="s">
        <v>1636</v>
      </c>
      <c r="W257" s="92" t="s">
        <v>1637</v>
      </c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</row>
    <row r="258" ht="18.0" customHeight="1">
      <c r="A258" s="2">
        <f t="shared" si="1"/>
        <v>256</v>
      </c>
      <c r="B258" s="70">
        <v>3.0</v>
      </c>
      <c r="C258" s="67">
        <v>43855.0</v>
      </c>
      <c r="D258" s="68" t="s">
        <v>1638</v>
      </c>
      <c r="E258" s="69" t="s">
        <v>827</v>
      </c>
      <c r="F258" s="69" t="s">
        <v>828</v>
      </c>
      <c r="G258" s="70" t="s">
        <v>118</v>
      </c>
      <c r="H258" s="166">
        <v>35.0</v>
      </c>
      <c r="I258" s="67">
        <v>43851.0</v>
      </c>
      <c r="J258" s="70">
        <v>0.0</v>
      </c>
      <c r="K258" s="67">
        <v>43853.0</v>
      </c>
      <c r="L258" s="70"/>
      <c r="M258" s="70"/>
      <c r="N258" s="70" t="s">
        <v>9</v>
      </c>
      <c r="O258" s="67">
        <v>43848.0</v>
      </c>
      <c r="P258" s="70">
        <v>1.0</v>
      </c>
      <c r="Q258" s="70">
        <v>0.0</v>
      </c>
      <c r="R258" s="70">
        <v>1.0</v>
      </c>
      <c r="S258" s="70">
        <v>0.0</v>
      </c>
      <c r="T258" s="2">
        <v>0.0</v>
      </c>
      <c r="U258" s="70"/>
      <c r="V258" s="70" t="s">
        <v>1639</v>
      </c>
      <c r="W258" s="92" t="s">
        <v>1640</v>
      </c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</row>
    <row r="259" ht="16.5" customHeight="1">
      <c r="A259" s="2">
        <f t="shared" si="1"/>
        <v>257</v>
      </c>
      <c r="B259" s="70">
        <v>4.0</v>
      </c>
      <c r="C259" s="67">
        <v>43856.0</v>
      </c>
      <c r="D259" s="68" t="s">
        <v>1641</v>
      </c>
      <c r="E259" s="69" t="s">
        <v>1642</v>
      </c>
      <c r="F259" s="69" t="s">
        <v>828</v>
      </c>
      <c r="G259" s="70" t="s">
        <v>47</v>
      </c>
      <c r="H259" s="166">
        <v>45.0</v>
      </c>
      <c r="I259" s="67">
        <v>43853.0</v>
      </c>
      <c r="J259" s="70">
        <v>0.0</v>
      </c>
      <c r="K259" s="67">
        <v>43854.0</v>
      </c>
      <c r="L259" s="70"/>
      <c r="M259" s="70"/>
      <c r="N259" s="70" t="s">
        <v>9</v>
      </c>
      <c r="O259" s="67">
        <v>43852.0</v>
      </c>
      <c r="P259" s="70">
        <v>1.0</v>
      </c>
      <c r="Q259" s="70">
        <v>0.0</v>
      </c>
      <c r="R259" s="70">
        <v>1.0</v>
      </c>
      <c r="S259" s="70">
        <v>0.0</v>
      </c>
      <c r="T259" s="2">
        <v>0.0</v>
      </c>
      <c r="U259" s="70"/>
      <c r="V259" s="70" t="s">
        <v>1633</v>
      </c>
      <c r="W259" s="92" t="s">
        <v>1643</v>
      </c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</row>
    <row r="260">
      <c r="A260" s="2">
        <f t="shared" si="1"/>
        <v>258</v>
      </c>
      <c r="B260" s="70">
        <v>5.0</v>
      </c>
      <c r="C260" s="67">
        <v>43858.0</v>
      </c>
      <c r="D260" s="68" t="s">
        <v>1644</v>
      </c>
      <c r="E260" s="69" t="s">
        <v>1642</v>
      </c>
      <c r="F260" s="69" t="s">
        <v>828</v>
      </c>
      <c r="G260" s="70" t="s">
        <v>47</v>
      </c>
      <c r="H260" s="70">
        <v>45.0</v>
      </c>
      <c r="I260" s="158">
        <v>43852.0</v>
      </c>
      <c r="J260" s="70">
        <v>0.0</v>
      </c>
      <c r="K260" s="158">
        <v>43856.0</v>
      </c>
      <c r="L260" s="70"/>
      <c r="M260" s="70"/>
      <c r="N260" s="70" t="s">
        <v>9</v>
      </c>
      <c r="O260" s="158">
        <v>43850.0</v>
      </c>
      <c r="P260" s="70">
        <v>1.0</v>
      </c>
      <c r="Q260" s="70">
        <v>0.0</v>
      </c>
      <c r="R260" s="70">
        <v>1.0</v>
      </c>
      <c r="S260" s="70">
        <v>0.0</v>
      </c>
      <c r="T260" s="2">
        <v>0.0</v>
      </c>
      <c r="U260" s="70" t="s">
        <v>907</v>
      </c>
      <c r="V260" s="70" t="s">
        <v>1645</v>
      </c>
      <c r="W260" s="33" t="s">
        <v>1646</v>
      </c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</row>
    <row r="261">
      <c r="A261" s="2">
        <f t="shared" si="1"/>
        <v>259</v>
      </c>
      <c r="B261" s="70">
        <v>6.0</v>
      </c>
      <c r="C261" s="67">
        <v>43858.0</v>
      </c>
      <c r="D261" s="68" t="s">
        <v>1648</v>
      </c>
      <c r="E261" s="69" t="s">
        <v>1649</v>
      </c>
      <c r="F261" s="69" t="s">
        <v>828</v>
      </c>
      <c r="G261" s="70" t="s">
        <v>47</v>
      </c>
      <c r="H261" s="70">
        <v>65.0</v>
      </c>
      <c r="I261" s="67">
        <v>43844.0</v>
      </c>
      <c r="J261" s="70">
        <v>0.0</v>
      </c>
      <c r="K261" s="67">
        <v>43847.0</v>
      </c>
      <c r="L261" s="70"/>
      <c r="M261" s="70"/>
      <c r="N261" s="158">
        <v>43838.0</v>
      </c>
      <c r="O261" s="158">
        <v>43846.0</v>
      </c>
      <c r="P261" s="70">
        <v>0.0</v>
      </c>
      <c r="Q261" s="70">
        <v>0.0</v>
      </c>
      <c r="R261" s="70">
        <v>0.0</v>
      </c>
      <c r="S261" s="70">
        <v>0.0</v>
      </c>
      <c r="T261" s="2">
        <v>0.0</v>
      </c>
      <c r="U261" s="70" t="s">
        <v>1650</v>
      </c>
      <c r="V261" s="70" t="s">
        <v>1645</v>
      </c>
      <c r="W261" s="33" t="s">
        <v>1646</v>
      </c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</row>
    <row r="262">
      <c r="A262" s="2">
        <f t="shared" si="1"/>
        <v>260</v>
      </c>
      <c r="B262" s="70">
        <v>7.0</v>
      </c>
      <c r="C262" s="67">
        <v>43858.0</v>
      </c>
      <c r="D262" s="68" t="s">
        <v>1652</v>
      </c>
      <c r="E262" s="69" t="s">
        <v>1653</v>
      </c>
      <c r="F262" s="69" t="s">
        <v>828</v>
      </c>
      <c r="G262" s="70" t="s">
        <v>118</v>
      </c>
      <c r="H262" s="70">
        <v>45.0</v>
      </c>
      <c r="I262" s="67">
        <v>43856.0</v>
      </c>
      <c r="J262" s="70">
        <v>0.0</v>
      </c>
      <c r="K262" s="67">
        <v>43857.0</v>
      </c>
      <c r="L262" s="70"/>
      <c r="M262" s="70"/>
      <c r="N262" s="70" t="s">
        <v>9</v>
      </c>
      <c r="O262" s="158">
        <v>43851.0</v>
      </c>
      <c r="P262" s="70">
        <v>1.0</v>
      </c>
      <c r="Q262" s="70">
        <v>1.0</v>
      </c>
      <c r="R262" s="70">
        <v>1.0</v>
      </c>
      <c r="S262" s="70">
        <v>0.0</v>
      </c>
      <c r="T262" s="2">
        <v>0.0</v>
      </c>
      <c r="U262" s="70" t="s">
        <v>838</v>
      </c>
      <c r="V262" s="70" t="s">
        <v>1645</v>
      </c>
      <c r="W262" s="33" t="s">
        <v>1646</v>
      </c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</row>
    <row r="263">
      <c r="A263" s="2">
        <f t="shared" si="1"/>
        <v>261</v>
      </c>
      <c r="B263" s="70">
        <v>8.0</v>
      </c>
      <c r="C263" s="67">
        <v>43859.0</v>
      </c>
      <c r="D263" s="68" t="s">
        <v>1655</v>
      </c>
      <c r="E263" s="69" t="s">
        <v>1656</v>
      </c>
      <c r="F263" s="69" t="s">
        <v>828</v>
      </c>
      <c r="G263" s="70" t="s">
        <v>118</v>
      </c>
      <c r="H263" s="70">
        <v>45.0</v>
      </c>
      <c r="I263" s="158">
        <v>43850.0</v>
      </c>
      <c r="J263" s="70">
        <v>0.0</v>
      </c>
      <c r="K263" s="67">
        <v>43850.0</v>
      </c>
      <c r="L263" s="70"/>
      <c r="M263" s="70"/>
      <c r="N263" s="158">
        <v>43842.0</v>
      </c>
      <c r="O263" s="158">
        <v>43847.0</v>
      </c>
      <c r="P263" s="70">
        <v>0.0</v>
      </c>
      <c r="Q263" s="70">
        <v>0.0</v>
      </c>
      <c r="R263" s="70">
        <v>0.0</v>
      </c>
      <c r="S263" s="70">
        <v>0.0</v>
      </c>
      <c r="T263" s="2">
        <v>0.0</v>
      </c>
      <c r="U263" s="70" t="s">
        <v>838</v>
      </c>
      <c r="V263" s="70" t="s">
        <v>1636</v>
      </c>
      <c r="W263" s="33" t="s">
        <v>1657</v>
      </c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</row>
    <row r="264">
      <c r="A264" s="2">
        <f t="shared" si="1"/>
        <v>262</v>
      </c>
      <c r="B264" s="70">
        <v>9.0</v>
      </c>
      <c r="C264" s="67">
        <v>43860.0</v>
      </c>
      <c r="D264" s="68" t="s">
        <v>1658</v>
      </c>
      <c r="E264" s="69" t="s">
        <v>827</v>
      </c>
      <c r="F264" s="69" t="s">
        <v>828</v>
      </c>
      <c r="G264" s="70" t="s">
        <v>47</v>
      </c>
      <c r="H264" s="70">
        <v>55.0</v>
      </c>
      <c r="I264" s="158">
        <v>43859.0</v>
      </c>
      <c r="J264" s="70">
        <v>0.0</v>
      </c>
      <c r="K264" s="70" t="s">
        <v>9</v>
      </c>
      <c r="L264" s="70"/>
      <c r="M264" s="70"/>
      <c r="N264" s="70" t="s">
        <v>9</v>
      </c>
      <c r="O264" s="158">
        <v>43859.0</v>
      </c>
      <c r="P264" s="70">
        <v>1.0</v>
      </c>
      <c r="Q264" s="70">
        <v>0.0</v>
      </c>
      <c r="R264" s="70">
        <v>1.0</v>
      </c>
      <c r="S264" s="70">
        <v>0.0</v>
      </c>
      <c r="T264" s="2">
        <v>0.0</v>
      </c>
      <c r="U264" s="70" t="s">
        <v>829</v>
      </c>
      <c r="V264" s="70" t="s">
        <v>830</v>
      </c>
      <c r="W264" s="33" t="s">
        <v>831</v>
      </c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</row>
    <row r="265">
      <c r="A265" s="2">
        <f t="shared" si="1"/>
        <v>263</v>
      </c>
      <c r="B265" s="70">
        <v>10.0</v>
      </c>
      <c r="C265" s="67">
        <v>43860.0</v>
      </c>
      <c r="D265" s="68" t="s">
        <v>1659</v>
      </c>
      <c r="E265" s="69" t="s">
        <v>1660</v>
      </c>
      <c r="F265" s="69" t="s">
        <v>828</v>
      </c>
      <c r="G265" s="70" t="s">
        <v>47</v>
      </c>
      <c r="H265" s="70">
        <v>55.0</v>
      </c>
      <c r="I265" s="67">
        <v>43855.0</v>
      </c>
      <c r="J265" s="70">
        <v>0.0</v>
      </c>
      <c r="K265" s="67">
        <v>43857.0</v>
      </c>
      <c r="L265" s="70"/>
      <c r="M265" s="70"/>
      <c r="N265" s="158">
        <v>43823.0</v>
      </c>
      <c r="O265" s="158">
        <v>43843.0</v>
      </c>
      <c r="P265" s="70">
        <v>1.0</v>
      </c>
      <c r="Q265" s="70">
        <v>1.0</v>
      </c>
      <c r="R265" s="70">
        <v>0.0</v>
      </c>
      <c r="S265" s="70">
        <v>0.0</v>
      </c>
      <c r="T265" s="2">
        <v>0.0</v>
      </c>
      <c r="U265" s="70" t="s">
        <v>907</v>
      </c>
      <c r="V265" s="70" t="s">
        <v>1636</v>
      </c>
      <c r="W265" s="33" t="s">
        <v>1661</v>
      </c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</row>
    <row r="266">
      <c r="A266" s="2">
        <f t="shared" si="1"/>
        <v>264</v>
      </c>
      <c r="B266" s="70">
        <v>11.0</v>
      </c>
      <c r="C266" s="67">
        <v>43860.0</v>
      </c>
      <c r="D266" s="68" t="s">
        <v>1662</v>
      </c>
      <c r="E266" s="69" t="s">
        <v>828</v>
      </c>
      <c r="F266" s="69" t="s">
        <v>828</v>
      </c>
      <c r="G266" s="70" t="s">
        <v>118</v>
      </c>
      <c r="H266" s="70">
        <v>35.0</v>
      </c>
      <c r="I266" s="67">
        <v>43854.0</v>
      </c>
      <c r="J266" s="70">
        <v>0.0</v>
      </c>
      <c r="K266" s="67">
        <v>43854.0</v>
      </c>
      <c r="L266" s="70"/>
      <c r="M266" s="70"/>
      <c r="N266" s="158">
        <v>43849.0</v>
      </c>
      <c r="O266" s="158">
        <v>43850.0</v>
      </c>
      <c r="P266" s="70">
        <v>1.0</v>
      </c>
      <c r="Q266" s="70">
        <v>1.0</v>
      </c>
      <c r="R266" s="70">
        <v>0.0</v>
      </c>
      <c r="S266" s="70">
        <v>0.0</v>
      </c>
      <c r="T266" s="2">
        <v>0.0</v>
      </c>
      <c r="U266" s="70" t="s">
        <v>838</v>
      </c>
      <c r="V266" s="70" t="s">
        <v>1636</v>
      </c>
      <c r="W266" s="33" t="s">
        <v>1661</v>
      </c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</row>
    <row r="267">
      <c r="A267" s="2">
        <f t="shared" si="1"/>
        <v>265</v>
      </c>
      <c r="B267" s="70">
        <v>12.0</v>
      </c>
      <c r="C267" s="67">
        <v>43860.0</v>
      </c>
      <c r="D267" s="68" t="s">
        <v>1663</v>
      </c>
      <c r="E267" s="69" t="s">
        <v>1664</v>
      </c>
      <c r="F267" s="69" t="s">
        <v>828</v>
      </c>
      <c r="G267" s="70" t="s">
        <v>118</v>
      </c>
      <c r="H267" s="70">
        <v>25.0</v>
      </c>
      <c r="I267" s="67">
        <v>43853.0</v>
      </c>
      <c r="J267" s="70">
        <v>0.0</v>
      </c>
      <c r="K267" s="67">
        <v>43858.0</v>
      </c>
      <c r="L267" s="70"/>
      <c r="M267" s="70"/>
      <c r="N267" s="158">
        <v>43847.0</v>
      </c>
      <c r="O267" s="158">
        <v>43848.0</v>
      </c>
      <c r="P267" s="70">
        <v>1.0</v>
      </c>
      <c r="Q267" s="70">
        <v>1.0</v>
      </c>
      <c r="R267" s="70">
        <v>0.0</v>
      </c>
      <c r="S267" s="70">
        <v>0.0</v>
      </c>
      <c r="T267" s="2">
        <v>0.0</v>
      </c>
      <c r="U267" s="70" t="s">
        <v>907</v>
      </c>
      <c r="V267" s="70" t="s">
        <v>1636</v>
      </c>
      <c r="W267" s="33" t="s">
        <v>1661</v>
      </c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</row>
    <row r="268">
      <c r="A268" s="2">
        <f t="shared" si="1"/>
        <v>266</v>
      </c>
      <c r="B268" s="70">
        <v>13.0</v>
      </c>
      <c r="C268" s="67">
        <v>43861.0</v>
      </c>
      <c r="D268" s="68" t="s">
        <v>1665</v>
      </c>
      <c r="E268" s="69" t="s">
        <v>1666</v>
      </c>
      <c r="F268" s="69" t="s">
        <v>828</v>
      </c>
      <c r="G268" s="70" t="s">
        <v>118</v>
      </c>
      <c r="H268" s="70">
        <v>25.0</v>
      </c>
      <c r="I268" s="158">
        <v>43850.0</v>
      </c>
      <c r="J268" s="70">
        <v>0.0</v>
      </c>
      <c r="K268" s="158">
        <v>43859.0</v>
      </c>
      <c r="L268" s="70"/>
      <c r="M268" s="70"/>
      <c r="N268" s="158">
        <v>43847.0</v>
      </c>
      <c r="O268" s="158">
        <v>43852.0</v>
      </c>
      <c r="P268" s="70">
        <v>0.0</v>
      </c>
      <c r="Q268" s="70">
        <v>1.0</v>
      </c>
      <c r="R268" s="70">
        <v>0.0</v>
      </c>
      <c r="S268" s="70">
        <v>0.0</v>
      </c>
      <c r="T268" s="2">
        <v>0.0</v>
      </c>
      <c r="U268" s="70"/>
      <c r="V268" s="70" t="s">
        <v>1667</v>
      </c>
      <c r="W268" s="33" t="s">
        <v>1668</v>
      </c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</row>
    <row r="269">
      <c r="A269" s="2">
        <f t="shared" si="1"/>
        <v>267</v>
      </c>
      <c r="B269" s="70">
        <v>14.0</v>
      </c>
      <c r="C269" s="67">
        <v>43862.0</v>
      </c>
      <c r="D269" s="68" t="s">
        <v>1669</v>
      </c>
      <c r="E269" s="69" t="s">
        <v>828</v>
      </c>
      <c r="F269" s="69" t="s">
        <v>828</v>
      </c>
      <c r="G269" s="70" t="s">
        <v>47</v>
      </c>
      <c r="H269" s="70">
        <v>45.0</v>
      </c>
      <c r="I269" s="70" t="s">
        <v>9</v>
      </c>
      <c r="J269" s="70" t="s">
        <v>9</v>
      </c>
      <c r="K269" s="70" t="s">
        <v>9</v>
      </c>
      <c r="L269" s="70"/>
      <c r="M269" s="70"/>
      <c r="N269" s="70" t="s">
        <v>9</v>
      </c>
      <c r="O269" s="158">
        <v>43861.0</v>
      </c>
      <c r="P269" s="70">
        <v>1.0</v>
      </c>
      <c r="Q269" s="70">
        <v>1.0</v>
      </c>
      <c r="R269" s="70">
        <v>0.0</v>
      </c>
      <c r="S269" s="70">
        <v>0.0</v>
      </c>
      <c r="T269" s="2">
        <v>0.0</v>
      </c>
      <c r="U269" s="70"/>
      <c r="V269" s="70" t="s">
        <v>839</v>
      </c>
      <c r="W269" s="33" t="s">
        <v>840</v>
      </c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</row>
    <row r="270">
      <c r="A270" s="2">
        <f t="shared" si="1"/>
        <v>268</v>
      </c>
      <c r="B270" s="70">
        <v>15.0</v>
      </c>
      <c r="C270" s="67">
        <v>43862.0</v>
      </c>
      <c r="D270" s="68" t="s">
        <v>837</v>
      </c>
      <c r="E270" s="69" t="s">
        <v>828</v>
      </c>
      <c r="F270" s="69" t="s">
        <v>828</v>
      </c>
      <c r="G270" s="70" t="s">
        <v>47</v>
      </c>
      <c r="H270" s="70">
        <v>45.0</v>
      </c>
      <c r="I270" s="67">
        <v>43856.0</v>
      </c>
      <c r="J270" s="70">
        <v>0.0</v>
      </c>
      <c r="K270" s="67">
        <v>43860.0</v>
      </c>
      <c r="L270" s="70"/>
      <c r="M270" s="70"/>
      <c r="N270" s="70" t="s">
        <v>9</v>
      </c>
      <c r="O270" s="158">
        <v>43861.0</v>
      </c>
      <c r="P270" s="70">
        <v>1.0</v>
      </c>
      <c r="Q270" s="70">
        <v>1.0</v>
      </c>
      <c r="R270" s="70">
        <v>0.0</v>
      </c>
      <c r="S270" s="70">
        <v>0.0</v>
      </c>
      <c r="T270" s="2">
        <v>0.0</v>
      </c>
      <c r="U270" s="70" t="s">
        <v>838</v>
      </c>
      <c r="V270" s="70" t="s">
        <v>839</v>
      </c>
      <c r="W270" s="33" t="s">
        <v>840</v>
      </c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</row>
    <row r="271">
      <c r="A271" s="2">
        <f t="shared" si="1"/>
        <v>269</v>
      </c>
      <c r="B271" s="70">
        <v>16.0</v>
      </c>
      <c r="C271" s="67">
        <v>43862.0</v>
      </c>
      <c r="D271" s="68" t="s">
        <v>1670</v>
      </c>
      <c r="E271" s="69" t="s">
        <v>828</v>
      </c>
      <c r="F271" s="69" t="s">
        <v>828</v>
      </c>
      <c r="G271" s="70" t="s">
        <v>47</v>
      </c>
      <c r="H271" s="70">
        <v>35.0</v>
      </c>
      <c r="I271" s="70" t="s">
        <v>9</v>
      </c>
      <c r="J271" s="70" t="s">
        <v>9</v>
      </c>
      <c r="K271" s="70" t="s">
        <v>9</v>
      </c>
      <c r="L271" s="70"/>
      <c r="M271" s="70"/>
      <c r="N271" s="70" t="s">
        <v>9</v>
      </c>
      <c r="O271" s="158">
        <v>43861.0</v>
      </c>
      <c r="P271" s="70">
        <v>1.0</v>
      </c>
      <c r="Q271" s="70">
        <v>1.0</v>
      </c>
      <c r="R271" s="70">
        <v>0.0</v>
      </c>
      <c r="S271" s="70">
        <v>0.0</v>
      </c>
      <c r="T271" s="2">
        <v>0.0</v>
      </c>
      <c r="U271" s="70"/>
      <c r="V271" s="70" t="s">
        <v>927</v>
      </c>
      <c r="W271" s="33" t="s">
        <v>928</v>
      </c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</row>
    <row r="272">
      <c r="A272" s="2">
        <f t="shared" si="1"/>
        <v>270</v>
      </c>
      <c r="B272" s="70">
        <v>17.0</v>
      </c>
      <c r="C272" s="67">
        <v>43865.0</v>
      </c>
      <c r="D272" s="68" t="s">
        <v>1671</v>
      </c>
      <c r="E272" s="69" t="s">
        <v>1672</v>
      </c>
      <c r="F272" s="69" t="s">
        <v>828</v>
      </c>
      <c r="G272" s="70" t="s">
        <v>118</v>
      </c>
      <c r="H272" s="70">
        <v>35.0</v>
      </c>
      <c r="I272" s="67">
        <v>43860.0</v>
      </c>
      <c r="J272" s="70">
        <v>0.0</v>
      </c>
      <c r="K272" s="67">
        <v>43861.0</v>
      </c>
      <c r="L272" s="70"/>
      <c r="M272" s="70"/>
      <c r="N272" s="70" t="s">
        <v>9</v>
      </c>
      <c r="O272" s="70" t="s">
        <v>9</v>
      </c>
      <c r="P272" s="70">
        <v>1.0</v>
      </c>
      <c r="Q272" s="70">
        <v>0.0</v>
      </c>
      <c r="R272" s="70">
        <v>1.0</v>
      </c>
      <c r="S272" s="70">
        <v>0.0</v>
      </c>
      <c r="T272" s="2">
        <v>0.0</v>
      </c>
      <c r="U272" s="70" t="s">
        <v>897</v>
      </c>
      <c r="V272" s="70" t="s">
        <v>927</v>
      </c>
      <c r="W272" s="33" t="s">
        <v>928</v>
      </c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</row>
    <row r="273">
      <c r="A273" s="2">
        <f t="shared" si="1"/>
        <v>271</v>
      </c>
      <c r="B273" s="70">
        <v>18.0</v>
      </c>
      <c r="C273" s="67">
        <v>43865.0</v>
      </c>
      <c r="D273" s="68" t="s">
        <v>1675</v>
      </c>
      <c r="E273" s="69" t="s">
        <v>1672</v>
      </c>
      <c r="F273" s="69" t="s">
        <v>828</v>
      </c>
      <c r="G273" s="70" t="s">
        <v>118</v>
      </c>
      <c r="H273" s="70">
        <v>55.0</v>
      </c>
      <c r="I273" s="67">
        <v>43861.0</v>
      </c>
      <c r="J273" s="70">
        <v>0.0</v>
      </c>
      <c r="K273" s="67">
        <v>43861.0</v>
      </c>
      <c r="L273" s="70"/>
      <c r="M273" s="70"/>
      <c r="N273" s="158">
        <v>43849.0</v>
      </c>
      <c r="O273" s="158">
        <v>43849.0</v>
      </c>
      <c r="P273" s="70">
        <v>1.0</v>
      </c>
      <c r="Q273" s="70">
        <v>1.0</v>
      </c>
      <c r="R273" s="70">
        <v>0.0</v>
      </c>
      <c r="S273" s="70">
        <v>0.0</v>
      </c>
      <c r="T273" s="2">
        <v>0.0</v>
      </c>
      <c r="U273" s="70" t="s">
        <v>838</v>
      </c>
      <c r="V273" s="70" t="s">
        <v>927</v>
      </c>
      <c r="W273" s="33" t="s">
        <v>928</v>
      </c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</row>
    <row r="274">
      <c r="A274" s="2">
        <f t="shared" si="1"/>
        <v>272</v>
      </c>
      <c r="B274" s="70">
        <v>19.0</v>
      </c>
      <c r="C274" s="67">
        <v>43865.0</v>
      </c>
      <c r="D274" s="68" t="s">
        <v>1677</v>
      </c>
      <c r="E274" s="69" t="s">
        <v>828</v>
      </c>
      <c r="F274" s="69" t="s">
        <v>828</v>
      </c>
      <c r="G274" s="70" t="s">
        <v>47</v>
      </c>
      <c r="H274" s="70">
        <v>55.0</v>
      </c>
      <c r="I274" s="67">
        <v>43855.0</v>
      </c>
      <c r="J274" s="70">
        <v>0.0</v>
      </c>
      <c r="K274" s="67">
        <v>43856.0</v>
      </c>
      <c r="L274" s="70"/>
      <c r="M274" s="70"/>
      <c r="N274" s="70" t="s">
        <v>9</v>
      </c>
      <c r="O274" s="158">
        <v>43852.0</v>
      </c>
      <c r="P274" s="70">
        <v>1.0</v>
      </c>
      <c r="Q274" s="70">
        <v>0.0</v>
      </c>
      <c r="R274" s="70">
        <v>1.0</v>
      </c>
      <c r="S274" s="70">
        <v>0.0</v>
      </c>
      <c r="T274" s="2">
        <v>0.0</v>
      </c>
      <c r="U274" s="70" t="s">
        <v>907</v>
      </c>
      <c r="V274" s="70" t="s">
        <v>927</v>
      </c>
      <c r="W274" s="33" t="s">
        <v>928</v>
      </c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</row>
    <row r="275">
      <c r="A275" s="2">
        <f t="shared" si="1"/>
        <v>273</v>
      </c>
      <c r="B275" s="70">
        <v>20.0</v>
      </c>
      <c r="C275" s="67">
        <v>43866.0</v>
      </c>
      <c r="D275" s="68" t="s">
        <v>1678</v>
      </c>
      <c r="E275" s="69" t="s">
        <v>1672</v>
      </c>
      <c r="F275" s="69" t="s">
        <v>828</v>
      </c>
      <c r="G275" s="70" t="s">
        <v>47</v>
      </c>
      <c r="H275" s="70">
        <v>45.0</v>
      </c>
      <c r="I275" s="67">
        <v>43854.0</v>
      </c>
      <c r="J275" s="70">
        <v>0.0</v>
      </c>
      <c r="K275" s="67">
        <v>43857.0</v>
      </c>
      <c r="L275" s="70"/>
      <c r="M275" s="70"/>
      <c r="N275" s="70" t="s">
        <v>9</v>
      </c>
      <c r="O275" s="70" t="s">
        <v>9</v>
      </c>
      <c r="P275" s="70">
        <v>1.0</v>
      </c>
      <c r="Q275" s="70">
        <v>0.0</v>
      </c>
      <c r="R275" s="70">
        <v>1.0</v>
      </c>
      <c r="S275" s="70">
        <v>0.0</v>
      </c>
      <c r="T275" s="2">
        <v>0.0</v>
      </c>
      <c r="U275" s="70"/>
      <c r="V275" s="70" t="s">
        <v>927</v>
      </c>
      <c r="W275" s="33" t="s">
        <v>928</v>
      </c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</row>
    <row r="276">
      <c r="A276" s="2">
        <f t="shared" si="1"/>
        <v>274</v>
      </c>
      <c r="B276" s="70">
        <v>21.0</v>
      </c>
      <c r="C276" s="67">
        <v>43866.0</v>
      </c>
      <c r="D276" s="68" t="s">
        <v>1682</v>
      </c>
      <c r="E276" s="69" t="s">
        <v>1664</v>
      </c>
      <c r="F276" s="69" t="s">
        <v>828</v>
      </c>
      <c r="G276" s="70" t="s">
        <v>47</v>
      </c>
      <c r="H276" s="70">
        <v>25.0</v>
      </c>
      <c r="I276" s="67">
        <v>43854.0</v>
      </c>
      <c r="J276" s="70">
        <v>0.0</v>
      </c>
      <c r="K276" s="67">
        <v>43857.0</v>
      </c>
      <c r="L276" s="70"/>
      <c r="M276" s="70"/>
      <c r="N276" s="70" t="s">
        <v>9</v>
      </c>
      <c r="O276" s="70" t="s">
        <v>9</v>
      </c>
      <c r="P276" s="70">
        <v>0.0</v>
      </c>
      <c r="Q276" s="70">
        <v>0.0</v>
      </c>
      <c r="R276" s="70">
        <v>0.0</v>
      </c>
      <c r="S276" s="70">
        <v>0.0</v>
      </c>
      <c r="T276" s="2">
        <v>0.0</v>
      </c>
      <c r="U276" s="70" t="s">
        <v>907</v>
      </c>
      <c r="V276" s="70" t="s">
        <v>927</v>
      </c>
      <c r="W276" s="33" t="s">
        <v>928</v>
      </c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</row>
    <row r="277">
      <c r="A277" s="2">
        <f t="shared" si="1"/>
        <v>275</v>
      </c>
      <c r="B277" s="70">
        <v>22.0</v>
      </c>
      <c r="C277" s="67">
        <v>43866.0</v>
      </c>
      <c r="D277" s="68" t="s">
        <v>1683</v>
      </c>
      <c r="E277" s="69" t="s">
        <v>828</v>
      </c>
      <c r="F277" s="69" t="s">
        <v>828</v>
      </c>
      <c r="G277" s="70" t="s">
        <v>47</v>
      </c>
      <c r="H277" s="70">
        <v>55.0</v>
      </c>
      <c r="I277" s="70" t="s">
        <v>9</v>
      </c>
      <c r="J277" s="70" t="s">
        <v>9</v>
      </c>
      <c r="K277" s="70" t="s">
        <v>9</v>
      </c>
      <c r="L277" s="70"/>
      <c r="M277" s="70"/>
      <c r="N277" s="70" t="s">
        <v>9</v>
      </c>
      <c r="O277" s="70" t="s">
        <v>9</v>
      </c>
      <c r="P277" s="70">
        <v>1.0</v>
      </c>
      <c r="Q277" s="70">
        <v>0.0</v>
      </c>
      <c r="R277" s="70">
        <v>1.0</v>
      </c>
      <c r="S277" s="70">
        <v>0.0</v>
      </c>
      <c r="T277" s="2">
        <v>0.0</v>
      </c>
      <c r="U277" s="70"/>
      <c r="V277" s="70" t="s">
        <v>927</v>
      </c>
      <c r="W277" s="33" t="s">
        <v>1684</v>
      </c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</row>
    <row r="278">
      <c r="A278" s="2">
        <f t="shared" si="1"/>
        <v>276</v>
      </c>
      <c r="B278" s="70">
        <v>23.0</v>
      </c>
      <c r="C278" s="67">
        <v>43869.0</v>
      </c>
      <c r="D278" s="68" t="s">
        <v>1685</v>
      </c>
      <c r="E278" s="69" t="s">
        <v>828</v>
      </c>
      <c r="F278" s="69" t="s">
        <v>828</v>
      </c>
      <c r="G278" s="70" t="s">
        <v>47</v>
      </c>
      <c r="H278" s="70">
        <v>25.0</v>
      </c>
      <c r="I278" s="70" t="s">
        <v>9</v>
      </c>
      <c r="J278" s="70" t="s">
        <v>9</v>
      </c>
      <c r="K278" s="70" t="s">
        <v>9</v>
      </c>
      <c r="L278" s="70"/>
      <c r="M278" s="70"/>
      <c r="N278" s="70" t="s">
        <v>9</v>
      </c>
      <c r="O278" s="70" t="s">
        <v>9</v>
      </c>
      <c r="P278" s="70">
        <v>1.0</v>
      </c>
      <c r="Q278" s="70">
        <v>0.0</v>
      </c>
      <c r="R278" s="70">
        <v>1.0</v>
      </c>
      <c r="S278" s="70">
        <v>0.0</v>
      </c>
      <c r="T278" s="2">
        <v>0.0</v>
      </c>
      <c r="U278" s="70"/>
      <c r="V278" s="70" t="s">
        <v>927</v>
      </c>
      <c r="W278" s="33" t="s">
        <v>1684</v>
      </c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</row>
    <row r="279">
      <c r="A279" s="2">
        <f t="shared" si="1"/>
        <v>277</v>
      </c>
      <c r="B279" s="70">
        <v>24.0</v>
      </c>
      <c r="C279" s="67">
        <v>43871.0</v>
      </c>
      <c r="D279" s="68" t="s">
        <v>1686</v>
      </c>
      <c r="E279" s="69" t="s">
        <v>828</v>
      </c>
      <c r="F279" s="69" t="s">
        <v>828</v>
      </c>
      <c r="G279" s="70" t="s">
        <v>47</v>
      </c>
      <c r="H279" s="70">
        <v>45.0</v>
      </c>
      <c r="I279" s="67">
        <v>43869.0</v>
      </c>
      <c r="J279" s="70">
        <v>0.0</v>
      </c>
      <c r="K279" s="67">
        <v>43871.0</v>
      </c>
      <c r="L279" s="70"/>
      <c r="M279" s="70"/>
      <c r="N279" s="70" t="s">
        <v>9</v>
      </c>
      <c r="O279" s="158">
        <v>43860.0</v>
      </c>
      <c r="P279" s="70">
        <v>1.0</v>
      </c>
      <c r="Q279" s="70">
        <v>1.0</v>
      </c>
      <c r="R279" s="70">
        <v>0.0</v>
      </c>
      <c r="S279" s="70">
        <v>0.0</v>
      </c>
      <c r="T279" s="2">
        <v>0.0</v>
      </c>
      <c r="U279" s="70" t="s">
        <v>907</v>
      </c>
      <c r="V279" s="70" t="s">
        <v>927</v>
      </c>
      <c r="W279" s="33" t="s">
        <v>1684</v>
      </c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</row>
    <row r="280">
      <c r="A280" s="2">
        <f t="shared" si="1"/>
        <v>278</v>
      </c>
      <c r="B280" s="70">
        <v>25.0</v>
      </c>
      <c r="C280" s="67">
        <v>43871.0</v>
      </c>
      <c r="D280" s="68" t="s">
        <v>1687</v>
      </c>
      <c r="E280" s="69" t="s">
        <v>828</v>
      </c>
      <c r="F280" s="69" t="s">
        <v>828</v>
      </c>
      <c r="G280" s="70" t="s">
        <v>47</v>
      </c>
      <c r="H280" s="70">
        <v>55.0</v>
      </c>
      <c r="I280" s="67">
        <v>43868.0</v>
      </c>
      <c r="J280" s="70">
        <v>0.0</v>
      </c>
      <c r="K280" s="67">
        <v>43868.0</v>
      </c>
      <c r="L280" s="70"/>
      <c r="M280" s="70"/>
      <c r="N280" s="70" t="s">
        <v>9</v>
      </c>
      <c r="O280" s="158">
        <v>43860.0</v>
      </c>
      <c r="P280" s="70">
        <v>1.0</v>
      </c>
      <c r="Q280" s="70">
        <v>0.0</v>
      </c>
      <c r="R280" s="70">
        <v>1.0</v>
      </c>
      <c r="S280" s="70">
        <v>0.0</v>
      </c>
      <c r="T280" s="2">
        <v>0.0</v>
      </c>
      <c r="U280" s="70" t="s">
        <v>838</v>
      </c>
      <c r="V280" s="70" t="s">
        <v>927</v>
      </c>
      <c r="W280" s="33" t="s">
        <v>1684</v>
      </c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</row>
    <row r="281">
      <c r="A281" s="2">
        <f t="shared" si="1"/>
        <v>279</v>
      </c>
      <c r="B281" s="70">
        <v>26.0</v>
      </c>
      <c r="C281" s="70" t="s">
        <v>9</v>
      </c>
      <c r="D281" s="68" t="s">
        <v>9</v>
      </c>
      <c r="E281" s="69" t="s">
        <v>828</v>
      </c>
      <c r="F281" s="69" t="s">
        <v>828</v>
      </c>
      <c r="G281" s="70" t="s">
        <v>9</v>
      </c>
      <c r="H281" s="70" t="s">
        <v>9</v>
      </c>
      <c r="I281" s="70" t="s">
        <v>9</v>
      </c>
      <c r="J281" s="70" t="s">
        <v>9</v>
      </c>
      <c r="K281" s="70" t="s">
        <v>9</v>
      </c>
      <c r="L281" s="70"/>
      <c r="M281" s="70"/>
      <c r="N281" s="70" t="s">
        <v>9</v>
      </c>
      <c r="O281" s="70" t="s">
        <v>9</v>
      </c>
      <c r="P281" s="70">
        <v>0.0</v>
      </c>
      <c r="Q281" s="70">
        <v>0.0</v>
      </c>
      <c r="R281" s="70">
        <v>0.0</v>
      </c>
      <c r="S281" s="70">
        <v>0.0</v>
      </c>
      <c r="T281" s="2">
        <v>0.0</v>
      </c>
      <c r="U281" s="70"/>
      <c r="V281" s="70" t="s">
        <v>927</v>
      </c>
      <c r="W281" s="33" t="s">
        <v>1684</v>
      </c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</row>
    <row r="282">
      <c r="A282" s="2">
        <f t="shared" si="1"/>
        <v>280</v>
      </c>
      <c r="B282" s="70">
        <v>27.0</v>
      </c>
      <c r="C282" s="67">
        <v>43874.0</v>
      </c>
      <c r="D282" s="68" t="s">
        <v>1688</v>
      </c>
      <c r="E282" s="69" t="s">
        <v>947</v>
      </c>
      <c r="F282" s="69" t="s">
        <v>828</v>
      </c>
      <c r="G282" s="70" t="s">
        <v>118</v>
      </c>
      <c r="H282" s="70">
        <v>85.0</v>
      </c>
      <c r="I282" s="67">
        <v>43852.0</v>
      </c>
      <c r="J282" s="70">
        <v>0.0</v>
      </c>
      <c r="K282" s="67">
        <v>43858.0</v>
      </c>
      <c r="L282" s="70"/>
      <c r="M282" s="70"/>
      <c r="N282" s="70" t="s">
        <v>9</v>
      </c>
      <c r="O282" s="70" t="s">
        <v>9</v>
      </c>
      <c r="P282" s="70"/>
      <c r="Q282" s="70">
        <v>0.0</v>
      </c>
      <c r="R282" s="70">
        <v>0.0</v>
      </c>
      <c r="S282" s="158">
        <v>43874.0</v>
      </c>
      <c r="T282" s="2">
        <v>0.0</v>
      </c>
      <c r="U282" s="70" t="s">
        <v>1689</v>
      </c>
      <c r="V282" s="70" t="s">
        <v>927</v>
      </c>
      <c r="W282" s="33" t="s">
        <v>1684</v>
      </c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</row>
    <row r="283">
      <c r="A283" s="2">
        <f t="shared" si="1"/>
        <v>281</v>
      </c>
      <c r="B283" s="70">
        <v>28.0</v>
      </c>
      <c r="C283" s="67">
        <v>43874.0</v>
      </c>
      <c r="D283" s="68" t="s">
        <v>1690</v>
      </c>
      <c r="E283" s="69" t="s">
        <v>827</v>
      </c>
      <c r="F283" s="69" t="s">
        <v>828</v>
      </c>
      <c r="G283" s="70" t="s">
        <v>47</v>
      </c>
      <c r="H283" s="70">
        <v>75.0</v>
      </c>
      <c r="I283" s="67">
        <v>43859.0</v>
      </c>
      <c r="J283" s="70">
        <v>0.0</v>
      </c>
      <c r="K283" s="67">
        <v>43859.0</v>
      </c>
      <c r="L283" s="70"/>
      <c r="M283" s="70"/>
      <c r="N283" s="70" t="s">
        <v>9</v>
      </c>
      <c r="O283" s="70" t="s">
        <v>9</v>
      </c>
      <c r="P283" s="70"/>
      <c r="Q283" s="70">
        <v>0.0</v>
      </c>
      <c r="R283" s="70">
        <v>0.0</v>
      </c>
      <c r="S283" s="70">
        <v>0.0</v>
      </c>
      <c r="T283" s="2">
        <v>0.0</v>
      </c>
      <c r="U283" s="70" t="s">
        <v>907</v>
      </c>
      <c r="V283" s="70" t="s">
        <v>927</v>
      </c>
      <c r="W283" s="33" t="s">
        <v>1684</v>
      </c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</row>
    <row r="284">
      <c r="A284" s="2">
        <f t="shared" si="1"/>
        <v>282</v>
      </c>
      <c r="B284" s="70">
        <v>29.0</v>
      </c>
      <c r="C284" s="67">
        <v>43874.0</v>
      </c>
      <c r="D284" s="68" t="s">
        <v>1691</v>
      </c>
      <c r="E284" s="69" t="s">
        <v>1692</v>
      </c>
      <c r="F284" s="69" t="s">
        <v>828</v>
      </c>
      <c r="G284" s="70" t="s">
        <v>47</v>
      </c>
      <c r="H284" s="70">
        <v>55.0</v>
      </c>
      <c r="I284" s="67">
        <v>43861.0</v>
      </c>
      <c r="J284" s="70">
        <v>0.0</v>
      </c>
      <c r="K284" s="67">
        <v>43869.0</v>
      </c>
      <c r="L284" s="70"/>
      <c r="M284" s="70"/>
      <c r="N284" s="70" t="s">
        <v>9</v>
      </c>
      <c r="O284" s="70" t="s">
        <v>9</v>
      </c>
      <c r="P284" s="70"/>
      <c r="Q284" s="70">
        <v>0.0</v>
      </c>
      <c r="R284" s="70">
        <v>0.0</v>
      </c>
      <c r="S284" s="70">
        <v>0.0</v>
      </c>
      <c r="T284" s="2">
        <v>0.0</v>
      </c>
      <c r="U284" s="70" t="s">
        <v>1693</v>
      </c>
      <c r="V284" s="70" t="s">
        <v>927</v>
      </c>
      <c r="W284" s="33" t="s">
        <v>1684</v>
      </c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</row>
    <row r="285">
      <c r="A285" s="2">
        <f t="shared" si="1"/>
        <v>283</v>
      </c>
      <c r="B285" s="70">
        <v>30.0</v>
      </c>
      <c r="C285" s="67">
        <v>43874.0</v>
      </c>
      <c r="D285" s="68" t="s">
        <v>1694</v>
      </c>
      <c r="E285" s="69" t="s">
        <v>1672</v>
      </c>
      <c r="F285" s="69" t="s">
        <v>828</v>
      </c>
      <c r="G285" s="70" t="s">
        <v>47</v>
      </c>
      <c r="H285" s="70">
        <v>25.0</v>
      </c>
      <c r="I285" s="67">
        <v>43863.0</v>
      </c>
      <c r="J285" s="70">
        <v>0.0</v>
      </c>
      <c r="K285" s="67">
        <v>43871.0</v>
      </c>
      <c r="L285" s="70"/>
      <c r="M285" s="70"/>
      <c r="N285" s="70" t="s">
        <v>9</v>
      </c>
      <c r="O285" s="70" t="s">
        <v>9</v>
      </c>
      <c r="P285" s="70"/>
      <c r="Q285" s="70">
        <v>0.0</v>
      </c>
      <c r="R285" s="70">
        <v>0.0</v>
      </c>
      <c r="S285" s="70">
        <v>0.0</v>
      </c>
      <c r="T285" s="2">
        <v>0.0</v>
      </c>
      <c r="U285" s="70" t="s">
        <v>838</v>
      </c>
      <c r="V285" s="70" t="s">
        <v>927</v>
      </c>
      <c r="W285" s="33" t="s">
        <v>1684</v>
      </c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</row>
    <row r="286">
      <c r="A286" s="2">
        <f t="shared" si="1"/>
        <v>284</v>
      </c>
      <c r="B286" s="70">
        <v>31.0</v>
      </c>
      <c r="C286" s="67">
        <v>43875.0</v>
      </c>
      <c r="D286" s="68" t="s">
        <v>1695</v>
      </c>
      <c r="E286" s="69" t="s">
        <v>828</v>
      </c>
      <c r="F286" s="69" t="s">
        <v>828</v>
      </c>
      <c r="G286" s="70" t="s">
        <v>47</v>
      </c>
      <c r="H286" s="70">
        <v>75.0</v>
      </c>
      <c r="I286" s="67">
        <v>43862.0</v>
      </c>
      <c r="J286" s="70">
        <v>0.0</v>
      </c>
      <c r="K286" s="67">
        <v>43867.0</v>
      </c>
      <c r="L286" s="70"/>
      <c r="M286" s="70"/>
      <c r="N286" s="70" t="s">
        <v>9</v>
      </c>
      <c r="O286" s="70" t="s">
        <v>9</v>
      </c>
      <c r="P286" s="70"/>
      <c r="Q286" s="70">
        <v>0.0</v>
      </c>
      <c r="R286" s="70">
        <v>0.0</v>
      </c>
      <c r="S286" s="158">
        <v>43889.0</v>
      </c>
      <c r="T286" s="2">
        <v>0.0</v>
      </c>
      <c r="U286" s="70" t="s">
        <v>1696</v>
      </c>
      <c r="V286" s="70" t="s">
        <v>927</v>
      </c>
      <c r="W286" s="33" t="s">
        <v>1684</v>
      </c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</row>
    <row r="287">
      <c r="A287" s="2">
        <f t="shared" si="1"/>
        <v>285</v>
      </c>
      <c r="B287" s="70">
        <v>32.0</v>
      </c>
      <c r="C287" s="67">
        <v>43875.0</v>
      </c>
      <c r="D287" s="68" t="s">
        <v>1697</v>
      </c>
      <c r="E287" s="69" t="s">
        <v>1698</v>
      </c>
      <c r="F287" s="69" t="s">
        <v>828</v>
      </c>
      <c r="G287" s="70" t="s">
        <v>118</v>
      </c>
      <c r="H287" s="70">
        <v>65.0</v>
      </c>
      <c r="I287" s="67">
        <v>43866.0</v>
      </c>
      <c r="J287" s="70">
        <v>0.0</v>
      </c>
      <c r="K287" s="67">
        <v>43873.0</v>
      </c>
      <c r="L287" s="70"/>
      <c r="M287" s="70"/>
      <c r="N287" s="70" t="s">
        <v>9</v>
      </c>
      <c r="O287" s="70" t="s">
        <v>9</v>
      </c>
      <c r="P287" s="70"/>
      <c r="Q287" s="70">
        <v>0.0</v>
      </c>
      <c r="R287" s="70">
        <v>0.0</v>
      </c>
      <c r="S287" s="70">
        <v>0.0</v>
      </c>
      <c r="T287" s="2">
        <v>0.0</v>
      </c>
      <c r="U287" s="70" t="s">
        <v>1699</v>
      </c>
      <c r="V287" s="70" t="s">
        <v>927</v>
      </c>
      <c r="W287" s="33" t="s">
        <v>1684</v>
      </c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</row>
    <row r="288">
      <c r="A288" s="2">
        <f t="shared" si="1"/>
        <v>286</v>
      </c>
      <c r="B288" s="70">
        <v>33.0</v>
      </c>
      <c r="C288" s="67">
        <v>43875.0</v>
      </c>
      <c r="D288" s="68" t="s">
        <v>1700</v>
      </c>
      <c r="E288" s="69" t="s">
        <v>827</v>
      </c>
      <c r="F288" s="69" t="s">
        <v>828</v>
      </c>
      <c r="G288" s="70" t="s">
        <v>118</v>
      </c>
      <c r="H288" s="70">
        <v>55.0</v>
      </c>
      <c r="I288" s="67">
        <v>43865.0</v>
      </c>
      <c r="J288" s="70">
        <v>0.0</v>
      </c>
      <c r="K288" s="67">
        <v>43868.0</v>
      </c>
      <c r="L288" s="70"/>
      <c r="M288" s="70"/>
      <c r="N288" s="70" t="s">
        <v>9</v>
      </c>
      <c r="O288" s="70" t="s">
        <v>9</v>
      </c>
      <c r="P288" s="70"/>
      <c r="Q288" s="70">
        <v>0.0</v>
      </c>
      <c r="R288" s="70">
        <v>0.0</v>
      </c>
      <c r="S288" s="70">
        <v>0.0</v>
      </c>
      <c r="T288" s="2">
        <v>0.0</v>
      </c>
      <c r="U288" s="70" t="s">
        <v>1701</v>
      </c>
      <c r="V288" s="70" t="s">
        <v>927</v>
      </c>
      <c r="W288" s="33" t="s">
        <v>1684</v>
      </c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</row>
    <row r="289">
      <c r="A289" s="2">
        <f t="shared" si="1"/>
        <v>287</v>
      </c>
      <c r="B289" s="70">
        <v>34.0</v>
      </c>
      <c r="C289" s="67">
        <v>43875.0</v>
      </c>
      <c r="D289" s="68" t="s">
        <v>1703</v>
      </c>
      <c r="E289" s="69" t="s">
        <v>827</v>
      </c>
      <c r="F289" s="69" t="s">
        <v>828</v>
      </c>
      <c r="G289" s="70" t="s">
        <v>47</v>
      </c>
      <c r="H289" s="70">
        <v>75.0</v>
      </c>
      <c r="I289" s="67">
        <v>43850.0</v>
      </c>
      <c r="J289" s="70">
        <v>0.0</v>
      </c>
      <c r="K289" s="67">
        <v>43851.0</v>
      </c>
      <c r="L289" s="70"/>
      <c r="M289" s="70"/>
      <c r="N289" s="70" t="s">
        <v>9</v>
      </c>
      <c r="O289" s="70" t="s">
        <v>9</v>
      </c>
      <c r="P289" s="70"/>
      <c r="Q289" s="70">
        <v>0.0</v>
      </c>
      <c r="R289" s="70">
        <v>0.0</v>
      </c>
      <c r="S289" s="70">
        <v>0.0</v>
      </c>
      <c r="T289" s="2">
        <v>0.0</v>
      </c>
      <c r="U289" s="70" t="s">
        <v>1704</v>
      </c>
      <c r="V289" s="70" t="s">
        <v>927</v>
      </c>
      <c r="W289" s="33" t="s">
        <v>1684</v>
      </c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</row>
    <row r="290">
      <c r="A290" s="2">
        <f t="shared" si="1"/>
        <v>288</v>
      </c>
      <c r="B290" s="70">
        <v>35.0</v>
      </c>
      <c r="C290" s="67">
        <v>43875.0</v>
      </c>
      <c r="D290" s="72" t="s">
        <v>1706</v>
      </c>
      <c r="E290" s="69" t="s">
        <v>1642</v>
      </c>
      <c r="F290" s="69" t="s">
        <v>828</v>
      </c>
      <c r="G290" s="70" t="s">
        <v>47</v>
      </c>
      <c r="H290" s="70">
        <v>65.0</v>
      </c>
      <c r="I290" s="67">
        <v>43864.0</v>
      </c>
      <c r="J290" s="70">
        <v>0.0</v>
      </c>
      <c r="K290" s="67">
        <v>43869.0</v>
      </c>
      <c r="L290" s="70"/>
      <c r="M290" s="70"/>
      <c r="N290" s="70" t="s">
        <v>9</v>
      </c>
      <c r="O290" s="70" t="s">
        <v>9</v>
      </c>
      <c r="P290" s="70"/>
      <c r="Q290" s="70">
        <v>0.0</v>
      </c>
      <c r="R290" s="70">
        <v>0.0</v>
      </c>
      <c r="S290" s="70">
        <v>0.0</v>
      </c>
      <c r="T290" s="2">
        <v>0.0</v>
      </c>
      <c r="U290" s="70" t="s">
        <v>907</v>
      </c>
      <c r="V290" s="70" t="s">
        <v>927</v>
      </c>
      <c r="W290" s="33" t="s">
        <v>1684</v>
      </c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</row>
    <row r="291">
      <c r="A291" s="2">
        <f t="shared" si="1"/>
        <v>289</v>
      </c>
      <c r="B291" s="70">
        <v>36.0</v>
      </c>
      <c r="C291" s="67">
        <v>43875.0</v>
      </c>
      <c r="D291" s="72" t="s">
        <v>1707</v>
      </c>
      <c r="E291" s="69" t="s">
        <v>1653</v>
      </c>
      <c r="F291" s="69" t="s">
        <v>828</v>
      </c>
      <c r="G291" s="70" t="s">
        <v>47</v>
      </c>
      <c r="H291" s="70">
        <v>55.0</v>
      </c>
      <c r="I291" s="67">
        <v>43861.0</v>
      </c>
      <c r="J291" s="70">
        <v>0.0</v>
      </c>
      <c r="K291" s="70" t="s">
        <v>1708</v>
      </c>
      <c r="L291" s="70"/>
      <c r="M291" s="70"/>
      <c r="N291" s="70" t="s">
        <v>9</v>
      </c>
      <c r="O291" s="70" t="s">
        <v>9</v>
      </c>
      <c r="P291" s="70"/>
      <c r="Q291" s="70">
        <v>0.0</v>
      </c>
      <c r="R291" s="70">
        <v>0.0</v>
      </c>
      <c r="S291" s="70">
        <v>0.0</v>
      </c>
      <c r="T291" s="2">
        <v>0.0</v>
      </c>
      <c r="U291" s="70" t="s">
        <v>1709</v>
      </c>
      <c r="V291" s="70" t="s">
        <v>927</v>
      </c>
      <c r="W291" s="33" t="s">
        <v>1684</v>
      </c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</row>
    <row r="292">
      <c r="A292" s="2">
        <f t="shared" si="1"/>
        <v>290</v>
      </c>
      <c r="B292" s="70">
        <v>37.0</v>
      </c>
      <c r="C292" s="67">
        <v>43875.0</v>
      </c>
      <c r="D292" s="68" t="s">
        <v>1710</v>
      </c>
      <c r="E292" s="69" t="s">
        <v>947</v>
      </c>
      <c r="F292" s="69" t="s">
        <v>828</v>
      </c>
      <c r="G292" s="70" t="s">
        <v>47</v>
      </c>
      <c r="H292" s="70">
        <v>35.0</v>
      </c>
      <c r="I292" s="67">
        <v>43872.0</v>
      </c>
      <c r="J292" s="70">
        <v>0.0</v>
      </c>
      <c r="K292" s="67">
        <v>43871.0</v>
      </c>
      <c r="L292" s="70"/>
      <c r="M292" s="70"/>
      <c r="N292" s="70" t="s">
        <v>9</v>
      </c>
      <c r="O292" s="70" t="s">
        <v>9</v>
      </c>
      <c r="P292" s="70"/>
      <c r="Q292" s="70">
        <v>0.0</v>
      </c>
      <c r="R292" s="70">
        <v>0.0</v>
      </c>
      <c r="S292" s="70">
        <v>0.0</v>
      </c>
      <c r="T292" s="2">
        <v>0.0</v>
      </c>
      <c r="U292" s="70" t="s">
        <v>907</v>
      </c>
      <c r="V292" s="70" t="s">
        <v>927</v>
      </c>
      <c r="W292" s="33" t="s">
        <v>1684</v>
      </c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</row>
    <row r="293">
      <c r="A293" s="2">
        <f t="shared" si="1"/>
        <v>291</v>
      </c>
      <c r="B293" s="70">
        <v>38.0</v>
      </c>
      <c r="C293" s="67">
        <v>43876.0</v>
      </c>
      <c r="D293" s="68" t="s">
        <v>1711</v>
      </c>
      <c r="E293" s="69" t="s">
        <v>1692</v>
      </c>
      <c r="F293" s="69" t="s">
        <v>828</v>
      </c>
      <c r="G293" s="70" t="s">
        <v>47</v>
      </c>
      <c r="H293" s="70">
        <v>55.0</v>
      </c>
      <c r="I293" s="67">
        <v>43865.0</v>
      </c>
      <c r="J293" s="70">
        <v>0.0</v>
      </c>
      <c r="K293" s="67">
        <v>43867.0</v>
      </c>
      <c r="L293" s="70"/>
      <c r="M293" s="70"/>
      <c r="N293" s="70" t="s">
        <v>9</v>
      </c>
      <c r="O293" s="70" t="s">
        <v>9</v>
      </c>
      <c r="P293" s="70"/>
      <c r="Q293" s="70">
        <v>0.0</v>
      </c>
      <c r="R293" s="70">
        <v>0.0</v>
      </c>
      <c r="S293" s="70">
        <v>0.0</v>
      </c>
      <c r="T293" s="2">
        <v>0.0</v>
      </c>
      <c r="U293" s="70" t="s">
        <v>907</v>
      </c>
      <c r="V293" s="70" t="s">
        <v>927</v>
      </c>
      <c r="W293" s="33" t="s">
        <v>1684</v>
      </c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</row>
    <row r="294">
      <c r="A294" s="2">
        <f t="shared" si="1"/>
        <v>292</v>
      </c>
      <c r="B294" s="70">
        <v>39.0</v>
      </c>
      <c r="C294" s="67">
        <v>43876.0</v>
      </c>
      <c r="D294" s="68" t="s">
        <v>1712</v>
      </c>
      <c r="E294" s="69" t="s">
        <v>1692</v>
      </c>
      <c r="F294" s="69" t="s">
        <v>828</v>
      </c>
      <c r="G294" s="70" t="s">
        <v>118</v>
      </c>
      <c r="H294" s="70">
        <v>55.0</v>
      </c>
      <c r="I294" s="67">
        <v>43868.0</v>
      </c>
      <c r="J294" s="70">
        <v>0.0</v>
      </c>
      <c r="K294" s="70" t="s">
        <v>9</v>
      </c>
      <c r="L294" s="70"/>
      <c r="M294" s="70"/>
      <c r="N294" s="70" t="s">
        <v>9</v>
      </c>
      <c r="O294" s="70" t="s">
        <v>9</v>
      </c>
      <c r="P294" s="70"/>
      <c r="Q294" s="70">
        <v>0.0</v>
      </c>
      <c r="R294" s="70">
        <v>0.0</v>
      </c>
      <c r="S294" s="70">
        <v>0.0</v>
      </c>
      <c r="T294" s="2">
        <v>0.0</v>
      </c>
      <c r="U294" s="70" t="s">
        <v>838</v>
      </c>
      <c r="V294" s="70" t="s">
        <v>927</v>
      </c>
      <c r="W294" s="33" t="s">
        <v>1684</v>
      </c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</row>
    <row r="295">
      <c r="A295" s="2">
        <f t="shared" si="1"/>
        <v>293</v>
      </c>
      <c r="B295" s="70">
        <v>40.0</v>
      </c>
      <c r="C295" s="67">
        <v>43876.0</v>
      </c>
      <c r="D295" s="68" t="s">
        <v>1713</v>
      </c>
      <c r="E295" s="69" t="s">
        <v>1692</v>
      </c>
      <c r="F295" s="69" t="s">
        <v>828</v>
      </c>
      <c r="G295" s="70" t="s">
        <v>47</v>
      </c>
      <c r="H295" s="70">
        <v>65.0</v>
      </c>
      <c r="I295" s="70" t="s">
        <v>9</v>
      </c>
      <c r="J295" s="70" t="s">
        <v>9</v>
      </c>
      <c r="K295" s="70" t="s">
        <v>9</v>
      </c>
      <c r="L295" s="70"/>
      <c r="M295" s="70"/>
      <c r="N295" s="70" t="s">
        <v>9</v>
      </c>
      <c r="O295" s="70" t="s">
        <v>9</v>
      </c>
      <c r="P295" s="70"/>
      <c r="Q295" s="70">
        <v>0.0</v>
      </c>
      <c r="R295" s="70">
        <v>0.0</v>
      </c>
      <c r="S295" s="70">
        <v>0.0</v>
      </c>
      <c r="T295" s="2">
        <v>0.0</v>
      </c>
      <c r="U295" s="70" t="s">
        <v>1714</v>
      </c>
      <c r="V295" s="70" t="s">
        <v>927</v>
      </c>
      <c r="W295" s="33" t="s">
        <v>1684</v>
      </c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</row>
    <row r="296">
      <c r="A296" s="2">
        <f t="shared" si="1"/>
        <v>294</v>
      </c>
      <c r="B296" s="70">
        <v>41.0</v>
      </c>
      <c r="C296" s="67">
        <v>43876.0</v>
      </c>
      <c r="D296" s="68" t="s">
        <v>1715</v>
      </c>
      <c r="E296" s="69" t="s">
        <v>1642</v>
      </c>
      <c r="F296" s="69" t="s">
        <v>828</v>
      </c>
      <c r="G296" s="70" t="s">
        <v>118</v>
      </c>
      <c r="H296" s="70">
        <v>65.0</v>
      </c>
      <c r="I296" s="67">
        <v>43874.0</v>
      </c>
      <c r="J296" s="70">
        <v>0.0</v>
      </c>
      <c r="K296" s="67">
        <v>43875.0</v>
      </c>
      <c r="L296" s="70"/>
      <c r="M296" s="70"/>
      <c r="N296" s="70" t="s">
        <v>9</v>
      </c>
      <c r="O296" s="70" t="s">
        <v>9</v>
      </c>
      <c r="P296" s="70"/>
      <c r="Q296" s="70">
        <v>0.0</v>
      </c>
      <c r="R296" s="70">
        <v>0.0</v>
      </c>
      <c r="S296" s="70">
        <v>0.0</v>
      </c>
      <c r="T296" s="2">
        <v>0.0</v>
      </c>
      <c r="U296" s="70"/>
      <c r="V296" s="70" t="s">
        <v>927</v>
      </c>
      <c r="W296" s="33" t="s">
        <v>1684</v>
      </c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</row>
    <row r="297">
      <c r="A297" s="2">
        <f t="shared" si="1"/>
        <v>295</v>
      </c>
      <c r="B297" s="70">
        <v>42.0</v>
      </c>
      <c r="C297" s="67">
        <v>43876.0</v>
      </c>
      <c r="D297" s="68" t="s">
        <v>1716</v>
      </c>
      <c r="E297" s="69" t="s">
        <v>827</v>
      </c>
      <c r="F297" s="69" t="s">
        <v>828</v>
      </c>
      <c r="G297" s="70" t="s">
        <v>118</v>
      </c>
      <c r="H297" s="70">
        <v>65.0</v>
      </c>
      <c r="I297" s="70" t="s">
        <v>9</v>
      </c>
      <c r="J297" s="70" t="s">
        <v>9</v>
      </c>
      <c r="K297" s="70" t="s">
        <v>9</v>
      </c>
      <c r="L297" s="70"/>
      <c r="M297" s="70"/>
      <c r="N297" s="70" t="s">
        <v>9</v>
      </c>
      <c r="O297" s="70" t="s">
        <v>9</v>
      </c>
      <c r="P297" s="70"/>
      <c r="Q297" s="70">
        <v>0.0</v>
      </c>
      <c r="R297" s="70">
        <v>0.0</v>
      </c>
      <c r="S297" s="70">
        <v>0.0</v>
      </c>
      <c r="T297" s="2">
        <v>0.0</v>
      </c>
      <c r="U297" s="70"/>
      <c r="V297" s="70" t="s">
        <v>927</v>
      </c>
      <c r="W297" s="33" t="s">
        <v>1684</v>
      </c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</row>
    <row r="298">
      <c r="A298" s="2">
        <f t="shared" si="1"/>
        <v>296</v>
      </c>
      <c r="B298" s="70">
        <v>43.0</v>
      </c>
      <c r="C298" s="67">
        <v>43876.0</v>
      </c>
      <c r="D298" s="68" t="s">
        <v>1718</v>
      </c>
      <c r="E298" s="69" t="s">
        <v>827</v>
      </c>
      <c r="F298" s="69" t="s">
        <v>828</v>
      </c>
      <c r="G298" s="70" t="s">
        <v>47</v>
      </c>
      <c r="H298" s="70">
        <v>45.0</v>
      </c>
      <c r="I298" s="70" t="s">
        <v>9</v>
      </c>
      <c r="J298" s="70" t="s">
        <v>9</v>
      </c>
      <c r="K298" s="70" t="s">
        <v>9</v>
      </c>
      <c r="L298" s="70"/>
      <c r="M298" s="70"/>
      <c r="N298" s="70" t="s">
        <v>9</v>
      </c>
      <c r="O298" s="70" t="s">
        <v>9</v>
      </c>
      <c r="P298" s="70"/>
      <c r="Q298" s="70">
        <v>0.0</v>
      </c>
      <c r="R298" s="70">
        <v>0.0</v>
      </c>
      <c r="S298" s="70">
        <v>0.0</v>
      </c>
      <c r="T298" s="2">
        <v>0.0</v>
      </c>
      <c r="V298" s="70" t="s">
        <v>927</v>
      </c>
      <c r="W298" s="33" t="s">
        <v>1684</v>
      </c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</row>
    <row r="299">
      <c r="A299" s="2">
        <f t="shared" si="1"/>
        <v>297</v>
      </c>
      <c r="B299" s="70">
        <v>44.0</v>
      </c>
      <c r="C299" s="67">
        <v>43877.0</v>
      </c>
      <c r="D299" s="68" t="s">
        <v>1719</v>
      </c>
      <c r="E299" s="69" t="s">
        <v>827</v>
      </c>
      <c r="F299" s="69" t="s">
        <v>828</v>
      </c>
      <c r="G299" s="70" t="s">
        <v>47</v>
      </c>
      <c r="H299" s="70">
        <v>65.0</v>
      </c>
      <c r="I299" s="70" t="s">
        <v>9</v>
      </c>
      <c r="J299" s="70" t="s">
        <v>9</v>
      </c>
      <c r="K299" s="70" t="s">
        <v>9</v>
      </c>
      <c r="L299" s="70"/>
      <c r="M299" s="70"/>
      <c r="N299" s="70" t="s">
        <v>9</v>
      </c>
      <c r="O299" s="70" t="s">
        <v>9</v>
      </c>
      <c r="P299" s="70"/>
      <c r="Q299" s="70">
        <v>0.0</v>
      </c>
      <c r="R299" s="70">
        <v>0.0</v>
      </c>
      <c r="S299" s="70">
        <v>0.0</v>
      </c>
      <c r="T299" s="2">
        <v>0.0</v>
      </c>
      <c r="U299" s="70" t="s">
        <v>1720</v>
      </c>
      <c r="V299" s="70" t="s">
        <v>927</v>
      </c>
      <c r="W299" s="33" t="s">
        <v>1684</v>
      </c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</row>
    <row r="300">
      <c r="A300" s="2">
        <f t="shared" si="1"/>
        <v>298</v>
      </c>
      <c r="B300" s="70">
        <v>45.0</v>
      </c>
      <c r="C300" s="67">
        <v>43877.0</v>
      </c>
      <c r="D300" s="68" t="s">
        <v>1721</v>
      </c>
      <c r="E300" s="69" t="s">
        <v>827</v>
      </c>
      <c r="F300" s="69" t="s">
        <v>828</v>
      </c>
      <c r="G300" s="70" t="s">
        <v>47</v>
      </c>
      <c r="H300" s="70">
        <v>35.0</v>
      </c>
      <c r="I300" s="67">
        <v>43864.0</v>
      </c>
      <c r="J300" s="70">
        <v>0.0</v>
      </c>
      <c r="K300" s="67">
        <v>43865.0</v>
      </c>
      <c r="L300" s="70"/>
      <c r="M300" s="70"/>
      <c r="N300" s="70" t="s">
        <v>9</v>
      </c>
      <c r="O300" s="70" t="s">
        <v>9</v>
      </c>
      <c r="P300" s="70"/>
      <c r="Q300" s="70">
        <v>0.0</v>
      </c>
      <c r="R300" s="70">
        <v>0.0</v>
      </c>
      <c r="S300" s="70">
        <v>0.0</v>
      </c>
      <c r="T300" s="2">
        <v>0.0</v>
      </c>
      <c r="U300" s="70" t="s">
        <v>1722</v>
      </c>
      <c r="V300" s="70" t="s">
        <v>927</v>
      </c>
      <c r="W300" s="33" t="s">
        <v>1684</v>
      </c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</row>
    <row r="301">
      <c r="A301" s="2">
        <f t="shared" si="1"/>
        <v>299</v>
      </c>
      <c r="B301" s="70">
        <v>46.0</v>
      </c>
      <c r="C301" s="67">
        <v>43877.0</v>
      </c>
      <c r="D301" s="68" t="s">
        <v>1723</v>
      </c>
      <c r="E301" s="69" t="s">
        <v>1642</v>
      </c>
      <c r="F301" s="69" t="s">
        <v>828</v>
      </c>
      <c r="G301" s="70" t="s">
        <v>47</v>
      </c>
      <c r="H301" s="70">
        <v>65.0</v>
      </c>
      <c r="I301" s="67">
        <v>43876.0</v>
      </c>
      <c r="J301" s="70">
        <v>0.0</v>
      </c>
      <c r="K301" s="67">
        <v>43876.0</v>
      </c>
      <c r="L301" s="70"/>
      <c r="M301" s="70"/>
      <c r="N301" s="70" t="s">
        <v>9</v>
      </c>
      <c r="O301" s="70" t="s">
        <v>9</v>
      </c>
      <c r="P301" s="70"/>
      <c r="Q301" s="70">
        <v>0.0</v>
      </c>
      <c r="R301" s="70">
        <v>0.0</v>
      </c>
      <c r="S301" s="70">
        <v>0.0</v>
      </c>
      <c r="T301" s="2">
        <v>0.0</v>
      </c>
      <c r="U301" s="70" t="s">
        <v>907</v>
      </c>
      <c r="V301" s="70" t="s">
        <v>927</v>
      </c>
      <c r="W301" s="33" t="s">
        <v>1684</v>
      </c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</row>
    <row r="302">
      <c r="A302" s="2">
        <f t="shared" si="1"/>
        <v>300</v>
      </c>
      <c r="B302" s="70">
        <v>47.0</v>
      </c>
      <c r="C302" s="67">
        <v>43877.0</v>
      </c>
      <c r="D302" s="68" t="s">
        <v>1724</v>
      </c>
      <c r="E302" s="69" t="s">
        <v>1649</v>
      </c>
      <c r="F302" s="69" t="s">
        <v>828</v>
      </c>
      <c r="G302" s="70" t="s">
        <v>47</v>
      </c>
      <c r="H302" s="70">
        <v>65.0</v>
      </c>
      <c r="I302" s="67">
        <v>43867.0</v>
      </c>
      <c r="J302" s="70">
        <v>0.0</v>
      </c>
      <c r="K302" s="67">
        <v>43868.0</v>
      </c>
      <c r="L302" s="70"/>
      <c r="M302" s="70"/>
      <c r="N302" s="70" t="s">
        <v>9</v>
      </c>
      <c r="O302" s="70" t="s">
        <v>9</v>
      </c>
      <c r="P302" s="70"/>
      <c r="Q302" s="70">
        <v>0.0</v>
      </c>
      <c r="R302" s="70">
        <v>0.0</v>
      </c>
      <c r="S302" s="70">
        <v>0.0</v>
      </c>
      <c r="T302" s="2">
        <v>0.0</v>
      </c>
      <c r="U302" s="70" t="s">
        <v>1722</v>
      </c>
      <c r="V302" s="70" t="s">
        <v>927</v>
      </c>
      <c r="W302" s="33" t="s">
        <v>1684</v>
      </c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</row>
    <row r="303">
      <c r="A303" s="2">
        <f t="shared" si="1"/>
        <v>301</v>
      </c>
      <c r="B303" s="70">
        <v>48.0</v>
      </c>
      <c r="C303" s="67">
        <v>43878.0</v>
      </c>
      <c r="D303" s="68" t="s">
        <v>1725</v>
      </c>
      <c r="E303" s="69" t="s">
        <v>1642</v>
      </c>
      <c r="F303" s="69" t="s">
        <v>828</v>
      </c>
      <c r="G303" s="70" t="s">
        <v>47</v>
      </c>
      <c r="H303" s="70">
        <v>65.0</v>
      </c>
      <c r="I303" s="67">
        <v>43878.0</v>
      </c>
      <c r="J303" s="70">
        <v>0.0</v>
      </c>
      <c r="K303" s="67">
        <v>43878.0</v>
      </c>
      <c r="L303" s="70"/>
      <c r="M303" s="70"/>
      <c r="N303" s="70" t="s">
        <v>9</v>
      </c>
      <c r="O303" s="70" t="s">
        <v>9</v>
      </c>
      <c r="P303" s="70"/>
      <c r="Q303" s="70">
        <v>0.0</v>
      </c>
      <c r="R303" s="70">
        <v>0.0</v>
      </c>
      <c r="S303" s="70">
        <v>0.0</v>
      </c>
      <c r="T303" s="2">
        <v>0.0</v>
      </c>
      <c r="U303" s="70" t="s">
        <v>1722</v>
      </c>
      <c r="V303" s="70" t="s">
        <v>927</v>
      </c>
      <c r="W303" s="33" t="s">
        <v>1684</v>
      </c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</row>
    <row r="304">
      <c r="A304" s="2">
        <f t="shared" si="1"/>
        <v>302</v>
      </c>
      <c r="B304" s="70">
        <v>49.0</v>
      </c>
      <c r="C304" s="67">
        <v>43878.0</v>
      </c>
      <c r="D304" s="68" t="s">
        <v>1726</v>
      </c>
      <c r="E304" s="69" t="s">
        <v>1692</v>
      </c>
      <c r="F304" s="69" t="s">
        <v>828</v>
      </c>
      <c r="G304" s="70" t="s">
        <v>118</v>
      </c>
      <c r="H304" s="70">
        <v>85.0</v>
      </c>
      <c r="I304" s="70" t="s">
        <v>9</v>
      </c>
      <c r="J304" s="70" t="s">
        <v>9</v>
      </c>
      <c r="K304" s="67">
        <v>43878.0</v>
      </c>
      <c r="L304" s="70"/>
      <c r="M304" s="70"/>
      <c r="N304" s="70" t="s">
        <v>9</v>
      </c>
      <c r="O304" s="70" t="s">
        <v>9</v>
      </c>
      <c r="P304" s="70"/>
      <c r="Q304" s="70">
        <v>0.0</v>
      </c>
      <c r="R304" s="70">
        <v>0.0</v>
      </c>
      <c r="S304" s="70">
        <v>0.0</v>
      </c>
      <c r="T304" s="2">
        <v>0.0</v>
      </c>
      <c r="U304" s="70"/>
      <c r="V304" s="70" t="s">
        <v>927</v>
      </c>
      <c r="W304" s="33" t="s">
        <v>1684</v>
      </c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</row>
    <row r="305">
      <c r="A305" s="2">
        <f t="shared" si="1"/>
        <v>303</v>
      </c>
      <c r="B305" s="70">
        <v>50.0</v>
      </c>
      <c r="C305" s="67">
        <v>43878.0</v>
      </c>
      <c r="D305" s="68" t="s">
        <v>1727</v>
      </c>
      <c r="E305" s="69" t="s">
        <v>1692</v>
      </c>
      <c r="F305" s="69" t="s">
        <v>828</v>
      </c>
      <c r="G305" s="70" t="s">
        <v>118</v>
      </c>
      <c r="H305" s="70">
        <v>55.0</v>
      </c>
      <c r="I305" s="70" t="s">
        <v>9</v>
      </c>
      <c r="J305" s="70" t="s">
        <v>9</v>
      </c>
      <c r="K305" s="67">
        <v>43878.0</v>
      </c>
      <c r="L305" s="70"/>
      <c r="M305" s="70"/>
      <c r="N305" s="70" t="s">
        <v>9</v>
      </c>
      <c r="O305" s="70" t="s">
        <v>9</v>
      </c>
      <c r="P305" s="70"/>
      <c r="Q305" s="70">
        <v>0.0</v>
      </c>
      <c r="R305" s="70">
        <v>0.0</v>
      </c>
      <c r="S305" s="70">
        <v>0.0</v>
      </c>
      <c r="T305" s="2">
        <v>0.0</v>
      </c>
      <c r="U305" s="70"/>
      <c r="V305" s="70" t="s">
        <v>927</v>
      </c>
      <c r="W305" s="33" t="s">
        <v>1684</v>
      </c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</row>
    <row r="306">
      <c r="A306" s="2">
        <f t="shared" si="1"/>
        <v>304</v>
      </c>
      <c r="B306" s="70">
        <v>51.0</v>
      </c>
      <c r="C306" s="67">
        <v>43878.0</v>
      </c>
      <c r="D306" s="68" t="s">
        <v>1728</v>
      </c>
      <c r="E306" s="69" t="s">
        <v>1692</v>
      </c>
      <c r="F306" s="69" t="s">
        <v>828</v>
      </c>
      <c r="G306" s="70" t="s">
        <v>47</v>
      </c>
      <c r="H306" s="70">
        <v>55.0</v>
      </c>
      <c r="I306" s="67">
        <v>43864.0</v>
      </c>
      <c r="J306" s="70">
        <v>0.0</v>
      </c>
      <c r="K306" s="67">
        <v>43865.0</v>
      </c>
      <c r="L306" s="70"/>
      <c r="M306" s="70"/>
      <c r="N306" s="70" t="s">
        <v>9</v>
      </c>
      <c r="O306" s="70" t="s">
        <v>9</v>
      </c>
      <c r="P306" s="70"/>
      <c r="Q306" s="70">
        <v>0.0</v>
      </c>
      <c r="R306" s="70">
        <v>0.0</v>
      </c>
      <c r="S306" s="70">
        <v>0.0</v>
      </c>
      <c r="T306" s="2">
        <v>0.0</v>
      </c>
      <c r="U306" s="70" t="s">
        <v>907</v>
      </c>
      <c r="V306" s="70" t="s">
        <v>927</v>
      </c>
      <c r="W306" s="33" t="s">
        <v>1684</v>
      </c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</row>
    <row r="307">
      <c r="A307" s="2">
        <f t="shared" si="1"/>
        <v>305</v>
      </c>
      <c r="B307" s="70">
        <v>52.0</v>
      </c>
      <c r="C307" s="67">
        <v>43878.0</v>
      </c>
      <c r="D307" s="68" t="s">
        <v>1729</v>
      </c>
      <c r="E307" s="69" t="s">
        <v>1692</v>
      </c>
      <c r="F307" s="69" t="s">
        <v>828</v>
      </c>
      <c r="G307" s="70" t="s">
        <v>47</v>
      </c>
      <c r="H307" s="70">
        <v>55.0</v>
      </c>
      <c r="I307" s="67">
        <v>43868.0</v>
      </c>
      <c r="J307" s="70">
        <v>0.0</v>
      </c>
      <c r="K307" s="67">
        <v>43868.0</v>
      </c>
      <c r="L307" s="70"/>
      <c r="M307" s="70"/>
      <c r="N307" s="70" t="s">
        <v>9</v>
      </c>
      <c r="O307" s="70" t="s">
        <v>9</v>
      </c>
      <c r="P307" s="70"/>
      <c r="Q307" s="70">
        <v>0.0</v>
      </c>
      <c r="R307" s="70">
        <v>0.0</v>
      </c>
      <c r="S307" s="70">
        <v>0.0</v>
      </c>
      <c r="T307" s="2">
        <v>0.0</v>
      </c>
      <c r="U307" s="70" t="s">
        <v>907</v>
      </c>
      <c r="V307" s="70" t="s">
        <v>927</v>
      </c>
      <c r="W307" s="33" t="s">
        <v>1684</v>
      </c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</row>
    <row r="308">
      <c r="A308" s="2">
        <f t="shared" si="1"/>
        <v>306</v>
      </c>
      <c r="B308" s="70">
        <v>53.0</v>
      </c>
      <c r="C308" s="67">
        <v>43878.0</v>
      </c>
      <c r="D308" s="68" t="s">
        <v>1730</v>
      </c>
      <c r="E308" s="69" t="s">
        <v>1692</v>
      </c>
      <c r="F308" s="69" t="s">
        <v>828</v>
      </c>
      <c r="G308" s="70" t="s">
        <v>118</v>
      </c>
      <c r="H308" s="70">
        <v>45.0</v>
      </c>
      <c r="I308" s="67">
        <v>43875.0</v>
      </c>
      <c r="J308" s="70">
        <v>0.0</v>
      </c>
      <c r="K308" s="67">
        <v>43875.0</v>
      </c>
      <c r="L308" s="70"/>
      <c r="M308" s="70"/>
      <c r="N308" s="70" t="s">
        <v>9</v>
      </c>
      <c r="O308" s="70" t="s">
        <v>9</v>
      </c>
      <c r="P308" s="70"/>
      <c r="Q308" s="70">
        <v>0.0</v>
      </c>
      <c r="R308" s="70">
        <v>0.0</v>
      </c>
      <c r="S308" s="70">
        <v>0.0</v>
      </c>
      <c r="T308" s="2">
        <v>0.0</v>
      </c>
      <c r="U308" s="70" t="s">
        <v>1731</v>
      </c>
      <c r="V308" s="70" t="s">
        <v>927</v>
      </c>
      <c r="W308" s="33" t="s">
        <v>1684</v>
      </c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</row>
    <row r="309">
      <c r="A309" s="2">
        <f t="shared" si="1"/>
        <v>307</v>
      </c>
      <c r="B309" s="70">
        <v>54.0</v>
      </c>
      <c r="C309" s="67">
        <v>43879.0</v>
      </c>
      <c r="D309" s="68" t="s">
        <v>1732</v>
      </c>
      <c r="E309" s="69" t="s">
        <v>1692</v>
      </c>
      <c r="F309" s="69" t="s">
        <v>828</v>
      </c>
      <c r="G309" s="70" t="s">
        <v>47</v>
      </c>
      <c r="H309" s="70">
        <v>65.0</v>
      </c>
      <c r="I309" s="67">
        <v>43877.0</v>
      </c>
      <c r="J309" s="70">
        <v>0.0</v>
      </c>
      <c r="K309" s="67">
        <v>43872.0</v>
      </c>
      <c r="L309" s="70"/>
      <c r="M309" s="70"/>
      <c r="N309" s="70" t="s">
        <v>9</v>
      </c>
      <c r="O309" s="70" t="s">
        <v>9</v>
      </c>
      <c r="P309" s="70"/>
      <c r="Q309" s="70">
        <v>0.0</v>
      </c>
      <c r="R309" s="70">
        <v>0.0</v>
      </c>
      <c r="S309" s="70">
        <v>0.0</v>
      </c>
      <c r="T309" s="2">
        <v>0.0</v>
      </c>
      <c r="U309" s="70" t="s">
        <v>907</v>
      </c>
      <c r="V309" s="70" t="s">
        <v>927</v>
      </c>
      <c r="W309" s="33" t="s">
        <v>1684</v>
      </c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</row>
    <row r="310">
      <c r="A310" s="2">
        <f t="shared" si="1"/>
        <v>308</v>
      </c>
      <c r="B310" s="70">
        <v>55.0</v>
      </c>
      <c r="C310" s="67">
        <v>43879.0</v>
      </c>
      <c r="D310" s="68" t="s">
        <v>1733</v>
      </c>
      <c r="E310" s="69" t="s">
        <v>1692</v>
      </c>
      <c r="F310" s="69" t="s">
        <v>828</v>
      </c>
      <c r="G310" s="70" t="s">
        <v>47</v>
      </c>
      <c r="H310" s="70">
        <v>35.0</v>
      </c>
      <c r="I310" s="67">
        <v>43877.0</v>
      </c>
      <c r="J310" s="70">
        <v>0.0</v>
      </c>
      <c r="K310" s="67">
        <v>43878.0</v>
      </c>
      <c r="L310" s="70"/>
      <c r="M310" s="70"/>
      <c r="N310" s="70" t="s">
        <v>9</v>
      </c>
      <c r="O310" s="70" t="s">
        <v>9</v>
      </c>
      <c r="P310" s="70"/>
      <c r="Q310" s="70">
        <v>0.0</v>
      </c>
      <c r="R310" s="70">
        <v>0.0</v>
      </c>
      <c r="S310" s="70">
        <v>0.0</v>
      </c>
      <c r="T310" s="2">
        <v>0.0</v>
      </c>
      <c r="U310" s="70" t="s">
        <v>907</v>
      </c>
      <c r="V310" s="70" t="s">
        <v>927</v>
      </c>
      <c r="W310" s="33" t="s">
        <v>1684</v>
      </c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</row>
    <row r="311">
      <c r="A311" s="2">
        <f t="shared" si="1"/>
        <v>309</v>
      </c>
      <c r="B311" s="70">
        <v>56.0</v>
      </c>
      <c r="C311" s="67">
        <v>43879.0</v>
      </c>
      <c r="D311" s="68" t="s">
        <v>1735</v>
      </c>
      <c r="E311" s="69" t="s">
        <v>827</v>
      </c>
      <c r="F311" s="69" t="s">
        <v>828</v>
      </c>
      <c r="G311" s="70" t="s">
        <v>47</v>
      </c>
      <c r="H311" s="70">
        <v>85.0</v>
      </c>
      <c r="I311" s="67">
        <v>43870.0</v>
      </c>
      <c r="J311" s="70">
        <v>0.0</v>
      </c>
      <c r="K311" s="70" t="s">
        <v>9</v>
      </c>
      <c r="L311" s="70"/>
      <c r="M311" s="70"/>
      <c r="N311" s="70" t="s">
        <v>9</v>
      </c>
      <c r="O311" s="70" t="s">
        <v>9</v>
      </c>
      <c r="P311" s="70"/>
      <c r="Q311" s="70">
        <v>0.0</v>
      </c>
      <c r="R311" s="70">
        <v>0.0</v>
      </c>
      <c r="S311" s="158">
        <v>43887.0</v>
      </c>
      <c r="T311" s="2">
        <v>0.0</v>
      </c>
      <c r="U311" s="70" t="s">
        <v>1736</v>
      </c>
      <c r="V311" s="70" t="s">
        <v>927</v>
      </c>
      <c r="W311" s="33" t="s">
        <v>1684</v>
      </c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</row>
    <row r="312">
      <c r="A312" s="2">
        <f t="shared" si="1"/>
        <v>310</v>
      </c>
      <c r="B312" s="70">
        <v>57.0</v>
      </c>
      <c r="C312" s="67">
        <v>43879.0</v>
      </c>
      <c r="D312" s="68" t="s">
        <v>1737</v>
      </c>
      <c r="E312" s="69" t="s">
        <v>828</v>
      </c>
      <c r="F312" s="69" t="s">
        <v>828</v>
      </c>
      <c r="G312" s="70" t="s">
        <v>47</v>
      </c>
      <c r="H312" s="70">
        <v>25.0</v>
      </c>
      <c r="I312" s="67">
        <v>43868.0</v>
      </c>
      <c r="J312" s="70">
        <v>0.0</v>
      </c>
      <c r="K312" s="70" t="s">
        <v>9</v>
      </c>
      <c r="L312" s="70"/>
      <c r="M312" s="70"/>
      <c r="N312" s="70" t="s">
        <v>9</v>
      </c>
      <c r="O312" s="70" t="s">
        <v>9</v>
      </c>
      <c r="P312" s="70"/>
      <c r="Q312" s="70">
        <v>0.0</v>
      </c>
      <c r="R312" s="70">
        <v>0.0</v>
      </c>
      <c r="S312" s="70">
        <v>0.0</v>
      </c>
      <c r="T312" s="2">
        <v>0.0</v>
      </c>
      <c r="U312" s="70" t="s">
        <v>907</v>
      </c>
      <c r="V312" s="70" t="s">
        <v>927</v>
      </c>
      <c r="W312" s="33" t="s">
        <v>1684</v>
      </c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</row>
    <row r="313">
      <c r="A313" s="2">
        <f t="shared" si="1"/>
        <v>311</v>
      </c>
      <c r="B313" s="70">
        <v>58.0</v>
      </c>
      <c r="C313" s="67">
        <v>43879.0</v>
      </c>
      <c r="D313" s="68" t="s">
        <v>1738</v>
      </c>
      <c r="E313" s="69" t="s">
        <v>828</v>
      </c>
      <c r="F313" s="69" t="s">
        <v>828</v>
      </c>
      <c r="G313" s="70" t="s">
        <v>47</v>
      </c>
      <c r="H313" s="70">
        <v>55.0</v>
      </c>
      <c r="I313" s="67">
        <v>43866.0</v>
      </c>
      <c r="J313" s="70">
        <v>0.0</v>
      </c>
      <c r="K313" s="70" t="s">
        <v>9</v>
      </c>
      <c r="L313" s="70"/>
      <c r="M313" s="70"/>
      <c r="N313" s="70" t="s">
        <v>9</v>
      </c>
      <c r="O313" s="70" t="s">
        <v>9</v>
      </c>
      <c r="P313" s="70"/>
      <c r="Q313" s="70">
        <v>0.0</v>
      </c>
      <c r="R313" s="70">
        <v>0.0</v>
      </c>
      <c r="S313" s="70">
        <v>0.0</v>
      </c>
      <c r="T313" s="2">
        <v>0.0</v>
      </c>
      <c r="U313" s="70" t="s">
        <v>1739</v>
      </c>
      <c r="V313" s="70" t="s">
        <v>927</v>
      </c>
      <c r="W313" s="33" t="s">
        <v>1684</v>
      </c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</row>
    <row r="314">
      <c r="A314" s="2">
        <f t="shared" si="1"/>
        <v>312</v>
      </c>
      <c r="B314" s="70">
        <v>59.0</v>
      </c>
      <c r="C314" s="67">
        <v>43879.0</v>
      </c>
      <c r="D314" s="68" t="s">
        <v>1740</v>
      </c>
      <c r="E314" s="69" t="s">
        <v>1642</v>
      </c>
      <c r="F314" s="69" t="s">
        <v>828</v>
      </c>
      <c r="G314" s="70" t="s">
        <v>47</v>
      </c>
      <c r="H314" s="70">
        <v>65.0</v>
      </c>
      <c r="I314" s="70" t="s">
        <v>9</v>
      </c>
      <c r="J314" s="70" t="s">
        <v>9</v>
      </c>
      <c r="K314" s="70" t="s">
        <v>9</v>
      </c>
      <c r="L314" s="70"/>
      <c r="M314" s="70"/>
      <c r="N314" s="70" t="s">
        <v>9</v>
      </c>
      <c r="O314" s="70" t="s">
        <v>9</v>
      </c>
      <c r="P314" s="70"/>
      <c r="Q314" s="70">
        <v>0.0</v>
      </c>
      <c r="R314" s="70">
        <v>0.0</v>
      </c>
      <c r="S314" s="70">
        <v>0.0</v>
      </c>
      <c r="T314" s="2">
        <v>0.0</v>
      </c>
      <c r="U314" s="70"/>
      <c r="V314" s="70" t="s">
        <v>927</v>
      </c>
      <c r="W314" s="33" t="s">
        <v>1741</v>
      </c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</row>
    <row r="315">
      <c r="A315" s="2">
        <f t="shared" si="1"/>
        <v>313</v>
      </c>
      <c r="B315" s="70">
        <v>60.0</v>
      </c>
      <c r="C315" s="67">
        <v>43880.0</v>
      </c>
      <c r="D315" s="68" t="s">
        <v>1742</v>
      </c>
      <c r="E315" s="69" t="s">
        <v>1743</v>
      </c>
      <c r="F315" s="69" t="s">
        <v>828</v>
      </c>
      <c r="G315" s="70" t="s">
        <v>47</v>
      </c>
      <c r="H315" s="70">
        <v>85.0</v>
      </c>
      <c r="I315" s="70" t="s">
        <v>9</v>
      </c>
      <c r="J315" s="70" t="s">
        <v>9</v>
      </c>
      <c r="K315" s="70" t="s">
        <v>9</v>
      </c>
      <c r="L315" s="70"/>
      <c r="M315" s="70"/>
      <c r="N315" s="70" t="s">
        <v>9</v>
      </c>
      <c r="O315" s="70" t="s">
        <v>9</v>
      </c>
      <c r="P315" s="70"/>
      <c r="Q315" s="70">
        <v>0.0</v>
      </c>
      <c r="R315" s="70">
        <v>0.0</v>
      </c>
      <c r="S315" s="70">
        <v>0.0</v>
      </c>
      <c r="T315" s="2">
        <v>0.0</v>
      </c>
      <c r="U315" s="70"/>
      <c r="V315" s="70" t="s">
        <v>927</v>
      </c>
      <c r="W315" s="33" t="s">
        <v>1741</v>
      </c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</row>
    <row r="316">
      <c r="A316" s="2">
        <f t="shared" si="1"/>
        <v>314</v>
      </c>
      <c r="B316" s="70">
        <v>61.0</v>
      </c>
      <c r="C316" s="67">
        <v>43880.0</v>
      </c>
      <c r="D316" s="72" t="s">
        <v>1744</v>
      </c>
      <c r="E316" s="69" t="s">
        <v>1743</v>
      </c>
      <c r="F316" s="69" t="s">
        <v>828</v>
      </c>
      <c r="G316" s="70" t="s">
        <v>47</v>
      </c>
      <c r="H316" s="70">
        <v>75.0</v>
      </c>
      <c r="I316" s="67">
        <v>43875.0</v>
      </c>
      <c r="J316" s="70">
        <v>0.0</v>
      </c>
      <c r="K316" s="70" t="s">
        <v>9</v>
      </c>
      <c r="L316" s="158"/>
      <c r="M316" s="158"/>
      <c r="N316" s="158">
        <v>43871.0</v>
      </c>
      <c r="O316" s="158">
        <v>43879.0</v>
      </c>
      <c r="P316" s="158"/>
      <c r="Q316" s="70">
        <v>0.0</v>
      </c>
      <c r="R316" s="70">
        <v>0.0</v>
      </c>
      <c r="S316" s="70">
        <v>0.0</v>
      </c>
      <c r="T316" s="2">
        <v>0.0</v>
      </c>
      <c r="U316" s="70" t="s">
        <v>838</v>
      </c>
      <c r="V316" s="70" t="s">
        <v>927</v>
      </c>
      <c r="W316" s="33" t="s">
        <v>1741</v>
      </c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</row>
    <row r="317">
      <c r="A317" s="2">
        <f t="shared" si="1"/>
        <v>315</v>
      </c>
      <c r="B317" s="70">
        <v>62.0</v>
      </c>
      <c r="C317" s="67">
        <v>43880.0</v>
      </c>
      <c r="D317" s="72" t="s">
        <v>1745</v>
      </c>
      <c r="E317" s="69" t="s">
        <v>947</v>
      </c>
      <c r="F317" s="69" t="s">
        <v>828</v>
      </c>
      <c r="G317" s="70" t="s">
        <v>47</v>
      </c>
      <c r="H317" s="70">
        <v>65.0</v>
      </c>
      <c r="I317" s="67">
        <v>43864.0</v>
      </c>
      <c r="J317" s="70">
        <v>0.0</v>
      </c>
      <c r="K317" s="67">
        <v>43866.0</v>
      </c>
      <c r="L317" s="70"/>
      <c r="M317" s="70"/>
      <c r="N317" s="70" t="s">
        <v>9</v>
      </c>
      <c r="O317" s="70" t="s">
        <v>9</v>
      </c>
      <c r="P317" s="70"/>
      <c r="Q317" s="70">
        <v>0.0</v>
      </c>
      <c r="R317" s="70">
        <v>0.0</v>
      </c>
      <c r="S317" s="70">
        <v>0.0</v>
      </c>
      <c r="T317" s="2">
        <v>0.0</v>
      </c>
      <c r="U317" s="70" t="s">
        <v>907</v>
      </c>
      <c r="V317" s="70" t="s">
        <v>927</v>
      </c>
      <c r="W317" s="33" t="s">
        <v>1741</v>
      </c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</row>
    <row r="318">
      <c r="A318" s="2">
        <f t="shared" si="1"/>
        <v>316</v>
      </c>
      <c r="B318" s="70">
        <v>63.0</v>
      </c>
      <c r="C318" s="67">
        <v>43880.0</v>
      </c>
      <c r="D318" s="72" t="s">
        <v>1746</v>
      </c>
      <c r="E318" s="69" t="s">
        <v>1747</v>
      </c>
      <c r="F318" s="69" t="s">
        <v>828</v>
      </c>
      <c r="G318" s="70" t="s">
        <v>47</v>
      </c>
      <c r="H318" s="70">
        <v>45.0</v>
      </c>
      <c r="I318" s="67">
        <v>43869.0</v>
      </c>
      <c r="J318" s="70">
        <v>0.0</v>
      </c>
      <c r="K318" s="67">
        <v>43874.0</v>
      </c>
      <c r="L318" s="70"/>
      <c r="M318" s="70"/>
      <c r="N318" s="70" t="s">
        <v>9</v>
      </c>
      <c r="O318" s="70" t="s">
        <v>9</v>
      </c>
      <c r="P318" s="70"/>
      <c r="Q318" s="70">
        <v>0.0</v>
      </c>
      <c r="R318" s="70">
        <v>0.0</v>
      </c>
      <c r="S318" s="70">
        <v>0.0</v>
      </c>
      <c r="T318" s="2">
        <v>0.0</v>
      </c>
      <c r="U318" s="70" t="s">
        <v>1748</v>
      </c>
      <c r="V318" s="70" t="s">
        <v>927</v>
      </c>
      <c r="W318" s="33" t="s">
        <v>1741</v>
      </c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</row>
    <row r="319">
      <c r="A319" s="2">
        <f t="shared" si="1"/>
        <v>317</v>
      </c>
      <c r="B319" s="70">
        <v>64.0</v>
      </c>
      <c r="C319" s="67">
        <v>43880.0</v>
      </c>
      <c r="D319" s="72" t="s">
        <v>1749</v>
      </c>
      <c r="E319" s="69" t="s">
        <v>1653</v>
      </c>
      <c r="F319" s="69" t="s">
        <v>828</v>
      </c>
      <c r="G319" s="70" t="s">
        <v>47</v>
      </c>
      <c r="H319" s="70">
        <v>65.0</v>
      </c>
      <c r="I319" s="67">
        <v>43864.0</v>
      </c>
      <c r="J319" s="70">
        <v>0.0</v>
      </c>
      <c r="K319" s="67">
        <v>43868.0</v>
      </c>
      <c r="L319" s="70"/>
      <c r="M319" s="70"/>
      <c r="N319" s="70" t="s">
        <v>9</v>
      </c>
      <c r="O319" s="70" t="s">
        <v>9</v>
      </c>
      <c r="P319" s="70"/>
      <c r="Q319" s="70">
        <v>0.0</v>
      </c>
      <c r="R319" s="70">
        <v>0.0</v>
      </c>
      <c r="S319" s="70">
        <v>0.0</v>
      </c>
      <c r="T319" s="2">
        <v>0.0</v>
      </c>
      <c r="U319" s="70" t="s">
        <v>1750</v>
      </c>
      <c r="V319" s="70" t="s">
        <v>927</v>
      </c>
      <c r="W319" s="33" t="s">
        <v>1741</v>
      </c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</row>
    <row r="320">
      <c r="A320" s="2">
        <f t="shared" si="1"/>
        <v>318</v>
      </c>
      <c r="B320" s="70">
        <v>65.0</v>
      </c>
      <c r="C320" s="67">
        <v>43880.0</v>
      </c>
      <c r="D320" s="72" t="s">
        <v>1751</v>
      </c>
      <c r="E320" s="69" t="s">
        <v>1698</v>
      </c>
      <c r="F320" s="69" t="s">
        <v>828</v>
      </c>
      <c r="G320" s="70" t="s">
        <v>47</v>
      </c>
      <c r="H320" s="70">
        <v>65.0</v>
      </c>
      <c r="I320" s="67">
        <v>43872.0</v>
      </c>
      <c r="J320" s="70">
        <v>0.0</v>
      </c>
      <c r="K320" s="67">
        <v>43879.0</v>
      </c>
      <c r="L320" s="70"/>
      <c r="M320" s="70"/>
      <c r="N320" s="70" t="s">
        <v>9</v>
      </c>
      <c r="O320" s="70" t="s">
        <v>9</v>
      </c>
      <c r="P320" s="70"/>
      <c r="Q320" s="70">
        <v>0.0</v>
      </c>
      <c r="R320" s="70">
        <v>0.0</v>
      </c>
      <c r="S320" s="70">
        <v>0.0</v>
      </c>
      <c r="T320" s="2">
        <v>0.0</v>
      </c>
      <c r="U320" s="70" t="s">
        <v>1752</v>
      </c>
      <c r="V320" s="70" t="s">
        <v>927</v>
      </c>
      <c r="W320" s="33" t="s">
        <v>1741</v>
      </c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</row>
    <row r="321">
      <c r="A321" s="2">
        <f t="shared" si="1"/>
        <v>319</v>
      </c>
      <c r="B321" s="70">
        <v>66.0</v>
      </c>
      <c r="C321" s="67">
        <v>43880.0</v>
      </c>
      <c r="D321" s="72" t="s">
        <v>1753</v>
      </c>
      <c r="E321" s="69" t="s">
        <v>827</v>
      </c>
      <c r="F321" s="69" t="s">
        <v>828</v>
      </c>
      <c r="G321" s="70" t="s">
        <v>47</v>
      </c>
      <c r="H321" s="70">
        <v>75.0</v>
      </c>
      <c r="I321" s="67">
        <v>43865.0</v>
      </c>
      <c r="J321" s="70">
        <v>0.0</v>
      </c>
      <c r="K321" s="70" t="s">
        <v>9</v>
      </c>
      <c r="L321" s="70"/>
      <c r="M321" s="70"/>
      <c r="N321" s="70" t="s">
        <v>9</v>
      </c>
      <c r="O321" s="70" t="s">
        <v>9</v>
      </c>
      <c r="P321" s="70"/>
      <c r="Q321" s="70">
        <v>0.0</v>
      </c>
      <c r="R321" s="70">
        <v>0.0</v>
      </c>
      <c r="S321" s="70">
        <v>0.0</v>
      </c>
      <c r="T321" s="2">
        <v>0.0</v>
      </c>
      <c r="U321" s="70" t="s">
        <v>1754</v>
      </c>
      <c r="V321" s="70" t="s">
        <v>927</v>
      </c>
      <c r="W321" s="33" t="s">
        <v>1741</v>
      </c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</row>
    <row r="322">
      <c r="A322" s="2">
        <f t="shared" si="1"/>
        <v>320</v>
      </c>
      <c r="B322" s="70">
        <v>67.0</v>
      </c>
      <c r="C322" s="67">
        <v>43880.0</v>
      </c>
      <c r="D322" s="72" t="s">
        <v>1755</v>
      </c>
      <c r="E322" s="69" t="s">
        <v>827</v>
      </c>
      <c r="F322" s="69" t="s">
        <v>828</v>
      </c>
      <c r="G322" s="70" t="s">
        <v>118</v>
      </c>
      <c r="H322" s="70">
        <v>75.0</v>
      </c>
      <c r="I322" s="67">
        <v>43865.0</v>
      </c>
      <c r="J322" s="70">
        <v>0.0</v>
      </c>
      <c r="K322" s="70" t="s">
        <v>9</v>
      </c>
      <c r="L322" s="70"/>
      <c r="M322" s="70"/>
      <c r="N322" s="70" t="s">
        <v>9</v>
      </c>
      <c r="O322" s="70" t="s">
        <v>9</v>
      </c>
      <c r="P322" s="70"/>
      <c r="Q322" s="70">
        <v>0.0</v>
      </c>
      <c r="R322" s="70">
        <v>0.0</v>
      </c>
      <c r="S322" s="70">
        <v>0.0</v>
      </c>
      <c r="T322" s="2">
        <v>0.0</v>
      </c>
      <c r="U322" s="70" t="s">
        <v>1754</v>
      </c>
      <c r="V322" s="70" t="s">
        <v>927</v>
      </c>
      <c r="W322" s="33" t="s">
        <v>1741</v>
      </c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  <c r="BI322" s="71"/>
      <c r="BJ322" s="71"/>
      <c r="BK322" s="71"/>
      <c r="BL322" s="71"/>
      <c r="BM322" s="71"/>
      <c r="BN322" s="71"/>
      <c r="BO322" s="71"/>
      <c r="BP322" s="71"/>
      <c r="BQ322" s="71"/>
      <c r="BR322" s="71"/>
      <c r="BS322" s="71"/>
      <c r="BT322" s="71"/>
      <c r="BU322" s="71"/>
      <c r="BV322" s="71"/>
      <c r="BW322" s="71"/>
      <c r="BX322" s="71"/>
    </row>
    <row r="323">
      <c r="A323" s="2">
        <f t="shared" si="1"/>
        <v>321</v>
      </c>
      <c r="B323" s="70">
        <v>68.0</v>
      </c>
      <c r="C323" s="67">
        <v>43880.0</v>
      </c>
      <c r="D323" s="72" t="s">
        <v>1756</v>
      </c>
      <c r="E323" s="69" t="s">
        <v>827</v>
      </c>
      <c r="F323" s="69" t="s">
        <v>828</v>
      </c>
      <c r="G323" s="70" t="s">
        <v>118</v>
      </c>
      <c r="H323" s="70">
        <v>75.0</v>
      </c>
      <c r="I323" s="67">
        <v>43864.0</v>
      </c>
      <c r="J323" s="70">
        <v>0.0</v>
      </c>
      <c r="K323" s="70" t="s">
        <v>9</v>
      </c>
      <c r="L323" s="70"/>
      <c r="M323" s="70"/>
      <c r="N323" s="70" t="s">
        <v>9</v>
      </c>
      <c r="O323" s="70" t="s">
        <v>9</v>
      </c>
      <c r="P323" s="70"/>
      <c r="Q323" s="70">
        <v>0.0</v>
      </c>
      <c r="R323" s="70">
        <v>0.0</v>
      </c>
      <c r="S323" s="70">
        <v>0.0</v>
      </c>
      <c r="T323" s="2">
        <v>0.0</v>
      </c>
      <c r="U323" s="70" t="s">
        <v>1757</v>
      </c>
      <c r="V323" s="70" t="s">
        <v>927</v>
      </c>
      <c r="W323" s="33" t="s">
        <v>1741</v>
      </c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  <c r="BI323" s="71"/>
      <c r="BJ323" s="71"/>
      <c r="BK323" s="71"/>
      <c r="BL323" s="71"/>
      <c r="BM323" s="71"/>
      <c r="BN323" s="71"/>
      <c r="BO323" s="71"/>
      <c r="BP323" s="71"/>
      <c r="BQ323" s="71"/>
      <c r="BR323" s="71"/>
      <c r="BS323" s="71"/>
      <c r="BT323" s="71"/>
      <c r="BU323" s="71"/>
      <c r="BV323" s="71"/>
      <c r="BW323" s="71"/>
      <c r="BX323" s="71"/>
    </row>
    <row r="324">
      <c r="A324" s="2">
        <f t="shared" si="1"/>
        <v>322</v>
      </c>
      <c r="B324" s="70">
        <v>69.0</v>
      </c>
      <c r="C324" s="67">
        <v>43880.0</v>
      </c>
      <c r="D324" s="72" t="s">
        <v>1758</v>
      </c>
      <c r="E324" s="69" t="s">
        <v>1759</v>
      </c>
      <c r="F324" s="69" t="s">
        <v>828</v>
      </c>
      <c r="G324" s="70" t="s">
        <v>118</v>
      </c>
      <c r="H324" s="70">
        <v>55.0</v>
      </c>
      <c r="I324" s="67">
        <v>43878.0</v>
      </c>
      <c r="J324" s="70">
        <v>0.0</v>
      </c>
      <c r="K324" s="67">
        <v>43878.0</v>
      </c>
      <c r="L324" s="70"/>
      <c r="M324" s="70"/>
      <c r="N324" s="70" t="s">
        <v>9</v>
      </c>
      <c r="O324" s="70" t="s">
        <v>9</v>
      </c>
      <c r="P324" s="70"/>
      <c r="Q324" s="70">
        <v>0.0</v>
      </c>
      <c r="R324" s="70">
        <v>0.0</v>
      </c>
      <c r="S324" s="70">
        <v>0.0</v>
      </c>
      <c r="T324" s="2">
        <v>0.0</v>
      </c>
      <c r="U324" s="70" t="s">
        <v>1722</v>
      </c>
      <c r="V324" s="70" t="s">
        <v>927</v>
      </c>
      <c r="W324" s="33" t="s">
        <v>1741</v>
      </c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  <c r="BI324" s="71"/>
      <c r="BJ324" s="71"/>
      <c r="BK324" s="71"/>
      <c r="BL324" s="71"/>
      <c r="BM324" s="71"/>
      <c r="BN324" s="71"/>
      <c r="BO324" s="71"/>
      <c r="BP324" s="71"/>
      <c r="BQ324" s="71"/>
      <c r="BR324" s="71"/>
      <c r="BS324" s="71"/>
      <c r="BT324" s="71"/>
      <c r="BU324" s="71"/>
      <c r="BV324" s="71"/>
      <c r="BW324" s="71"/>
      <c r="BX324" s="71"/>
    </row>
    <row r="325">
      <c r="A325" s="2">
        <f t="shared" si="1"/>
        <v>323</v>
      </c>
      <c r="B325" s="70">
        <v>70.0</v>
      </c>
      <c r="C325" s="67">
        <v>43880.0</v>
      </c>
      <c r="D325" s="68" t="s">
        <v>1760</v>
      </c>
      <c r="E325" s="69" t="s">
        <v>828</v>
      </c>
      <c r="F325" s="69" t="s">
        <v>828</v>
      </c>
      <c r="G325" s="70" t="s">
        <v>47</v>
      </c>
      <c r="H325" s="70">
        <v>55.0</v>
      </c>
      <c r="I325" s="70" t="s">
        <v>9</v>
      </c>
      <c r="J325" s="70" t="s">
        <v>9</v>
      </c>
      <c r="K325" s="70" t="s">
        <v>9</v>
      </c>
      <c r="L325" s="70"/>
      <c r="M325" s="70"/>
      <c r="N325" s="70" t="s">
        <v>9</v>
      </c>
      <c r="O325" s="158">
        <v>43878.0</v>
      </c>
      <c r="P325" s="70"/>
      <c r="Q325" s="70">
        <v>0.0</v>
      </c>
      <c r="R325" s="70">
        <v>0.0</v>
      </c>
      <c r="S325" s="70">
        <v>0.0</v>
      </c>
      <c r="T325" s="2">
        <v>0.0</v>
      </c>
      <c r="U325" s="70"/>
      <c r="V325" s="70" t="s">
        <v>927</v>
      </c>
      <c r="W325" s="33" t="s">
        <v>1761</v>
      </c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  <c r="BI325" s="71"/>
      <c r="BJ325" s="71"/>
      <c r="BK325" s="71"/>
      <c r="BL325" s="71"/>
      <c r="BM325" s="71"/>
      <c r="BN325" s="71"/>
      <c r="BO325" s="71"/>
      <c r="BP325" s="71"/>
      <c r="BQ325" s="71"/>
      <c r="BR325" s="71"/>
      <c r="BS325" s="71"/>
      <c r="BT325" s="71"/>
      <c r="BU325" s="71"/>
      <c r="BV325" s="71"/>
      <c r="BW325" s="71"/>
      <c r="BX325" s="71"/>
    </row>
    <row r="326">
      <c r="A326" s="2">
        <f t="shared" si="1"/>
        <v>324</v>
      </c>
      <c r="B326" s="70">
        <v>71.0</v>
      </c>
      <c r="C326" s="67">
        <v>43881.0</v>
      </c>
      <c r="D326" s="68" t="s">
        <v>1762</v>
      </c>
      <c r="E326" s="69" t="s">
        <v>1763</v>
      </c>
      <c r="F326" s="69" t="s">
        <v>828</v>
      </c>
      <c r="G326" s="70" t="s">
        <v>47</v>
      </c>
      <c r="H326" s="70">
        <v>65.0</v>
      </c>
      <c r="I326" s="67">
        <v>43874.0</v>
      </c>
      <c r="J326" s="70">
        <v>0.0</v>
      </c>
      <c r="K326" s="67">
        <v>43874.0</v>
      </c>
      <c r="L326" s="70"/>
      <c r="M326" s="70"/>
      <c r="N326" s="70" t="s">
        <v>9</v>
      </c>
      <c r="O326" s="70" t="s">
        <v>9</v>
      </c>
      <c r="P326" s="70"/>
      <c r="Q326" s="70">
        <v>0.0</v>
      </c>
      <c r="R326" s="70">
        <v>0.0</v>
      </c>
      <c r="S326" s="70">
        <v>0.0</v>
      </c>
      <c r="T326" s="2">
        <v>0.0</v>
      </c>
      <c r="U326" s="70" t="s">
        <v>1736</v>
      </c>
      <c r="V326" s="70" t="s">
        <v>927</v>
      </c>
      <c r="W326" s="33" t="s">
        <v>1761</v>
      </c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  <c r="BI326" s="71"/>
      <c r="BJ326" s="71"/>
      <c r="BK326" s="71"/>
      <c r="BL326" s="71"/>
      <c r="BM326" s="71"/>
      <c r="BN326" s="71"/>
      <c r="BO326" s="71"/>
      <c r="BP326" s="71"/>
      <c r="BQ326" s="71"/>
      <c r="BR326" s="71"/>
      <c r="BS326" s="71"/>
      <c r="BT326" s="71"/>
      <c r="BU326" s="71"/>
      <c r="BV326" s="71"/>
      <c r="BW326" s="71"/>
      <c r="BX326" s="71"/>
    </row>
    <row r="327">
      <c r="A327" s="2">
        <f t="shared" si="1"/>
        <v>325</v>
      </c>
      <c r="B327" s="70">
        <v>72.0</v>
      </c>
      <c r="C327" s="187">
        <v>43881.0</v>
      </c>
      <c r="D327" s="72" t="s">
        <v>1764</v>
      </c>
      <c r="E327" s="69" t="s">
        <v>1653</v>
      </c>
      <c r="F327" s="69" t="s">
        <v>828</v>
      </c>
      <c r="G327" s="70" t="s">
        <v>47</v>
      </c>
      <c r="H327" s="70">
        <v>45.0</v>
      </c>
      <c r="I327" s="70" t="s">
        <v>9</v>
      </c>
      <c r="J327" s="70" t="s">
        <v>9</v>
      </c>
      <c r="K327" s="70" t="s">
        <v>9</v>
      </c>
      <c r="L327" s="70"/>
      <c r="M327" s="70"/>
      <c r="N327" s="70" t="s">
        <v>9</v>
      </c>
      <c r="O327" s="70" t="s">
        <v>9</v>
      </c>
      <c r="P327" s="70"/>
      <c r="Q327" s="70">
        <v>0.0</v>
      </c>
      <c r="R327" s="70">
        <v>0.0</v>
      </c>
      <c r="S327" s="70">
        <v>0.0</v>
      </c>
      <c r="T327" s="2">
        <v>0.0</v>
      </c>
      <c r="U327" s="70"/>
      <c r="V327" s="70" t="s">
        <v>927</v>
      </c>
      <c r="W327" s="33" t="s">
        <v>1761</v>
      </c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  <c r="BI327" s="71"/>
      <c r="BJ327" s="71"/>
      <c r="BK327" s="71"/>
      <c r="BL327" s="71"/>
      <c r="BM327" s="71"/>
      <c r="BN327" s="71"/>
      <c r="BO327" s="71"/>
      <c r="BP327" s="71"/>
      <c r="BQ327" s="71"/>
      <c r="BR327" s="71"/>
      <c r="BS327" s="71"/>
      <c r="BT327" s="71"/>
      <c r="BU327" s="71"/>
      <c r="BV327" s="71"/>
      <c r="BW327" s="71"/>
      <c r="BX327" s="71"/>
    </row>
    <row r="328">
      <c r="A328" s="2">
        <f t="shared" si="1"/>
        <v>326</v>
      </c>
      <c r="B328" s="70">
        <v>73.0</v>
      </c>
      <c r="C328" s="187">
        <v>43881.0</v>
      </c>
      <c r="D328" s="72" t="s">
        <v>1765</v>
      </c>
      <c r="E328" s="69" t="s">
        <v>1672</v>
      </c>
      <c r="F328" s="69" t="s">
        <v>828</v>
      </c>
      <c r="G328" s="70" t="s">
        <v>118</v>
      </c>
      <c r="H328" s="70">
        <v>75.0</v>
      </c>
      <c r="I328" s="67">
        <v>43875.0</v>
      </c>
      <c r="J328" s="70">
        <v>0.0</v>
      </c>
      <c r="K328" s="67">
        <v>43876.0</v>
      </c>
      <c r="L328" s="70"/>
      <c r="M328" s="70"/>
      <c r="N328" s="70" t="s">
        <v>9</v>
      </c>
      <c r="O328" s="70" t="s">
        <v>9</v>
      </c>
      <c r="P328" s="70"/>
      <c r="Q328" s="70">
        <v>0.0</v>
      </c>
      <c r="R328" s="70">
        <v>0.0</v>
      </c>
      <c r="S328" s="70">
        <v>0.0</v>
      </c>
      <c r="T328" s="2">
        <v>0.0</v>
      </c>
      <c r="U328" s="70" t="s">
        <v>907</v>
      </c>
      <c r="V328" s="70" t="s">
        <v>927</v>
      </c>
      <c r="W328" s="33" t="s">
        <v>1761</v>
      </c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  <c r="BI328" s="71"/>
      <c r="BJ328" s="71"/>
      <c r="BK328" s="71"/>
      <c r="BL328" s="71"/>
      <c r="BM328" s="71"/>
      <c r="BN328" s="71"/>
      <c r="BO328" s="71"/>
      <c r="BP328" s="71"/>
      <c r="BQ328" s="71"/>
      <c r="BR328" s="71"/>
      <c r="BS328" s="71"/>
      <c r="BT328" s="71"/>
      <c r="BU328" s="71"/>
      <c r="BV328" s="71"/>
      <c r="BW328" s="71"/>
      <c r="BX328" s="71"/>
    </row>
    <row r="329">
      <c r="A329" s="2">
        <f t="shared" si="1"/>
        <v>327</v>
      </c>
      <c r="B329" s="70">
        <v>74.0</v>
      </c>
      <c r="C329" s="187">
        <v>43881.0</v>
      </c>
      <c r="D329" s="72" t="s">
        <v>1766</v>
      </c>
      <c r="E329" s="69" t="s">
        <v>1698</v>
      </c>
      <c r="F329" s="69" t="s">
        <v>828</v>
      </c>
      <c r="G329" s="70" t="s">
        <v>47</v>
      </c>
      <c r="H329" s="70">
        <v>85.0</v>
      </c>
      <c r="I329" s="67">
        <v>43867.0</v>
      </c>
      <c r="J329" s="70">
        <v>0.0</v>
      </c>
      <c r="K329" s="67">
        <v>43878.0</v>
      </c>
      <c r="L329" s="70"/>
      <c r="M329" s="70"/>
      <c r="N329" s="70" t="s">
        <v>9</v>
      </c>
      <c r="O329" s="70" t="s">
        <v>9</v>
      </c>
      <c r="P329" s="70"/>
      <c r="Q329" s="70">
        <v>0.0</v>
      </c>
      <c r="R329" s="70">
        <v>0.0</v>
      </c>
      <c r="S329" s="70">
        <v>0.0</v>
      </c>
      <c r="T329" s="2">
        <v>0.0</v>
      </c>
      <c r="U329" s="70" t="s">
        <v>1767</v>
      </c>
      <c r="V329" s="70" t="s">
        <v>927</v>
      </c>
      <c r="W329" s="33" t="s">
        <v>1761</v>
      </c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  <c r="BI329" s="71"/>
      <c r="BJ329" s="71"/>
      <c r="BK329" s="71"/>
      <c r="BL329" s="71"/>
      <c r="BM329" s="71"/>
      <c r="BN329" s="71"/>
      <c r="BO329" s="71"/>
      <c r="BP329" s="71"/>
      <c r="BQ329" s="71"/>
      <c r="BR329" s="71"/>
      <c r="BS329" s="71"/>
      <c r="BT329" s="71"/>
      <c r="BU329" s="71"/>
      <c r="BV329" s="71"/>
      <c r="BW329" s="71"/>
      <c r="BX329" s="71"/>
    </row>
    <row r="330">
      <c r="A330" s="2">
        <f t="shared" si="1"/>
        <v>328</v>
      </c>
      <c r="B330" s="70">
        <v>75.0</v>
      </c>
      <c r="C330" s="187">
        <v>43881.0</v>
      </c>
      <c r="D330" s="72" t="s">
        <v>1768</v>
      </c>
      <c r="E330" s="69" t="s">
        <v>828</v>
      </c>
      <c r="F330" s="69" t="s">
        <v>828</v>
      </c>
      <c r="G330" s="70" t="s">
        <v>9</v>
      </c>
      <c r="H330" s="70" t="s">
        <v>9</v>
      </c>
      <c r="I330" s="70" t="s">
        <v>9</v>
      </c>
      <c r="J330" s="70" t="s">
        <v>9</v>
      </c>
      <c r="K330" s="70" t="s">
        <v>9</v>
      </c>
      <c r="L330" s="70"/>
      <c r="M330" s="70"/>
      <c r="N330" s="70" t="s">
        <v>9</v>
      </c>
      <c r="O330" s="70" t="s">
        <v>9</v>
      </c>
      <c r="P330" s="70"/>
      <c r="Q330" s="70">
        <v>0.0</v>
      </c>
      <c r="R330" s="70">
        <v>0.0</v>
      </c>
      <c r="S330" s="70">
        <v>0.0</v>
      </c>
      <c r="T330" s="2">
        <v>0.0</v>
      </c>
      <c r="U330" s="70"/>
      <c r="V330" s="70" t="s">
        <v>927</v>
      </c>
      <c r="W330" s="33" t="s">
        <v>1761</v>
      </c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  <c r="BI330" s="71"/>
      <c r="BJ330" s="71"/>
      <c r="BK330" s="71"/>
      <c r="BL330" s="71"/>
      <c r="BM330" s="71"/>
      <c r="BN330" s="71"/>
      <c r="BO330" s="71"/>
      <c r="BP330" s="71"/>
      <c r="BQ330" s="71"/>
      <c r="BR330" s="71"/>
      <c r="BS330" s="71"/>
      <c r="BT330" s="71"/>
      <c r="BU330" s="71"/>
      <c r="BV330" s="71"/>
      <c r="BW330" s="71"/>
      <c r="BX330" s="71"/>
    </row>
    <row r="331">
      <c r="A331" s="2">
        <f t="shared" si="1"/>
        <v>329</v>
      </c>
      <c r="B331" s="70">
        <v>76.0</v>
      </c>
      <c r="C331" s="187">
        <v>43881.0</v>
      </c>
      <c r="D331" s="72" t="s">
        <v>1769</v>
      </c>
      <c r="E331" s="69" t="s">
        <v>828</v>
      </c>
      <c r="F331" s="69" t="s">
        <v>828</v>
      </c>
      <c r="G331" s="70" t="s">
        <v>9</v>
      </c>
      <c r="H331" s="70" t="s">
        <v>9</v>
      </c>
      <c r="I331" s="70" t="s">
        <v>9</v>
      </c>
      <c r="J331" s="70" t="s">
        <v>9</v>
      </c>
      <c r="K331" s="70" t="s">
        <v>9</v>
      </c>
      <c r="L331" s="70"/>
      <c r="M331" s="70"/>
      <c r="N331" s="70" t="s">
        <v>9</v>
      </c>
      <c r="O331" s="70" t="s">
        <v>9</v>
      </c>
      <c r="P331" s="70"/>
      <c r="Q331" s="70">
        <v>0.0</v>
      </c>
      <c r="R331" s="70">
        <v>0.0</v>
      </c>
      <c r="S331" s="70">
        <v>0.0</v>
      </c>
      <c r="T331" s="2">
        <v>0.0</v>
      </c>
      <c r="U331" s="70"/>
      <c r="V331" s="70" t="s">
        <v>927</v>
      </c>
      <c r="W331" s="33" t="s">
        <v>1761</v>
      </c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  <c r="BI331" s="71"/>
      <c r="BJ331" s="71"/>
      <c r="BK331" s="71"/>
      <c r="BL331" s="71"/>
      <c r="BM331" s="71"/>
      <c r="BN331" s="71"/>
      <c r="BO331" s="71"/>
      <c r="BP331" s="71"/>
      <c r="BQ331" s="71"/>
      <c r="BR331" s="71"/>
      <c r="BS331" s="71"/>
      <c r="BT331" s="71"/>
      <c r="BU331" s="71"/>
      <c r="BV331" s="71"/>
      <c r="BW331" s="71"/>
      <c r="BX331" s="71"/>
    </row>
    <row r="332">
      <c r="A332" s="2">
        <f t="shared" si="1"/>
        <v>330</v>
      </c>
      <c r="B332" s="70">
        <v>77.0</v>
      </c>
      <c r="C332" s="187">
        <v>43881.0</v>
      </c>
      <c r="D332" s="72" t="s">
        <v>1770</v>
      </c>
      <c r="E332" s="69" t="s">
        <v>1759</v>
      </c>
      <c r="F332" s="69" t="s">
        <v>828</v>
      </c>
      <c r="G332" s="70" t="s">
        <v>47</v>
      </c>
      <c r="H332" s="70">
        <v>85.0</v>
      </c>
      <c r="I332" s="67">
        <v>43880.0</v>
      </c>
      <c r="J332" s="70">
        <v>0.0</v>
      </c>
      <c r="K332" s="67">
        <v>43880.0</v>
      </c>
      <c r="L332" s="70"/>
      <c r="M332" s="70"/>
      <c r="N332" s="70" t="s">
        <v>9</v>
      </c>
      <c r="O332" s="70" t="s">
        <v>9</v>
      </c>
      <c r="P332" s="70"/>
      <c r="Q332" s="70">
        <v>0.0</v>
      </c>
      <c r="R332" s="70">
        <v>0.0</v>
      </c>
      <c r="S332" s="70">
        <v>0.0</v>
      </c>
      <c r="T332" s="2">
        <v>0.0</v>
      </c>
      <c r="U332" s="70" t="s">
        <v>907</v>
      </c>
      <c r="V332" s="70" t="s">
        <v>927</v>
      </c>
      <c r="W332" s="33" t="s">
        <v>1761</v>
      </c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  <c r="BI332" s="71"/>
      <c r="BJ332" s="71"/>
      <c r="BK332" s="71"/>
      <c r="BL332" s="71"/>
      <c r="BM332" s="71"/>
      <c r="BN332" s="71"/>
      <c r="BO332" s="71"/>
      <c r="BP332" s="71"/>
      <c r="BQ332" s="71"/>
      <c r="BR332" s="71"/>
      <c r="BS332" s="71"/>
      <c r="BT332" s="71"/>
      <c r="BU332" s="71"/>
      <c r="BV332" s="71"/>
      <c r="BW332" s="71"/>
      <c r="BX332" s="71"/>
    </row>
    <row r="333">
      <c r="A333" s="2">
        <f t="shared" si="1"/>
        <v>331</v>
      </c>
      <c r="B333" s="70">
        <v>78.0</v>
      </c>
      <c r="C333" s="187">
        <v>43881.0</v>
      </c>
      <c r="D333" s="72" t="s">
        <v>1771</v>
      </c>
      <c r="E333" s="69" t="s">
        <v>1743</v>
      </c>
      <c r="F333" s="69" t="s">
        <v>828</v>
      </c>
      <c r="G333" s="70" t="s">
        <v>47</v>
      </c>
      <c r="H333" s="70">
        <v>85.0</v>
      </c>
      <c r="I333" s="67">
        <v>43875.0</v>
      </c>
      <c r="J333" s="70">
        <v>0.0</v>
      </c>
      <c r="K333" s="70" t="s">
        <v>9</v>
      </c>
      <c r="L333" s="158"/>
      <c r="M333" s="158"/>
      <c r="N333" s="158">
        <v>43841.0</v>
      </c>
      <c r="O333" s="70" t="s">
        <v>9</v>
      </c>
      <c r="P333" s="158"/>
      <c r="Q333" s="70">
        <v>0.0</v>
      </c>
      <c r="R333" s="70">
        <v>0.0</v>
      </c>
      <c r="S333" s="70">
        <v>0.0</v>
      </c>
      <c r="T333" s="2">
        <v>0.0</v>
      </c>
      <c r="U333" s="70" t="s">
        <v>907</v>
      </c>
      <c r="V333" s="70" t="s">
        <v>927</v>
      </c>
      <c r="W333" s="33" t="s">
        <v>1761</v>
      </c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  <c r="BI333" s="71"/>
      <c r="BJ333" s="71"/>
      <c r="BK333" s="71"/>
      <c r="BL333" s="71"/>
      <c r="BM333" s="71"/>
      <c r="BN333" s="71"/>
      <c r="BO333" s="71"/>
      <c r="BP333" s="71"/>
      <c r="BQ333" s="71"/>
      <c r="BR333" s="71"/>
      <c r="BS333" s="71"/>
      <c r="BT333" s="71"/>
      <c r="BU333" s="71"/>
      <c r="BV333" s="71"/>
      <c r="BW333" s="71"/>
      <c r="BX333" s="71"/>
    </row>
    <row r="334">
      <c r="A334" s="2">
        <f t="shared" si="1"/>
        <v>332</v>
      </c>
      <c r="B334" s="70">
        <v>79.0</v>
      </c>
      <c r="C334" s="187">
        <v>43881.0</v>
      </c>
      <c r="D334" s="72" t="s">
        <v>1772</v>
      </c>
      <c r="E334" s="69" t="s">
        <v>1763</v>
      </c>
      <c r="F334" s="69" t="s">
        <v>828</v>
      </c>
      <c r="G334" s="70" t="s">
        <v>118</v>
      </c>
      <c r="H334" s="70">
        <v>65.0</v>
      </c>
      <c r="I334" s="70" t="s">
        <v>9</v>
      </c>
      <c r="J334" s="70" t="s">
        <v>9</v>
      </c>
      <c r="K334" s="70" t="s">
        <v>9</v>
      </c>
      <c r="L334" s="70"/>
      <c r="M334" s="70"/>
      <c r="N334" s="70" t="s">
        <v>9</v>
      </c>
      <c r="O334" s="70" t="s">
        <v>9</v>
      </c>
      <c r="P334" s="70"/>
      <c r="Q334" s="70">
        <v>0.0</v>
      </c>
      <c r="R334" s="70">
        <v>0.0</v>
      </c>
      <c r="S334" s="70">
        <v>0.0</v>
      </c>
      <c r="T334" s="2">
        <v>0.0</v>
      </c>
      <c r="U334" s="70"/>
      <c r="V334" s="70" t="s">
        <v>927</v>
      </c>
      <c r="W334" s="33" t="s">
        <v>1761</v>
      </c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  <c r="BI334" s="71"/>
      <c r="BJ334" s="71"/>
      <c r="BK334" s="71"/>
      <c r="BL334" s="71"/>
      <c r="BM334" s="71"/>
      <c r="BN334" s="71"/>
      <c r="BO334" s="71"/>
      <c r="BP334" s="71"/>
      <c r="BQ334" s="71"/>
      <c r="BR334" s="71"/>
      <c r="BS334" s="71"/>
      <c r="BT334" s="71"/>
      <c r="BU334" s="71"/>
      <c r="BV334" s="71"/>
      <c r="BW334" s="71"/>
      <c r="BX334" s="71"/>
    </row>
    <row r="335">
      <c r="A335" s="2">
        <f t="shared" si="1"/>
        <v>333</v>
      </c>
      <c r="B335" s="188">
        <v>80.0</v>
      </c>
      <c r="C335" s="49">
        <v>43882.0</v>
      </c>
      <c r="D335" s="189" t="s">
        <v>1773</v>
      </c>
      <c r="E335" s="190" t="s">
        <v>1653</v>
      </c>
      <c r="F335" s="190" t="s">
        <v>828</v>
      </c>
      <c r="G335" s="188" t="s">
        <v>47</v>
      </c>
      <c r="H335" s="188">
        <v>5.0</v>
      </c>
      <c r="I335" s="49">
        <v>43876.0</v>
      </c>
      <c r="J335" s="188">
        <v>0.0</v>
      </c>
      <c r="K335" s="49">
        <v>43878.0</v>
      </c>
      <c r="L335" s="188"/>
      <c r="M335" s="188"/>
      <c r="N335" s="188" t="s">
        <v>9</v>
      </c>
      <c r="O335" s="188" t="s">
        <v>9</v>
      </c>
      <c r="P335" s="188"/>
      <c r="Q335" s="188">
        <v>0.0</v>
      </c>
      <c r="R335" s="188">
        <v>0.0</v>
      </c>
      <c r="S335" s="188">
        <v>0.0</v>
      </c>
      <c r="T335" s="41">
        <v>0.0</v>
      </c>
      <c r="U335" s="188" t="s">
        <v>907</v>
      </c>
      <c r="V335" s="188" t="s">
        <v>927</v>
      </c>
      <c r="W335" s="106" t="s">
        <v>1761</v>
      </c>
      <c r="X335" s="45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</row>
    <row r="336">
      <c r="A336" s="2">
        <f t="shared" si="1"/>
        <v>334</v>
      </c>
      <c r="B336" s="188">
        <v>81.0</v>
      </c>
      <c r="C336" s="49">
        <v>43882.0</v>
      </c>
      <c r="D336" s="191" t="s">
        <v>1774</v>
      </c>
      <c r="E336" s="190" t="s">
        <v>1653</v>
      </c>
      <c r="F336" s="190" t="s">
        <v>828</v>
      </c>
      <c r="G336" s="188" t="s">
        <v>47</v>
      </c>
      <c r="H336" s="188">
        <v>15.0</v>
      </c>
      <c r="I336" s="49">
        <v>43879.0</v>
      </c>
      <c r="J336" s="188">
        <v>0.0</v>
      </c>
      <c r="K336" s="49">
        <v>43880.0</v>
      </c>
      <c r="L336" s="188"/>
      <c r="M336" s="188"/>
      <c r="N336" s="188" t="s">
        <v>9</v>
      </c>
      <c r="O336" s="188" t="s">
        <v>9</v>
      </c>
      <c r="P336" s="188"/>
      <c r="Q336" s="188">
        <v>0.0</v>
      </c>
      <c r="R336" s="188">
        <v>0.0</v>
      </c>
      <c r="S336" s="188">
        <v>0.0</v>
      </c>
      <c r="T336" s="41">
        <v>0.0</v>
      </c>
      <c r="U336" s="192"/>
      <c r="V336" s="193" t="s">
        <v>927</v>
      </c>
      <c r="W336" s="106" t="s">
        <v>1761</v>
      </c>
      <c r="X336" s="45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</row>
    <row r="337">
      <c r="A337" s="2">
        <f t="shared" si="1"/>
        <v>335</v>
      </c>
      <c r="B337" s="188">
        <v>82.0</v>
      </c>
      <c r="C337" s="49">
        <v>43882.0</v>
      </c>
      <c r="D337" s="191" t="s">
        <v>1775</v>
      </c>
      <c r="E337" s="190" t="s">
        <v>1653</v>
      </c>
      <c r="F337" s="190" t="s">
        <v>828</v>
      </c>
      <c r="G337" s="188" t="s">
        <v>118</v>
      </c>
      <c r="H337" s="188">
        <v>45.0</v>
      </c>
      <c r="I337" s="49">
        <v>43877.0</v>
      </c>
      <c r="J337" s="188">
        <v>0.0</v>
      </c>
      <c r="K337" s="49">
        <v>43879.0</v>
      </c>
      <c r="L337" s="188"/>
      <c r="M337" s="188"/>
      <c r="N337" s="188" t="s">
        <v>9</v>
      </c>
      <c r="O337" s="188" t="s">
        <v>9</v>
      </c>
      <c r="P337" s="188"/>
      <c r="Q337" s="188">
        <v>0.0</v>
      </c>
      <c r="R337" s="188">
        <v>0.0</v>
      </c>
      <c r="S337" s="188">
        <v>0.0</v>
      </c>
      <c r="T337" s="41">
        <v>0.0</v>
      </c>
      <c r="U337" s="188" t="s">
        <v>907</v>
      </c>
      <c r="V337" s="188" t="s">
        <v>927</v>
      </c>
      <c r="W337" s="106" t="s">
        <v>1761</v>
      </c>
      <c r="X337" s="45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</row>
    <row r="338">
      <c r="A338" s="2">
        <f t="shared" si="1"/>
        <v>336</v>
      </c>
      <c r="B338" s="188">
        <v>83.0</v>
      </c>
      <c r="C338" s="49">
        <v>43882.0</v>
      </c>
      <c r="D338" s="191" t="s">
        <v>1777</v>
      </c>
      <c r="E338" s="190" t="s">
        <v>1778</v>
      </c>
      <c r="F338" s="190" t="s">
        <v>828</v>
      </c>
      <c r="G338" s="188" t="s">
        <v>47</v>
      </c>
      <c r="H338" s="188">
        <v>55.0</v>
      </c>
      <c r="I338" s="49">
        <v>43877.0</v>
      </c>
      <c r="J338" s="188">
        <v>0.0</v>
      </c>
      <c r="K338" s="49">
        <v>43877.0</v>
      </c>
      <c r="L338" s="188"/>
      <c r="M338" s="188"/>
      <c r="N338" s="188" t="s">
        <v>9</v>
      </c>
      <c r="O338" s="188" t="s">
        <v>9</v>
      </c>
      <c r="P338" s="188"/>
      <c r="Q338" s="188">
        <v>0.0</v>
      </c>
      <c r="R338" s="188">
        <v>0.0</v>
      </c>
      <c r="S338" s="188">
        <v>0.0</v>
      </c>
      <c r="T338" s="41">
        <v>0.0</v>
      </c>
      <c r="U338" s="188" t="s">
        <v>907</v>
      </c>
      <c r="V338" s="188" t="s">
        <v>927</v>
      </c>
      <c r="W338" s="106" t="s">
        <v>1761</v>
      </c>
      <c r="X338" s="45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</row>
    <row r="339">
      <c r="A339" s="2">
        <f t="shared" si="1"/>
        <v>337</v>
      </c>
      <c r="B339" s="188">
        <v>84.0</v>
      </c>
      <c r="C339" s="49">
        <v>43882.0</v>
      </c>
      <c r="D339" s="191" t="s">
        <v>1779</v>
      </c>
      <c r="E339" s="190" t="s">
        <v>1780</v>
      </c>
      <c r="F339" s="190" t="s">
        <v>828</v>
      </c>
      <c r="G339" s="188" t="s">
        <v>9</v>
      </c>
      <c r="H339" s="188">
        <v>5.0</v>
      </c>
      <c r="I339" s="41">
        <v>43875.0</v>
      </c>
      <c r="J339" s="188">
        <v>0.0</v>
      </c>
      <c r="K339" s="49" t="s">
        <v>9</v>
      </c>
      <c r="L339" s="188"/>
      <c r="M339" s="188"/>
      <c r="N339" s="188" t="s">
        <v>9</v>
      </c>
      <c r="O339" s="41">
        <v>43860.0</v>
      </c>
      <c r="P339" s="188"/>
      <c r="Q339" s="188">
        <v>1.0</v>
      </c>
      <c r="R339" s="188">
        <v>0.0</v>
      </c>
      <c r="S339" s="188">
        <v>0.0</v>
      </c>
      <c r="T339" s="41">
        <v>0.0</v>
      </c>
      <c r="U339" s="192"/>
      <c r="V339" s="193" t="s">
        <v>927</v>
      </c>
      <c r="W339" s="106" t="s">
        <v>1761</v>
      </c>
      <c r="X339" s="45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</row>
    <row r="340">
      <c r="A340" s="2">
        <f t="shared" si="1"/>
        <v>338</v>
      </c>
      <c r="B340" s="188">
        <v>85.0</v>
      </c>
      <c r="C340" s="49">
        <v>43882.0</v>
      </c>
      <c r="D340" s="191" t="s">
        <v>1781</v>
      </c>
      <c r="E340" s="190" t="s">
        <v>827</v>
      </c>
      <c r="F340" s="190" t="s">
        <v>828</v>
      </c>
      <c r="G340" s="188" t="s">
        <v>118</v>
      </c>
      <c r="H340" s="188">
        <v>55.0</v>
      </c>
      <c r="I340" s="49">
        <v>43871.0</v>
      </c>
      <c r="J340" s="188">
        <v>0.0</v>
      </c>
      <c r="K340" s="49" t="s">
        <v>9</v>
      </c>
      <c r="L340" s="188"/>
      <c r="M340" s="188"/>
      <c r="N340" s="188" t="s">
        <v>9</v>
      </c>
      <c r="O340" s="188" t="s">
        <v>9</v>
      </c>
      <c r="P340" s="188"/>
      <c r="Q340" s="188">
        <v>0.0</v>
      </c>
      <c r="R340" s="188">
        <v>0.0</v>
      </c>
      <c r="S340" s="188">
        <v>0.0</v>
      </c>
      <c r="T340" s="41">
        <v>0.0</v>
      </c>
      <c r="U340" s="188" t="s">
        <v>1782</v>
      </c>
      <c r="V340" s="188" t="s">
        <v>927</v>
      </c>
      <c r="W340" s="106" t="s">
        <v>1761</v>
      </c>
      <c r="X340" s="45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</row>
    <row r="341">
      <c r="A341" s="2">
        <f t="shared" si="1"/>
        <v>339</v>
      </c>
      <c r="B341" s="188">
        <v>86.0</v>
      </c>
      <c r="C341" s="49">
        <v>43882.0</v>
      </c>
      <c r="D341" s="191" t="s">
        <v>1784</v>
      </c>
      <c r="E341" s="190" t="s">
        <v>827</v>
      </c>
      <c r="F341" s="190" t="s">
        <v>828</v>
      </c>
      <c r="G341" s="188" t="s">
        <v>118</v>
      </c>
      <c r="H341" s="188">
        <v>75.0</v>
      </c>
      <c r="I341" s="49">
        <v>43862.0</v>
      </c>
      <c r="J341" s="188">
        <v>0.0</v>
      </c>
      <c r="K341" s="49" t="s">
        <v>9</v>
      </c>
      <c r="L341" s="188"/>
      <c r="M341" s="188"/>
      <c r="N341" s="188" t="s">
        <v>9</v>
      </c>
      <c r="O341" s="188" t="s">
        <v>9</v>
      </c>
      <c r="P341" s="188"/>
      <c r="Q341" s="188">
        <v>0.0</v>
      </c>
      <c r="R341" s="188">
        <v>0.0</v>
      </c>
      <c r="S341" s="188">
        <v>0.0</v>
      </c>
      <c r="T341" s="41">
        <v>0.0</v>
      </c>
      <c r="U341" s="188" t="s">
        <v>1709</v>
      </c>
      <c r="V341" s="188" t="s">
        <v>927</v>
      </c>
      <c r="W341" s="106" t="s">
        <v>1761</v>
      </c>
      <c r="X341" s="45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</row>
    <row r="342">
      <c r="A342" s="2">
        <f t="shared" si="1"/>
        <v>340</v>
      </c>
      <c r="B342" s="188">
        <v>87.0</v>
      </c>
      <c r="C342" s="49">
        <v>43882.0</v>
      </c>
      <c r="D342" s="191" t="s">
        <v>1785</v>
      </c>
      <c r="E342" s="190" t="s">
        <v>827</v>
      </c>
      <c r="F342" s="190" t="s">
        <v>828</v>
      </c>
      <c r="G342" s="188" t="s">
        <v>118</v>
      </c>
      <c r="H342" s="188">
        <v>55.0</v>
      </c>
      <c r="I342" s="49">
        <v>43865.0</v>
      </c>
      <c r="J342" s="188">
        <v>0.0</v>
      </c>
      <c r="K342" s="49" t="s">
        <v>9</v>
      </c>
      <c r="L342" s="188"/>
      <c r="M342" s="188"/>
      <c r="N342" s="188" t="s">
        <v>9</v>
      </c>
      <c r="O342" s="188" t="s">
        <v>9</v>
      </c>
      <c r="P342" s="188"/>
      <c r="Q342" s="188">
        <v>0.0</v>
      </c>
      <c r="R342" s="188">
        <v>0.0</v>
      </c>
      <c r="S342" s="188">
        <v>0.0</v>
      </c>
      <c r="T342" s="41">
        <v>0.0</v>
      </c>
      <c r="U342" s="188" t="s">
        <v>1689</v>
      </c>
      <c r="V342" s="188" t="s">
        <v>927</v>
      </c>
      <c r="W342" s="106" t="s">
        <v>1761</v>
      </c>
      <c r="X342" s="45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</row>
    <row r="343">
      <c r="A343" s="2">
        <f t="shared" si="1"/>
        <v>341</v>
      </c>
      <c r="B343" s="188">
        <v>88.0</v>
      </c>
      <c r="C343" s="49">
        <v>43882.0</v>
      </c>
      <c r="D343" s="191" t="s">
        <v>1786</v>
      </c>
      <c r="E343" s="190" t="s">
        <v>1672</v>
      </c>
      <c r="F343" s="190" t="s">
        <v>828</v>
      </c>
      <c r="G343" s="188" t="s">
        <v>47</v>
      </c>
      <c r="H343" s="188">
        <v>65.0</v>
      </c>
      <c r="I343" s="49">
        <v>43867.0</v>
      </c>
      <c r="J343" s="188">
        <v>0.0</v>
      </c>
      <c r="K343" s="41">
        <v>43870.0</v>
      </c>
      <c r="L343" s="188"/>
      <c r="M343" s="188"/>
      <c r="N343" s="188" t="s">
        <v>9</v>
      </c>
      <c r="O343" s="188" t="s">
        <v>9</v>
      </c>
      <c r="P343" s="188"/>
      <c r="Q343" s="188">
        <v>0.0</v>
      </c>
      <c r="R343" s="188">
        <v>0.0</v>
      </c>
      <c r="S343" s="188">
        <v>0.0</v>
      </c>
      <c r="T343" s="41">
        <v>0.0</v>
      </c>
      <c r="U343" s="188" t="s">
        <v>1787</v>
      </c>
      <c r="V343" s="188" t="s">
        <v>927</v>
      </c>
      <c r="W343" s="106" t="s">
        <v>1761</v>
      </c>
      <c r="X343" s="45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</row>
    <row r="344">
      <c r="A344" s="2">
        <f t="shared" si="1"/>
        <v>342</v>
      </c>
      <c r="B344" s="188">
        <v>89.0</v>
      </c>
      <c r="C344" s="49">
        <v>43882.0</v>
      </c>
      <c r="D344" s="191" t="s">
        <v>1788</v>
      </c>
      <c r="E344" s="190" t="s">
        <v>1743</v>
      </c>
      <c r="F344" s="190" t="s">
        <v>828</v>
      </c>
      <c r="G344" s="188" t="s">
        <v>47</v>
      </c>
      <c r="H344" s="188">
        <v>85.0</v>
      </c>
      <c r="I344" s="49">
        <v>43879.0</v>
      </c>
      <c r="J344" s="188">
        <v>0.0</v>
      </c>
      <c r="K344" s="49">
        <v>43880.0</v>
      </c>
      <c r="L344" s="188"/>
      <c r="M344" s="188"/>
      <c r="N344" s="188" t="s">
        <v>9</v>
      </c>
      <c r="O344" s="188" t="s">
        <v>9</v>
      </c>
      <c r="P344" s="188"/>
      <c r="Q344" s="188">
        <v>0.0</v>
      </c>
      <c r="R344" s="188">
        <v>0.0</v>
      </c>
      <c r="S344" s="188">
        <v>0.0</v>
      </c>
      <c r="T344" s="41">
        <v>0.0</v>
      </c>
      <c r="U344" s="192"/>
      <c r="V344" s="193" t="s">
        <v>927</v>
      </c>
      <c r="W344" s="106" t="s">
        <v>1761</v>
      </c>
      <c r="X344" s="45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</row>
    <row r="345">
      <c r="A345" s="2">
        <f t="shared" si="1"/>
        <v>343</v>
      </c>
      <c r="B345" s="188">
        <v>90.0</v>
      </c>
      <c r="C345" s="49">
        <v>43882.0</v>
      </c>
      <c r="D345" s="191" t="s">
        <v>1789</v>
      </c>
      <c r="E345" s="190" t="s">
        <v>1759</v>
      </c>
      <c r="F345" s="190" t="s">
        <v>828</v>
      </c>
      <c r="G345" s="188" t="s">
        <v>47</v>
      </c>
      <c r="H345" s="188">
        <v>75.0</v>
      </c>
      <c r="I345" s="49">
        <v>43880.0</v>
      </c>
      <c r="J345" s="188">
        <v>0.0</v>
      </c>
      <c r="K345" s="49">
        <v>43882.0</v>
      </c>
      <c r="L345" s="188"/>
      <c r="M345" s="188"/>
      <c r="N345" s="188" t="s">
        <v>9</v>
      </c>
      <c r="O345" s="188" t="s">
        <v>9</v>
      </c>
      <c r="P345" s="188"/>
      <c r="Q345" s="188">
        <v>0.0</v>
      </c>
      <c r="R345" s="188">
        <v>0.0</v>
      </c>
      <c r="S345" s="188">
        <v>0.0</v>
      </c>
      <c r="T345" s="41">
        <v>0.0</v>
      </c>
      <c r="U345" s="188" t="s">
        <v>838</v>
      </c>
      <c r="V345" s="188" t="s">
        <v>927</v>
      </c>
      <c r="W345" s="106" t="s">
        <v>1761</v>
      </c>
      <c r="X345" s="45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</row>
    <row r="346">
      <c r="A346" s="2">
        <f t="shared" si="1"/>
        <v>344</v>
      </c>
      <c r="B346" s="188">
        <v>91.0</v>
      </c>
      <c r="C346" s="49">
        <v>43882.0</v>
      </c>
      <c r="D346" s="191" t="s">
        <v>1790</v>
      </c>
      <c r="E346" s="190" t="s">
        <v>1759</v>
      </c>
      <c r="F346" s="190" t="s">
        <v>828</v>
      </c>
      <c r="G346" s="188" t="s">
        <v>118</v>
      </c>
      <c r="H346" s="188">
        <v>25.0</v>
      </c>
      <c r="I346" s="49">
        <v>43881.0</v>
      </c>
      <c r="J346" s="188">
        <v>0.0</v>
      </c>
      <c r="K346" s="49">
        <v>43882.0</v>
      </c>
      <c r="L346" s="188"/>
      <c r="M346" s="188"/>
      <c r="N346" s="188" t="s">
        <v>9</v>
      </c>
      <c r="O346" s="188" t="s">
        <v>9</v>
      </c>
      <c r="P346" s="188"/>
      <c r="Q346" s="188">
        <v>0.0</v>
      </c>
      <c r="R346" s="188">
        <v>0.0</v>
      </c>
      <c r="S346" s="188">
        <v>0.0</v>
      </c>
      <c r="T346" s="41">
        <v>0.0</v>
      </c>
      <c r="U346" s="188" t="s">
        <v>1791</v>
      </c>
      <c r="V346" s="188" t="s">
        <v>927</v>
      </c>
      <c r="W346" s="106" t="s">
        <v>1761</v>
      </c>
      <c r="X346" s="45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</row>
    <row r="347">
      <c r="A347" s="2">
        <f t="shared" si="1"/>
        <v>345</v>
      </c>
      <c r="B347" s="70">
        <v>92.0</v>
      </c>
      <c r="C347" s="67">
        <v>43883.0</v>
      </c>
      <c r="D347" s="68" t="s">
        <v>1792</v>
      </c>
      <c r="E347" s="69" t="s">
        <v>1793</v>
      </c>
      <c r="F347" s="190" t="s">
        <v>828</v>
      </c>
      <c r="G347" s="70" t="s">
        <v>118</v>
      </c>
      <c r="H347" s="70">
        <v>25.0</v>
      </c>
      <c r="I347" s="67">
        <v>43878.0</v>
      </c>
      <c r="J347" s="188">
        <v>0.0</v>
      </c>
      <c r="K347" s="67">
        <v>43879.0</v>
      </c>
      <c r="L347" s="188"/>
      <c r="M347" s="188"/>
      <c r="N347" s="188" t="s">
        <v>9</v>
      </c>
      <c r="O347" s="188" t="s">
        <v>9</v>
      </c>
      <c r="P347" s="188"/>
      <c r="Q347" s="188">
        <v>0.0</v>
      </c>
      <c r="R347" s="188">
        <v>0.0</v>
      </c>
      <c r="S347" s="70">
        <v>0.0</v>
      </c>
      <c r="T347" s="2">
        <v>0.0</v>
      </c>
      <c r="U347" s="70" t="s">
        <v>1794</v>
      </c>
      <c r="V347" s="188" t="s">
        <v>927</v>
      </c>
      <c r="W347" s="33" t="s">
        <v>1795</v>
      </c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  <c r="BI347" s="71"/>
      <c r="BJ347" s="71"/>
      <c r="BK347" s="71"/>
      <c r="BL347" s="71"/>
      <c r="BM347" s="71"/>
      <c r="BN347" s="71"/>
      <c r="BO347" s="71"/>
      <c r="BP347" s="71"/>
      <c r="BQ347" s="71"/>
      <c r="BR347" s="71"/>
      <c r="BS347" s="71"/>
      <c r="BT347" s="71"/>
      <c r="BU347" s="71"/>
      <c r="BV347" s="71"/>
      <c r="BW347" s="71"/>
      <c r="BX347" s="71"/>
    </row>
    <row r="348">
      <c r="A348" s="2">
        <f t="shared" si="1"/>
        <v>346</v>
      </c>
      <c r="B348" s="70">
        <v>93.0</v>
      </c>
      <c r="C348" s="67">
        <v>43883.0</v>
      </c>
      <c r="D348" s="72" t="s">
        <v>1796</v>
      </c>
      <c r="E348" s="69" t="s">
        <v>1793</v>
      </c>
      <c r="F348" s="190" t="s">
        <v>828</v>
      </c>
      <c r="G348" s="70" t="s">
        <v>47</v>
      </c>
      <c r="H348" s="70">
        <v>55.0</v>
      </c>
      <c r="I348" s="67">
        <v>43881.0</v>
      </c>
      <c r="J348" s="188">
        <v>0.0</v>
      </c>
      <c r="K348" s="67">
        <v>43882.0</v>
      </c>
      <c r="L348" s="188"/>
      <c r="M348" s="188"/>
      <c r="N348" s="188" t="s">
        <v>9</v>
      </c>
      <c r="O348" s="188" t="s">
        <v>9</v>
      </c>
      <c r="P348" s="188"/>
      <c r="Q348" s="188">
        <v>0.0</v>
      </c>
      <c r="R348" s="188">
        <v>0.0</v>
      </c>
      <c r="S348" s="70">
        <v>0.0</v>
      </c>
      <c r="T348" s="2">
        <v>0.0</v>
      </c>
      <c r="U348" s="70" t="s">
        <v>1797</v>
      </c>
      <c r="V348" s="188" t="s">
        <v>927</v>
      </c>
      <c r="W348" s="33" t="s">
        <v>1795</v>
      </c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1"/>
      <c r="BH348" s="71"/>
      <c r="BI348" s="71"/>
      <c r="BJ348" s="71"/>
      <c r="BK348" s="71"/>
      <c r="BL348" s="71"/>
      <c r="BM348" s="71"/>
      <c r="BN348" s="71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</row>
    <row r="349">
      <c r="A349" s="2">
        <f t="shared" si="1"/>
        <v>347</v>
      </c>
      <c r="B349" s="70">
        <v>94.0</v>
      </c>
      <c r="C349" s="67">
        <v>43883.0</v>
      </c>
      <c r="D349" s="72" t="s">
        <v>1798</v>
      </c>
      <c r="E349" s="69" t="s">
        <v>1799</v>
      </c>
      <c r="F349" s="190" t="s">
        <v>828</v>
      </c>
      <c r="G349" s="70" t="s">
        <v>47</v>
      </c>
      <c r="H349" s="70">
        <v>65.0</v>
      </c>
      <c r="I349" s="67">
        <v>43876.0</v>
      </c>
      <c r="J349" s="188">
        <v>0.0</v>
      </c>
      <c r="K349" s="67">
        <v>43880.0</v>
      </c>
      <c r="L349" s="188"/>
      <c r="M349" s="188"/>
      <c r="N349" s="188" t="s">
        <v>9</v>
      </c>
      <c r="O349" s="188" t="s">
        <v>9</v>
      </c>
      <c r="P349" s="188"/>
      <c r="Q349" s="188">
        <v>0.0</v>
      </c>
      <c r="R349" s="188">
        <v>0.0</v>
      </c>
      <c r="S349" s="70">
        <v>0.0</v>
      </c>
      <c r="T349" s="2">
        <v>0.0</v>
      </c>
      <c r="U349" s="70" t="s">
        <v>1800</v>
      </c>
      <c r="V349" s="188" t="s">
        <v>927</v>
      </c>
      <c r="W349" s="33" t="s">
        <v>1795</v>
      </c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1"/>
      <c r="BH349" s="71"/>
      <c r="BI349" s="71"/>
      <c r="BJ349" s="71"/>
      <c r="BK349" s="71"/>
      <c r="BL349" s="71"/>
      <c r="BM349" s="71"/>
      <c r="BN349" s="71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</row>
    <row r="350">
      <c r="A350" s="2">
        <f t="shared" si="1"/>
        <v>348</v>
      </c>
      <c r="B350" s="70">
        <v>95.0</v>
      </c>
      <c r="C350" s="67">
        <v>43883.0</v>
      </c>
      <c r="D350" s="72" t="s">
        <v>1801</v>
      </c>
      <c r="E350" s="69" t="s">
        <v>1692</v>
      </c>
      <c r="F350" s="190" t="s">
        <v>828</v>
      </c>
      <c r="G350" s="70" t="s">
        <v>47</v>
      </c>
      <c r="H350" s="70">
        <v>45.0</v>
      </c>
      <c r="I350" s="67">
        <v>43863.0</v>
      </c>
      <c r="J350" s="188">
        <v>0.0</v>
      </c>
      <c r="K350" s="67">
        <v>43863.0</v>
      </c>
      <c r="L350" s="188"/>
      <c r="M350" s="188"/>
      <c r="N350" s="188" t="s">
        <v>9</v>
      </c>
      <c r="O350" s="188" t="s">
        <v>9</v>
      </c>
      <c r="P350" s="188"/>
      <c r="Q350" s="188">
        <v>0.0</v>
      </c>
      <c r="R350" s="188">
        <v>0.0</v>
      </c>
      <c r="S350" s="70">
        <v>0.0</v>
      </c>
      <c r="T350" s="2">
        <v>0.0</v>
      </c>
      <c r="U350" s="70" t="s">
        <v>1802</v>
      </c>
      <c r="V350" s="188" t="s">
        <v>927</v>
      </c>
      <c r="W350" s="33" t="s">
        <v>1795</v>
      </c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1"/>
      <c r="BH350" s="71"/>
      <c r="BI350" s="71"/>
      <c r="BJ350" s="71"/>
      <c r="BK350" s="71"/>
      <c r="BL350" s="71"/>
      <c r="BM350" s="71"/>
      <c r="BN350" s="71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</row>
    <row r="351">
      <c r="A351" s="2">
        <f t="shared" si="1"/>
        <v>349</v>
      </c>
      <c r="B351" s="70">
        <v>96.0</v>
      </c>
      <c r="C351" s="67">
        <v>43883.0</v>
      </c>
      <c r="D351" s="72" t="s">
        <v>1803</v>
      </c>
      <c r="E351" s="69" t="s">
        <v>1672</v>
      </c>
      <c r="F351" s="190" t="s">
        <v>828</v>
      </c>
      <c r="G351" s="70" t="s">
        <v>118</v>
      </c>
      <c r="H351" s="70">
        <v>65.0</v>
      </c>
      <c r="I351" s="67">
        <v>43873.0</v>
      </c>
      <c r="J351" s="188">
        <v>0.0</v>
      </c>
      <c r="K351" s="67">
        <v>43873.0</v>
      </c>
      <c r="L351" s="188"/>
      <c r="M351" s="188"/>
      <c r="N351" s="188" t="s">
        <v>9</v>
      </c>
      <c r="O351" s="188" t="s">
        <v>9</v>
      </c>
      <c r="P351" s="188"/>
      <c r="Q351" s="188">
        <v>0.0</v>
      </c>
      <c r="R351" s="188">
        <v>0.0</v>
      </c>
      <c r="S351" s="70">
        <v>0.0</v>
      </c>
      <c r="T351" s="2">
        <v>0.0</v>
      </c>
      <c r="U351" s="70" t="s">
        <v>1804</v>
      </c>
      <c r="V351" s="188" t="s">
        <v>927</v>
      </c>
      <c r="W351" s="33" t="s">
        <v>1795</v>
      </c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1"/>
      <c r="BH351" s="71"/>
      <c r="BI351" s="71"/>
      <c r="BJ351" s="71"/>
      <c r="BK351" s="71"/>
      <c r="BL351" s="71"/>
      <c r="BM351" s="71"/>
      <c r="BN351" s="71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</row>
    <row r="352">
      <c r="A352" s="2">
        <f t="shared" si="1"/>
        <v>350</v>
      </c>
      <c r="B352" s="70">
        <v>97.0</v>
      </c>
      <c r="C352" s="67">
        <v>43883.0</v>
      </c>
      <c r="D352" s="72" t="s">
        <v>1805</v>
      </c>
      <c r="E352" s="69" t="s">
        <v>828</v>
      </c>
      <c r="F352" s="190" t="s">
        <v>828</v>
      </c>
      <c r="G352" s="70" t="s">
        <v>118</v>
      </c>
      <c r="H352" s="70">
        <v>55.0</v>
      </c>
      <c r="I352" s="67">
        <v>43877.0</v>
      </c>
      <c r="J352" s="188">
        <v>0.0</v>
      </c>
      <c r="K352" s="67">
        <v>43880.0</v>
      </c>
      <c r="L352" s="188"/>
      <c r="M352" s="188"/>
      <c r="N352" s="188" t="s">
        <v>9</v>
      </c>
      <c r="O352" s="188" t="s">
        <v>9</v>
      </c>
      <c r="P352" s="188"/>
      <c r="Q352" s="188">
        <v>0.0</v>
      </c>
      <c r="R352" s="188">
        <v>0.0</v>
      </c>
      <c r="S352" s="70">
        <v>0.0</v>
      </c>
      <c r="T352" s="2">
        <v>0.0</v>
      </c>
      <c r="U352" s="70" t="s">
        <v>1806</v>
      </c>
      <c r="V352" s="188" t="s">
        <v>927</v>
      </c>
      <c r="W352" s="33" t="s">
        <v>1795</v>
      </c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1"/>
      <c r="BH352" s="71"/>
      <c r="BI352" s="71"/>
      <c r="BJ352" s="71"/>
      <c r="BK352" s="71"/>
      <c r="BL352" s="71"/>
      <c r="BM352" s="71"/>
      <c r="BN352" s="71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</row>
    <row r="353">
      <c r="A353" s="2">
        <f t="shared" si="1"/>
        <v>351</v>
      </c>
      <c r="B353" s="70">
        <v>98.0</v>
      </c>
      <c r="C353" s="67">
        <v>43883.0</v>
      </c>
      <c r="D353" s="72" t="s">
        <v>1807</v>
      </c>
      <c r="E353" s="69" t="s">
        <v>1653</v>
      </c>
      <c r="F353" s="190" t="s">
        <v>828</v>
      </c>
      <c r="G353" s="70" t="s">
        <v>118</v>
      </c>
      <c r="H353" s="70">
        <v>75.0</v>
      </c>
      <c r="I353" s="67">
        <v>43867.0</v>
      </c>
      <c r="J353" s="188">
        <v>0.0</v>
      </c>
      <c r="K353" s="67">
        <v>43871.0</v>
      </c>
      <c r="L353" s="188"/>
      <c r="M353" s="188"/>
      <c r="N353" s="188" t="s">
        <v>9</v>
      </c>
      <c r="O353" s="188" t="s">
        <v>9</v>
      </c>
      <c r="P353" s="188"/>
      <c r="Q353" s="188">
        <v>0.0</v>
      </c>
      <c r="R353" s="188">
        <v>0.0</v>
      </c>
      <c r="S353" s="70">
        <v>0.0</v>
      </c>
      <c r="T353" s="2">
        <v>0.0</v>
      </c>
      <c r="U353" s="70" t="s">
        <v>1808</v>
      </c>
      <c r="V353" s="188" t="s">
        <v>927</v>
      </c>
      <c r="W353" s="33" t="s">
        <v>1795</v>
      </c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1"/>
      <c r="BH353" s="71"/>
      <c r="BI353" s="71"/>
      <c r="BJ353" s="71"/>
      <c r="BK353" s="71"/>
      <c r="BL353" s="71"/>
      <c r="BM353" s="71"/>
      <c r="BN353" s="71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</row>
    <row r="354">
      <c r="A354" s="2">
        <f t="shared" si="1"/>
        <v>352</v>
      </c>
      <c r="B354" s="70">
        <v>99.0</v>
      </c>
      <c r="C354" s="67">
        <v>43883.0</v>
      </c>
      <c r="D354" s="72" t="s">
        <v>1809</v>
      </c>
      <c r="E354" s="69" t="s">
        <v>1653</v>
      </c>
      <c r="F354" s="190" t="s">
        <v>828</v>
      </c>
      <c r="G354" s="70" t="s">
        <v>47</v>
      </c>
      <c r="H354" s="70">
        <v>85.0</v>
      </c>
      <c r="I354" s="67">
        <v>43864.0</v>
      </c>
      <c r="J354" s="188">
        <v>0.0</v>
      </c>
      <c r="K354" s="67">
        <v>43864.0</v>
      </c>
      <c r="L354" s="188"/>
      <c r="M354" s="188"/>
      <c r="N354" s="188" t="s">
        <v>9</v>
      </c>
      <c r="O354" s="188" t="s">
        <v>9</v>
      </c>
      <c r="P354" s="188"/>
      <c r="Q354" s="188">
        <v>0.0</v>
      </c>
      <c r="R354" s="188">
        <v>0.0</v>
      </c>
      <c r="S354" s="158">
        <v>43888.0</v>
      </c>
      <c r="T354" s="2">
        <v>0.0</v>
      </c>
      <c r="U354" s="70" t="s">
        <v>1810</v>
      </c>
      <c r="V354" s="188" t="s">
        <v>927</v>
      </c>
      <c r="W354" s="33" t="s">
        <v>1795</v>
      </c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1"/>
      <c r="BH354" s="71"/>
      <c r="BI354" s="71"/>
      <c r="BJ354" s="71"/>
      <c r="BK354" s="71"/>
      <c r="BL354" s="71"/>
      <c r="BM354" s="71"/>
      <c r="BN354" s="71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</row>
    <row r="355">
      <c r="A355" s="2">
        <f t="shared" si="1"/>
        <v>353</v>
      </c>
      <c r="B355" s="70">
        <v>100.0</v>
      </c>
      <c r="C355" s="67">
        <v>43883.0</v>
      </c>
      <c r="D355" s="72" t="s">
        <v>1811</v>
      </c>
      <c r="E355" s="69" t="s">
        <v>1653</v>
      </c>
      <c r="F355" s="190" t="s">
        <v>828</v>
      </c>
      <c r="G355" s="70" t="s">
        <v>47</v>
      </c>
      <c r="H355" s="70">
        <v>75.0</v>
      </c>
      <c r="I355" s="67">
        <v>43877.0</v>
      </c>
      <c r="J355" s="188">
        <v>0.0</v>
      </c>
      <c r="K355" s="67">
        <v>43881.0</v>
      </c>
      <c r="L355" s="188"/>
      <c r="M355" s="188"/>
      <c r="N355" s="188" t="s">
        <v>9</v>
      </c>
      <c r="O355" s="188" t="s">
        <v>9</v>
      </c>
      <c r="P355" s="188"/>
      <c r="Q355" s="188">
        <v>0.0</v>
      </c>
      <c r="R355" s="188">
        <v>0.0</v>
      </c>
      <c r="S355" s="70">
        <v>0.0</v>
      </c>
      <c r="T355" s="2">
        <v>0.0</v>
      </c>
      <c r="U355" s="70" t="s">
        <v>1709</v>
      </c>
      <c r="V355" s="188" t="s">
        <v>927</v>
      </c>
      <c r="W355" s="33" t="s">
        <v>1795</v>
      </c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1"/>
      <c r="BH355" s="71"/>
      <c r="BI355" s="71"/>
      <c r="BJ355" s="71"/>
      <c r="BK355" s="71"/>
      <c r="BL355" s="71"/>
      <c r="BM355" s="71"/>
      <c r="BN355" s="71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</row>
    <row r="356">
      <c r="A356" s="2">
        <f t="shared" si="1"/>
        <v>354</v>
      </c>
      <c r="B356" s="70">
        <v>101.0</v>
      </c>
      <c r="C356" s="67">
        <v>43883.0</v>
      </c>
      <c r="D356" s="72" t="s">
        <v>1812</v>
      </c>
      <c r="E356" s="69" t="s">
        <v>1653</v>
      </c>
      <c r="F356" s="190" t="s">
        <v>828</v>
      </c>
      <c r="G356" s="70" t="s">
        <v>118</v>
      </c>
      <c r="H356" s="70">
        <v>55.0</v>
      </c>
      <c r="I356" s="67">
        <v>43878.0</v>
      </c>
      <c r="J356" s="188">
        <v>0.0</v>
      </c>
      <c r="K356" s="67">
        <v>43880.0</v>
      </c>
      <c r="L356" s="188"/>
      <c r="M356" s="188"/>
      <c r="N356" s="188" t="s">
        <v>9</v>
      </c>
      <c r="O356" s="188" t="s">
        <v>9</v>
      </c>
      <c r="P356" s="188"/>
      <c r="Q356" s="188">
        <v>0.0</v>
      </c>
      <c r="R356" s="188">
        <v>0.0</v>
      </c>
      <c r="S356" s="70">
        <v>0.0</v>
      </c>
      <c r="T356" s="2">
        <v>0.0</v>
      </c>
      <c r="U356" s="70"/>
      <c r="V356" s="188" t="s">
        <v>927</v>
      </c>
      <c r="W356" s="33" t="s">
        <v>1795</v>
      </c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1"/>
      <c r="BH356" s="71"/>
      <c r="BI356" s="71"/>
      <c r="BJ356" s="71"/>
      <c r="BK356" s="71"/>
      <c r="BL356" s="71"/>
      <c r="BM356" s="71"/>
      <c r="BN356" s="71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</row>
    <row r="357">
      <c r="A357" s="2">
        <f t="shared" si="1"/>
        <v>355</v>
      </c>
      <c r="B357" s="70">
        <v>102.0</v>
      </c>
      <c r="C357" s="67">
        <v>43883.0</v>
      </c>
      <c r="D357" s="72" t="s">
        <v>1813</v>
      </c>
      <c r="E357" s="69" t="s">
        <v>1653</v>
      </c>
      <c r="F357" s="190" t="s">
        <v>828</v>
      </c>
      <c r="G357" s="70" t="s">
        <v>47</v>
      </c>
      <c r="H357" s="70">
        <v>65.0</v>
      </c>
      <c r="I357" s="67">
        <v>43871.0</v>
      </c>
      <c r="J357" s="188">
        <v>0.0</v>
      </c>
      <c r="K357" s="67">
        <v>43871.0</v>
      </c>
      <c r="L357" s="188"/>
      <c r="M357" s="188"/>
      <c r="N357" s="188" t="s">
        <v>9</v>
      </c>
      <c r="O357" s="188" t="s">
        <v>9</v>
      </c>
      <c r="P357" s="188"/>
      <c r="Q357" s="188">
        <v>0.0</v>
      </c>
      <c r="R357" s="188">
        <v>0.0</v>
      </c>
      <c r="S357" s="70">
        <v>0.0</v>
      </c>
      <c r="T357" s="2">
        <v>0.0</v>
      </c>
      <c r="U357" s="70" t="s">
        <v>907</v>
      </c>
      <c r="V357" s="188" t="s">
        <v>927</v>
      </c>
      <c r="W357" s="33" t="s">
        <v>1795</v>
      </c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1"/>
      <c r="BH357" s="71"/>
      <c r="BI357" s="71"/>
      <c r="BJ357" s="71"/>
      <c r="BK357" s="71"/>
      <c r="BL357" s="71"/>
      <c r="BM357" s="71"/>
      <c r="BN357" s="71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</row>
    <row r="358">
      <c r="A358" s="2">
        <f t="shared" si="1"/>
        <v>356</v>
      </c>
      <c r="B358" s="70">
        <v>103.0</v>
      </c>
      <c r="C358" s="67">
        <v>43883.0</v>
      </c>
      <c r="D358" s="72" t="s">
        <v>1814</v>
      </c>
      <c r="E358" s="69" t="s">
        <v>1653</v>
      </c>
      <c r="F358" s="190" t="s">
        <v>828</v>
      </c>
      <c r="G358" s="70" t="s">
        <v>118</v>
      </c>
      <c r="H358" s="70">
        <v>55.0</v>
      </c>
      <c r="I358" s="67">
        <v>43876.0</v>
      </c>
      <c r="J358" s="188">
        <v>0.0</v>
      </c>
      <c r="K358" s="67">
        <v>43877.0</v>
      </c>
      <c r="L358" s="188"/>
      <c r="M358" s="188"/>
      <c r="N358" s="188" t="s">
        <v>9</v>
      </c>
      <c r="O358" s="188" t="s">
        <v>9</v>
      </c>
      <c r="P358" s="188"/>
      <c r="Q358" s="188">
        <v>0.0</v>
      </c>
      <c r="R358" s="188">
        <v>0.0</v>
      </c>
      <c r="S358" s="70">
        <v>0.0</v>
      </c>
      <c r="T358" s="2">
        <v>0.0</v>
      </c>
      <c r="U358" s="70" t="s">
        <v>1815</v>
      </c>
      <c r="V358" s="188" t="s">
        <v>927</v>
      </c>
      <c r="W358" s="33" t="s">
        <v>1795</v>
      </c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1"/>
      <c r="BH358" s="71"/>
      <c r="BI358" s="71"/>
      <c r="BJ358" s="71"/>
      <c r="BK358" s="71"/>
      <c r="BL358" s="71"/>
      <c r="BM358" s="71"/>
      <c r="BN358" s="71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</row>
    <row r="359">
      <c r="A359" s="2">
        <f t="shared" si="1"/>
        <v>357</v>
      </c>
      <c r="B359" s="70">
        <v>104.0</v>
      </c>
      <c r="C359" s="67">
        <v>43883.0</v>
      </c>
      <c r="D359" s="72" t="s">
        <v>1816</v>
      </c>
      <c r="E359" s="69" t="s">
        <v>1653</v>
      </c>
      <c r="F359" s="190" t="s">
        <v>828</v>
      </c>
      <c r="G359" s="70" t="s">
        <v>118</v>
      </c>
      <c r="H359" s="70">
        <v>15.0</v>
      </c>
      <c r="I359" s="67">
        <v>43867.0</v>
      </c>
      <c r="J359" s="188">
        <v>0.0</v>
      </c>
      <c r="K359" s="67">
        <v>43868.0</v>
      </c>
      <c r="L359" s="188"/>
      <c r="M359" s="188"/>
      <c r="N359" s="188" t="s">
        <v>9</v>
      </c>
      <c r="O359" s="188" t="s">
        <v>9</v>
      </c>
      <c r="P359" s="188"/>
      <c r="Q359" s="188">
        <v>0.0</v>
      </c>
      <c r="R359" s="188">
        <v>0.0</v>
      </c>
      <c r="S359" s="70">
        <v>0.0</v>
      </c>
      <c r="T359" s="2">
        <v>0.0</v>
      </c>
      <c r="U359" s="70" t="s">
        <v>1817</v>
      </c>
      <c r="V359" s="188" t="s">
        <v>927</v>
      </c>
      <c r="W359" s="33" t="s">
        <v>1795</v>
      </c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1"/>
      <c r="BH359" s="71"/>
      <c r="BI359" s="71"/>
      <c r="BJ359" s="71"/>
      <c r="BK359" s="71"/>
      <c r="BL359" s="71"/>
      <c r="BM359" s="71"/>
      <c r="BN359" s="71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</row>
    <row r="360">
      <c r="A360" s="2">
        <f t="shared" si="1"/>
        <v>358</v>
      </c>
      <c r="B360" s="70">
        <v>105.0</v>
      </c>
      <c r="C360" s="67">
        <v>43883.0</v>
      </c>
      <c r="D360" s="72" t="s">
        <v>1818</v>
      </c>
      <c r="E360" s="69" t="s">
        <v>1653</v>
      </c>
      <c r="F360" s="190" t="s">
        <v>828</v>
      </c>
      <c r="G360" s="70" t="s">
        <v>118</v>
      </c>
      <c r="H360" s="70">
        <v>55.0</v>
      </c>
      <c r="I360" s="67">
        <v>43874.0</v>
      </c>
      <c r="J360" s="188">
        <v>0.0</v>
      </c>
      <c r="K360" s="67">
        <v>43876.0</v>
      </c>
      <c r="L360" s="188"/>
      <c r="M360" s="188"/>
      <c r="N360" s="188" t="s">
        <v>9</v>
      </c>
      <c r="O360" s="188" t="s">
        <v>9</v>
      </c>
      <c r="P360" s="188"/>
      <c r="Q360" s="188">
        <v>0.0</v>
      </c>
      <c r="R360" s="188">
        <v>0.0</v>
      </c>
      <c r="S360" s="70">
        <v>0.0</v>
      </c>
      <c r="T360" s="2">
        <v>0.0</v>
      </c>
      <c r="U360" s="70" t="s">
        <v>1819</v>
      </c>
      <c r="V360" s="188" t="s">
        <v>927</v>
      </c>
      <c r="W360" s="33" t="s">
        <v>1795</v>
      </c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1"/>
      <c r="BH360" s="71"/>
      <c r="BI360" s="71"/>
      <c r="BJ360" s="71"/>
      <c r="BK360" s="71"/>
      <c r="BL360" s="71"/>
      <c r="BM360" s="71"/>
      <c r="BN360" s="71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</row>
    <row r="361">
      <c r="A361" s="2">
        <f t="shared" si="1"/>
        <v>359</v>
      </c>
      <c r="B361" s="70">
        <v>106.0</v>
      </c>
      <c r="C361" s="67">
        <v>43883.0</v>
      </c>
      <c r="D361" s="72" t="s">
        <v>1820</v>
      </c>
      <c r="E361" s="69" t="s">
        <v>827</v>
      </c>
      <c r="F361" s="190" t="s">
        <v>828</v>
      </c>
      <c r="G361" s="70" t="s">
        <v>47</v>
      </c>
      <c r="H361" s="70">
        <v>65.0</v>
      </c>
      <c r="I361" s="67">
        <v>43873.0</v>
      </c>
      <c r="J361" s="188">
        <v>0.0</v>
      </c>
      <c r="K361" s="70" t="s">
        <v>9</v>
      </c>
      <c r="L361" s="188"/>
      <c r="M361" s="188"/>
      <c r="N361" s="188" t="s">
        <v>9</v>
      </c>
      <c r="O361" s="188" t="s">
        <v>9</v>
      </c>
      <c r="P361" s="188"/>
      <c r="Q361" s="188">
        <v>0.0</v>
      </c>
      <c r="R361" s="188">
        <v>0.0</v>
      </c>
      <c r="S361" s="70">
        <v>0.0</v>
      </c>
      <c r="T361" s="2">
        <v>0.0</v>
      </c>
      <c r="U361" s="70" t="s">
        <v>838</v>
      </c>
      <c r="V361" s="188" t="s">
        <v>927</v>
      </c>
      <c r="W361" s="33" t="s">
        <v>1795</v>
      </c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  <c r="BF361" s="71"/>
      <c r="BG361" s="71"/>
      <c r="BH361" s="71"/>
      <c r="BI361" s="71"/>
      <c r="BJ361" s="71"/>
      <c r="BK361" s="71"/>
      <c r="BL361" s="71"/>
      <c r="BM361" s="71"/>
      <c r="BN361" s="71"/>
      <c r="BO361" s="71"/>
      <c r="BP361" s="71"/>
      <c r="BQ361" s="71"/>
      <c r="BR361" s="71"/>
      <c r="BS361" s="71"/>
      <c r="BT361" s="71"/>
      <c r="BU361" s="71"/>
      <c r="BV361" s="71"/>
      <c r="BW361" s="71"/>
      <c r="BX361" s="71"/>
    </row>
    <row r="362">
      <c r="A362" s="2">
        <f t="shared" si="1"/>
        <v>360</v>
      </c>
      <c r="B362" s="70">
        <v>107.0</v>
      </c>
      <c r="C362" s="67">
        <v>43883.0</v>
      </c>
      <c r="D362" s="72" t="s">
        <v>1821</v>
      </c>
      <c r="E362" s="69" t="s">
        <v>1759</v>
      </c>
      <c r="F362" s="190" t="s">
        <v>828</v>
      </c>
      <c r="G362" s="70" t="s">
        <v>118</v>
      </c>
      <c r="H362" s="70">
        <v>65.0</v>
      </c>
      <c r="I362" s="67">
        <v>43880.0</v>
      </c>
      <c r="J362" s="188">
        <v>0.0</v>
      </c>
      <c r="K362" s="67">
        <v>43882.0</v>
      </c>
      <c r="L362" s="188"/>
      <c r="M362" s="188"/>
      <c r="N362" s="188" t="s">
        <v>9</v>
      </c>
      <c r="O362" s="188" t="s">
        <v>9</v>
      </c>
      <c r="P362" s="188"/>
      <c r="Q362" s="188">
        <v>0.0</v>
      </c>
      <c r="R362" s="188">
        <v>0.0</v>
      </c>
      <c r="S362" s="70">
        <v>0.0</v>
      </c>
      <c r="T362" s="2">
        <v>0.0</v>
      </c>
      <c r="U362" s="70" t="s">
        <v>1822</v>
      </c>
      <c r="V362" s="188" t="s">
        <v>927</v>
      </c>
      <c r="W362" s="33" t="s">
        <v>1795</v>
      </c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1"/>
      <c r="BH362" s="71"/>
      <c r="BI362" s="71"/>
      <c r="BJ362" s="71"/>
      <c r="BK362" s="71"/>
      <c r="BL362" s="71"/>
      <c r="BM362" s="71"/>
      <c r="BN362" s="71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</row>
    <row r="363">
      <c r="A363" s="2">
        <f t="shared" si="1"/>
        <v>361</v>
      </c>
      <c r="B363" s="70">
        <v>108.0</v>
      </c>
      <c r="C363" s="67">
        <v>43883.0</v>
      </c>
      <c r="D363" s="72" t="s">
        <v>1823</v>
      </c>
      <c r="E363" s="69" t="s">
        <v>1759</v>
      </c>
      <c r="F363" s="190" t="s">
        <v>828</v>
      </c>
      <c r="G363" s="70" t="s">
        <v>118</v>
      </c>
      <c r="H363" s="70">
        <v>46.0</v>
      </c>
      <c r="I363" s="67">
        <v>43881.0</v>
      </c>
      <c r="J363" s="188">
        <v>0.0</v>
      </c>
      <c r="K363" s="67">
        <v>43882.0</v>
      </c>
      <c r="L363" s="188"/>
      <c r="M363" s="188"/>
      <c r="N363" s="188" t="s">
        <v>9</v>
      </c>
      <c r="O363" s="188" t="s">
        <v>9</v>
      </c>
      <c r="P363" s="188"/>
      <c r="Q363" s="188">
        <v>0.0</v>
      </c>
      <c r="R363" s="188">
        <v>0.0</v>
      </c>
      <c r="S363" s="70">
        <v>0.0</v>
      </c>
      <c r="T363" s="2">
        <v>0.0</v>
      </c>
      <c r="U363" s="70" t="s">
        <v>907</v>
      </c>
      <c r="V363" s="188" t="s">
        <v>927</v>
      </c>
      <c r="W363" s="33" t="s">
        <v>1795</v>
      </c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1"/>
      <c r="BH363" s="71"/>
      <c r="BI363" s="71"/>
      <c r="BJ363" s="71"/>
      <c r="BK363" s="71"/>
      <c r="BL363" s="71"/>
      <c r="BM363" s="71"/>
      <c r="BN363" s="71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</row>
    <row r="364">
      <c r="A364" s="2">
        <f t="shared" si="1"/>
        <v>362</v>
      </c>
      <c r="B364" s="70">
        <v>109.0</v>
      </c>
      <c r="C364" s="67">
        <v>43883.0</v>
      </c>
      <c r="D364" s="72" t="s">
        <v>1824</v>
      </c>
      <c r="E364" s="69" t="s">
        <v>1759</v>
      </c>
      <c r="F364" s="190" t="s">
        <v>828</v>
      </c>
      <c r="G364" s="70" t="s">
        <v>47</v>
      </c>
      <c r="H364" s="70">
        <v>65.0</v>
      </c>
      <c r="I364" s="67">
        <v>43881.0</v>
      </c>
      <c r="J364" s="188">
        <v>0.0</v>
      </c>
      <c r="K364" s="67">
        <v>43882.0</v>
      </c>
      <c r="L364" s="188"/>
      <c r="M364" s="188"/>
      <c r="N364" s="188" t="s">
        <v>9</v>
      </c>
      <c r="O364" s="188" t="s">
        <v>9</v>
      </c>
      <c r="P364" s="188"/>
      <c r="Q364" s="188">
        <v>0.0</v>
      </c>
      <c r="R364" s="188">
        <v>0.0</v>
      </c>
      <c r="S364" s="70">
        <v>0.0</v>
      </c>
      <c r="T364" s="2">
        <v>0.0</v>
      </c>
      <c r="U364" s="70" t="s">
        <v>1709</v>
      </c>
      <c r="V364" s="188" t="s">
        <v>927</v>
      </c>
      <c r="W364" s="33" t="s">
        <v>1795</v>
      </c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1"/>
      <c r="BH364" s="71"/>
      <c r="BI364" s="71"/>
      <c r="BJ364" s="71"/>
      <c r="BK364" s="71"/>
      <c r="BL364" s="71"/>
      <c r="BM364" s="71"/>
      <c r="BN364" s="71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</row>
    <row r="365">
      <c r="A365" s="2">
        <f t="shared" si="1"/>
        <v>363</v>
      </c>
      <c r="B365" s="70">
        <v>110.0</v>
      </c>
      <c r="C365" s="67">
        <v>43883.0</v>
      </c>
      <c r="D365" s="72" t="s">
        <v>1825</v>
      </c>
      <c r="E365" s="69" t="s">
        <v>1759</v>
      </c>
      <c r="F365" s="190" t="s">
        <v>828</v>
      </c>
      <c r="G365" s="70" t="s">
        <v>47</v>
      </c>
      <c r="H365" s="70">
        <v>65.0</v>
      </c>
      <c r="I365" s="67">
        <v>43881.0</v>
      </c>
      <c r="J365" s="188">
        <v>0.0</v>
      </c>
      <c r="K365" s="67">
        <v>43882.0</v>
      </c>
      <c r="L365" s="188"/>
      <c r="M365" s="188"/>
      <c r="N365" s="188" t="s">
        <v>9</v>
      </c>
      <c r="O365" s="188" t="s">
        <v>9</v>
      </c>
      <c r="P365" s="188"/>
      <c r="Q365" s="188">
        <v>0.0</v>
      </c>
      <c r="R365" s="188">
        <v>0.0</v>
      </c>
      <c r="S365" s="70">
        <v>0.0</v>
      </c>
      <c r="T365" s="2">
        <v>0.0</v>
      </c>
      <c r="U365" s="70" t="s">
        <v>907</v>
      </c>
      <c r="V365" s="188" t="s">
        <v>927</v>
      </c>
      <c r="W365" s="33" t="s">
        <v>1795</v>
      </c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1"/>
      <c r="BH365" s="71"/>
      <c r="BI365" s="71"/>
      <c r="BJ365" s="71"/>
      <c r="BK365" s="71"/>
      <c r="BL365" s="71"/>
      <c r="BM365" s="71"/>
      <c r="BN365" s="71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</row>
    <row r="366">
      <c r="A366" s="2">
        <f t="shared" si="1"/>
        <v>364</v>
      </c>
      <c r="B366" s="70">
        <v>111.0</v>
      </c>
      <c r="C366" s="67">
        <v>43883.0</v>
      </c>
      <c r="D366" s="72" t="s">
        <v>1826</v>
      </c>
      <c r="E366" s="69" t="s">
        <v>828</v>
      </c>
      <c r="F366" s="190" t="s">
        <v>828</v>
      </c>
      <c r="G366" s="70" t="s">
        <v>118</v>
      </c>
      <c r="H366" s="70">
        <v>65.0</v>
      </c>
      <c r="I366" s="67">
        <v>43882.0</v>
      </c>
      <c r="J366" s="188">
        <v>0.0</v>
      </c>
      <c r="K366" s="67">
        <v>43883.0</v>
      </c>
      <c r="L366" s="196"/>
      <c r="M366" s="196"/>
      <c r="N366" s="188" t="s">
        <v>9</v>
      </c>
      <c r="O366" s="188" t="s">
        <v>9</v>
      </c>
      <c r="P366" s="196">
        <v>1.0</v>
      </c>
      <c r="Q366" s="188">
        <v>0.0</v>
      </c>
      <c r="R366" s="188">
        <v>0.0</v>
      </c>
      <c r="S366" s="70">
        <v>0.0</v>
      </c>
      <c r="T366" s="2">
        <v>0.0</v>
      </c>
      <c r="U366" s="70" t="s">
        <v>907</v>
      </c>
      <c r="V366" s="188" t="s">
        <v>927</v>
      </c>
      <c r="W366" s="33" t="s">
        <v>1795</v>
      </c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1"/>
      <c r="BH366" s="71"/>
      <c r="BI366" s="71"/>
      <c r="BJ366" s="71"/>
      <c r="BK366" s="71"/>
      <c r="BL366" s="71"/>
      <c r="BM366" s="71"/>
      <c r="BN366" s="71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</row>
    <row r="367">
      <c r="A367" s="2">
        <f t="shared" si="1"/>
        <v>365</v>
      </c>
      <c r="B367" s="70">
        <v>112.0</v>
      </c>
      <c r="C367" s="67">
        <v>43883.0</v>
      </c>
      <c r="D367" s="72" t="s">
        <v>1827</v>
      </c>
      <c r="E367" s="69" t="s">
        <v>1743</v>
      </c>
      <c r="F367" s="190" t="s">
        <v>828</v>
      </c>
      <c r="G367" s="70" t="s">
        <v>47</v>
      </c>
      <c r="H367" s="70">
        <v>55.0</v>
      </c>
      <c r="I367" s="67">
        <v>43877.0</v>
      </c>
      <c r="J367" s="188">
        <v>0.0</v>
      </c>
      <c r="K367" s="67">
        <v>43878.0</v>
      </c>
      <c r="L367" s="188"/>
      <c r="M367" s="188"/>
      <c r="N367" s="188" t="s">
        <v>9</v>
      </c>
      <c r="O367" s="188" t="s">
        <v>9</v>
      </c>
      <c r="P367" s="188"/>
      <c r="Q367" s="188">
        <v>0.0</v>
      </c>
      <c r="R367" s="188">
        <v>0.0</v>
      </c>
      <c r="S367" s="70">
        <v>0.0</v>
      </c>
      <c r="T367" s="2">
        <v>0.0</v>
      </c>
      <c r="U367" s="70" t="s">
        <v>907</v>
      </c>
      <c r="V367" s="188" t="s">
        <v>927</v>
      </c>
      <c r="W367" s="33" t="s">
        <v>1795</v>
      </c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1"/>
      <c r="BH367" s="71"/>
      <c r="BI367" s="71"/>
      <c r="BJ367" s="71"/>
      <c r="BK367" s="71"/>
      <c r="BL367" s="71"/>
      <c r="BM367" s="71"/>
      <c r="BN367" s="71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</row>
    <row r="368">
      <c r="A368" s="2">
        <f t="shared" si="1"/>
        <v>366</v>
      </c>
      <c r="B368" s="70">
        <v>113.0</v>
      </c>
      <c r="C368" s="67">
        <v>43883.0</v>
      </c>
      <c r="D368" s="72" t="s">
        <v>1828</v>
      </c>
      <c r="E368" s="69" t="s">
        <v>1653</v>
      </c>
      <c r="F368" s="190" t="s">
        <v>828</v>
      </c>
      <c r="G368" s="70" t="s">
        <v>47</v>
      </c>
      <c r="H368" s="70">
        <v>55.0</v>
      </c>
      <c r="I368" s="67">
        <v>43878.0</v>
      </c>
      <c r="J368" s="188">
        <v>0.0</v>
      </c>
      <c r="K368" s="67">
        <v>43879.0</v>
      </c>
      <c r="L368" s="188"/>
      <c r="M368" s="188"/>
      <c r="N368" s="188" t="s">
        <v>9</v>
      </c>
      <c r="O368" s="188" t="s">
        <v>9</v>
      </c>
      <c r="P368" s="188"/>
      <c r="Q368" s="188">
        <v>0.0</v>
      </c>
      <c r="R368" s="188">
        <v>0.0</v>
      </c>
      <c r="S368" s="70">
        <v>0.0</v>
      </c>
      <c r="T368" s="2">
        <v>0.0</v>
      </c>
      <c r="U368" s="70" t="s">
        <v>1829</v>
      </c>
      <c r="V368" s="188" t="s">
        <v>927</v>
      </c>
      <c r="W368" s="33" t="s">
        <v>1795</v>
      </c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1"/>
      <c r="BH368" s="71"/>
      <c r="BI368" s="71"/>
      <c r="BJ368" s="71"/>
      <c r="BK368" s="71"/>
      <c r="BL368" s="71"/>
      <c r="BM368" s="71"/>
      <c r="BN368" s="71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</row>
    <row r="369">
      <c r="A369" s="2">
        <f t="shared" si="1"/>
        <v>367</v>
      </c>
      <c r="B369" s="70">
        <v>114.0</v>
      </c>
      <c r="C369" s="67">
        <v>43884.0</v>
      </c>
      <c r="D369" s="68" t="s">
        <v>1830</v>
      </c>
      <c r="E369" s="69" t="s">
        <v>1747</v>
      </c>
      <c r="F369" s="190" t="s">
        <v>828</v>
      </c>
      <c r="G369" s="70" t="s">
        <v>47</v>
      </c>
      <c r="H369" s="70">
        <v>75.0</v>
      </c>
      <c r="I369" s="70" t="s">
        <v>9</v>
      </c>
      <c r="J369" s="188">
        <v>0.0</v>
      </c>
      <c r="K369" s="70" t="s">
        <v>9</v>
      </c>
      <c r="L369" s="188"/>
      <c r="M369" s="188"/>
      <c r="N369" s="188" t="s">
        <v>9</v>
      </c>
      <c r="O369" s="188" t="s">
        <v>9</v>
      </c>
      <c r="P369" s="188"/>
      <c r="Q369" s="188">
        <v>0.0</v>
      </c>
      <c r="R369" s="188">
        <v>0.0</v>
      </c>
      <c r="S369" s="70">
        <v>0.0</v>
      </c>
      <c r="T369" s="2">
        <v>0.0</v>
      </c>
      <c r="U369" s="70"/>
      <c r="V369" s="188" t="s">
        <v>927</v>
      </c>
      <c r="W369" s="33" t="s">
        <v>1795</v>
      </c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1"/>
      <c r="BH369" s="71"/>
      <c r="BI369" s="71"/>
      <c r="BJ369" s="71"/>
      <c r="BK369" s="71"/>
      <c r="BL369" s="71"/>
      <c r="BM369" s="71"/>
      <c r="BN369" s="71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</row>
    <row r="370">
      <c r="A370" s="2">
        <f t="shared" si="1"/>
        <v>368</v>
      </c>
      <c r="B370" s="70">
        <v>115.0</v>
      </c>
      <c r="C370" s="187">
        <v>43884.0</v>
      </c>
      <c r="D370" s="72" t="s">
        <v>1831</v>
      </c>
      <c r="E370" s="69" t="s">
        <v>1759</v>
      </c>
      <c r="F370" s="190" t="s">
        <v>828</v>
      </c>
      <c r="G370" s="70" t="s">
        <v>118</v>
      </c>
      <c r="H370" s="70">
        <v>75.0</v>
      </c>
      <c r="I370" s="67">
        <v>43883.0</v>
      </c>
      <c r="J370" s="188">
        <v>0.0</v>
      </c>
      <c r="K370" s="67">
        <v>43883.0</v>
      </c>
      <c r="L370" s="188"/>
      <c r="M370" s="188"/>
      <c r="N370" s="188" t="s">
        <v>9</v>
      </c>
      <c r="O370" s="188" t="s">
        <v>9</v>
      </c>
      <c r="P370" s="188"/>
      <c r="Q370" s="188">
        <v>0.0</v>
      </c>
      <c r="R370" s="188">
        <v>0.0</v>
      </c>
      <c r="S370" s="70">
        <v>0.0</v>
      </c>
      <c r="T370" s="2">
        <v>0.0</v>
      </c>
      <c r="U370" s="70" t="s">
        <v>907</v>
      </c>
      <c r="V370" s="188" t="s">
        <v>927</v>
      </c>
      <c r="W370" s="33" t="s">
        <v>1795</v>
      </c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1"/>
      <c r="BH370" s="71"/>
      <c r="BI370" s="71"/>
      <c r="BJ370" s="71"/>
      <c r="BK370" s="71"/>
      <c r="BL370" s="71"/>
      <c r="BM370" s="71"/>
      <c r="BN370" s="71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</row>
    <row r="371">
      <c r="A371" s="2">
        <f t="shared" si="1"/>
        <v>369</v>
      </c>
      <c r="B371" s="70">
        <v>116.0</v>
      </c>
      <c r="C371" s="187">
        <v>43884.0</v>
      </c>
      <c r="D371" s="72" t="s">
        <v>1832</v>
      </c>
      <c r="E371" s="69" t="s">
        <v>1759</v>
      </c>
      <c r="F371" s="190" t="s">
        <v>828</v>
      </c>
      <c r="G371" s="70" t="s">
        <v>47</v>
      </c>
      <c r="H371" s="70">
        <v>75.0</v>
      </c>
      <c r="I371" s="67">
        <v>43882.0</v>
      </c>
      <c r="J371" s="188">
        <v>0.0</v>
      </c>
      <c r="K371" s="67">
        <v>43883.0</v>
      </c>
      <c r="L371" s="188"/>
      <c r="M371" s="188"/>
      <c r="N371" s="188" t="s">
        <v>9</v>
      </c>
      <c r="O371" s="188" t="s">
        <v>9</v>
      </c>
      <c r="P371" s="188"/>
      <c r="Q371" s="188">
        <v>0.0</v>
      </c>
      <c r="R371" s="188">
        <v>0.0</v>
      </c>
      <c r="S371" s="70">
        <v>0.0</v>
      </c>
      <c r="T371" s="2">
        <v>0.0</v>
      </c>
      <c r="U371" s="70" t="s">
        <v>838</v>
      </c>
      <c r="V371" s="188" t="s">
        <v>927</v>
      </c>
      <c r="W371" s="33" t="s">
        <v>1795</v>
      </c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1"/>
      <c r="BH371" s="71"/>
      <c r="BI371" s="71"/>
      <c r="BJ371" s="71"/>
      <c r="BK371" s="71"/>
      <c r="BL371" s="71"/>
      <c r="BM371" s="71"/>
      <c r="BN371" s="71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</row>
    <row r="372">
      <c r="A372" s="2">
        <f t="shared" si="1"/>
        <v>370</v>
      </c>
      <c r="B372" s="70">
        <v>117.0</v>
      </c>
      <c r="C372" s="187">
        <v>43884.0</v>
      </c>
      <c r="D372" s="72" t="s">
        <v>1833</v>
      </c>
      <c r="E372" s="69" t="s">
        <v>1672</v>
      </c>
      <c r="F372" s="190" t="s">
        <v>828</v>
      </c>
      <c r="G372" s="70" t="s">
        <v>47</v>
      </c>
      <c r="H372" s="70">
        <v>45.0</v>
      </c>
      <c r="I372" s="67">
        <v>43873.0</v>
      </c>
      <c r="J372" s="188">
        <v>0.0</v>
      </c>
      <c r="K372" s="67">
        <v>43879.0</v>
      </c>
      <c r="L372" s="188"/>
      <c r="M372" s="188"/>
      <c r="N372" s="188" t="s">
        <v>9</v>
      </c>
      <c r="O372" s="188" t="s">
        <v>9</v>
      </c>
      <c r="P372" s="188"/>
      <c r="Q372" s="188">
        <v>0.0</v>
      </c>
      <c r="R372" s="188">
        <v>0.0</v>
      </c>
      <c r="S372" s="70">
        <v>0.0</v>
      </c>
      <c r="T372" s="2">
        <v>0.0</v>
      </c>
      <c r="U372" s="70" t="s">
        <v>1834</v>
      </c>
      <c r="V372" s="188" t="s">
        <v>927</v>
      </c>
      <c r="W372" s="33" t="s">
        <v>1795</v>
      </c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1"/>
      <c r="BH372" s="71"/>
      <c r="BI372" s="71"/>
      <c r="BJ372" s="71"/>
      <c r="BK372" s="71"/>
      <c r="BL372" s="71"/>
      <c r="BM372" s="71"/>
      <c r="BN372" s="71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</row>
    <row r="373">
      <c r="A373" s="2">
        <f t="shared" si="1"/>
        <v>371</v>
      </c>
      <c r="B373" s="70">
        <v>118.0</v>
      </c>
      <c r="C373" s="187">
        <v>43884.0</v>
      </c>
      <c r="D373" s="72" t="s">
        <v>1835</v>
      </c>
      <c r="E373" s="69" t="s">
        <v>1653</v>
      </c>
      <c r="F373" s="190" t="s">
        <v>828</v>
      </c>
      <c r="G373" s="70" t="s">
        <v>47</v>
      </c>
      <c r="H373" s="70">
        <v>35.0</v>
      </c>
      <c r="I373" s="70" t="s">
        <v>9</v>
      </c>
      <c r="J373" s="70" t="s">
        <v>9</v>
      </c>
      <c r="K373" s="70" t="s">
        <v>9</v>
      </c>
      <c r="L373" s="188"/>
      <c r="M373" s="188"/>
      <c r="N373" s="188" t="s">
        <v>9</v>
      </c>
      <c r="O373" s="188" t="s">
        <v>9</v>
      </c>
      <c r="P373" s="188"/>
      <c r="Q373" s="188">
        <v>0.0</v>
      </c>
      <c r="R373" s="188">
        <v>0.0</v>
      </c>
      <c r="S373" s="70">
        <v>0.0</v>
      </c>
      <c r="T373" s="2">
        <v>0.0</v>
      </c>
      <c r="U373" s="70"/>
      <c r="V373" s="188" t="s">
        <v>927</v>
      </c>
      <c r="W373" s="33" t="s">
        <v>1795</v>
      </c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1"/>
      <c r="BH373" s="71"/>
      <c r="BI373" s="71"/>
      <c r="BJ373" s="71"/>
      <c r="BK373" s="71"/>
      <c r="BL373" s="71"/>
      <c r="BM373" s="71"/>
      <c r="BN373" s="71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</row>
    <row r="374">
      <c r="A374" s="2">
        <f t="shared" si="1"/>
        <v>372</v>
      </c>
      <c r="B374" s="70">
        <v>119.0</v>
      </c>
      <c r="C374" s="187">
        <v>43884.0</v>
      </c>
      <c r="D374" s="72" t="s">
        <v>1836</v>
      </c>
      <c r="E374" s="69" t="s">
        <v>1653</v>
      </c>
      <c r="F374" s="190" t="s">
        <v>828</v>
      </c>
      <c r="G374" s="70" t="s">
        <v>118</v>
      </c>
      <c r="H374" s="70">
        <v>65.0</v>
      </c>
      <c r="I374" s="70" t="s">
        <v>9</v>
      </c>
      <c r="J374" s="70" t="s">
        <v>9</v>
      </c>
      <c r="K374" s="70" t="s">
        <v>9</v>
      </c>
      <c r="L374" s="188"/>
      <c r="M374" s="188"/>
      <c r="N374" s="188" t="s">
        <v>9</v>
      </c>
      <c r="O374" s="188" t="s">
        <v>9</v>
      </c>
      <c r="P374" s="188"/>
      <c r="Q374" s="188">
        <v>0.0</v>
      </c>
      <c r="R374" s="188">
        <v>0.0</v>
      </c>
      <c r="S374" s="70">
        <v>0.0</v>
      </c>
      <c r="T374" s="2">
        <v>0.0</v>
      </c>
      <c r="U374" s="70"/>
      <c r="V374" s="188" t="s">
        <v>927</v>
      </c>
      <c r="W374" s="33" t="s">
        <v>1795</v>
      </c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1"/>
      <c r="BH374" s="71"/>
      <c r="BI374" s="71"/>
      <c r="BJ374" s="71"/>
      <c r="BK374" s="71"/>
      <c r="BL374" s="71"/>
      <c r="BM374" s="71"/>
      <c r="BN374" s="71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</row>
    <row r="375">
      <c r="A375" s="2">
        <f t="shared" si="1"/>
        <v>373</v>
      </c>
      <c r="B375" s="70">
        <v>120.0</v>
      </c>
      <c r="C375" s="187">
        <v>43884.0</v>
      </c>
      <c r="D375" s="72" t="s">
        <v>1837</v>
      </c>
      <c r="E375" s="69" t="s">
        <v>1653</v>
      </c>
      <c r="F375" s="190" t="s">
        <v>828</v>
      </c>
      <c r="G375" s="70" t="s">
        <v>47</v>
      </c>
      <c r="H375" s="70">
        <v>25.0</v>
      </c>
      <c r="I375" s="70" t="s">
        <v>9</v>
      </c>
      <c r="J375" s="70" t="s">
        <v>9</v>
      </c>
      <c r="K375" s="70" t="s">
        <v>9</v>
      </c>
      <c r="L375" s="188"/>
      <c r="M375" s="188"/>
      <c r="N375" s="188" t="s">
        <v>9</v>
      </c>
      <c r="O375" s="188" t="s">
        <v>9</v>
      </c>
      <c r="P375" s="188"/>
      <c r="Q375" s="188">
        <v>0.0</v>
      </c>
      <c r="R375" s="188">
        <v>0.0</v>
      </c>
      <c r="S375" s="70">
        <v>0.0</v>
      </c>
      <c r="T375" s="2">
        <v>0.0</v>
      </c>
      <c r="U375" s="70"/>
      <c r="V375" s="188" t="s">
        <v>927</v>
      </c>
      <c r="W375" s="33" t="s">
        <v>1795</v>
      </c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1"/>
      <c r="BH375" s="71"/>
      <c r="BI375" s="71"/>
      <c r="BJ375" s="71"/>
      <c r="BK375" s="71"/>
      <c r="BL375" s="71"/>
      <c r="BM375" s="71"/>
      <c r="BN375" s="71"/>
      <c r="BO375" s="71"/>
      <c r="BP375" s="71"/>
      <c r="BQ375" s="71"/>
      <c r="BR375" s="71"/>
      <c r="BS375" s="71"/>
      <c r="BT375" s="71"/>
      <c r="BU375" s="71"/>
      <c r="BV375" s="71"/>
      <c r="BW375" s="71"/>
      <c r="BX375" s="71"/>
    </row>
    <row r="376">
      <c r="A376" s="2">
        <f t="shared" si="1"/>
        <v>374</v>
      </c>
      <c r="B376" s="70">
        <v>121.0</v>
      </c>
      <c r="C376" s="187">
        <v>43884.0</v>
      </c>
      <c r="D376" s="72" t="s">
        <v>1838</v>
      </c>
      <c r="E376" s="69" t="s">
        <v>1653</v>
      </c>
      <c r="F376" s="190" t="s">
        <v>828</v>
      </c>
      <c r="G376" s="70" t="s">
        <v>47</v>
      </c>
      <c r="H376" s="70">
        <v>75.0</v>
      </c>
      <c r="I376" s="70" t="s">
        <v>9</v>
      </c>
      <c r="J376" s="70" t="s">
        <v>9</v>
      </c>
      <c r="K376" s="70" t="s">
        <v>9</v>
      </c>
      <c r="L376" s="188"/>
      <c r="M376" s="188"/>
      <c r="N376" s="188" t="s">
        <v>9</v>
      </c>
      <c r="O376" s="188" t="s">
        <v>9</v>
      </c>
      <c r="P376" s="188"/>
      <c r="Q376" s="188">
        <v>0.0</v>
      </c>
      <c r="R376" s="188">
        <v>0.0</v>
      </c>
      <c r="S376" s="70">
        <v>0.0</v>
      </c>
      <c r="T376" s="2">
        <v>0.0</v>
      </c>
      <c r="U376" s="70"/>
      <c r="V376" s="188" t="s">
        <v>927</v>
      </c>
      <c r="W376" s="33" t="s">
        <v>1795</v>
      </c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1"/>
      <c r="BH376" s="71"/>
      <c r="BI376" s="71"/>
      <c r="BJ376" s="71"/>
      <c r="BK376" s="71"/>
      <c r="BL376" s="71"/>
      <c r="BM376" s="71"/>
      <c r="BN376" s="71"/>
      <c r="BO376" s="71"/>
      <c r="BP376" s="71"/>
      <c r="BQ376" s="71"/>
      <c r="BR376" s="71"/>
      <c r="BS376" s="71"/>
      <c r="BT376" s="71"/>
      <c r="BU376" s="71"/>
      <c r="BV376" s="71"/>
      <c r="BW376" s="71"/>
      <c r="BX376" s="71"/>
    </row>
    <row r="377">
      <c r="A377" s="2">
        <f t="shared" si="1"/>
        <v>375</v>
      </c>
      <c r="B377" s="70">
        <v>122.0</v>
      </c>
      <c r="C377" s="187">
        <v>43884.0</v>
      </c>
      <c r="D377" s="72" t="s">
        <v>1839</v>
      </c>
      <c r="E377" s="69" t="s">
        <v>1653</v>
      </c>
      <c r="F377" s="190" t="s">
        <v>828</v>
      </c>
      <c r="G377" s="70" t="s">
        <v>118</v>
      </c>
      <c r="H377" s="70">
        <v>35.0</v>
      </c>
      <c r="I377" s="70" t="s">
        <v>9</v>
      </c>
      <c r="J377" s="70" t="s">
        <v>9</v>
      </c>
      <c r="K377" s="70" t="s">
        <v>9</v>
      </c>
      <c r="L377" s="188"/>
      <c r="M377" s="188"/>
      <c r="N377" s="188" t="s">
        <v>9</v>
      </c>
      <c r="O377" s="188" t="s">
        <v>9</v>
      </c>
      <c r="P377" s="188"/>
      <c r="Q377" s="188">
        <v>0.0</v>
      </c>
      <c r="R377" s="188">
        <v>0.0</v>
      </c>
      <c r="S377" s="70">
        <v>0.0</v>
      </c>
      <c r="T377" s="2">
        <v>0.0</v>
      </c>
      <c r="U377" s="70"/>
      <c r="V377" s="188" t="s">
        <v>927</v>
      </c>
      <c r="W377" s="33" t="s">
        <v>1795</v>
      </c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1"/>
      <c r="BH377" s="71"/>
      <c r="BI377" s="71"/>
      <c r="BJ377" s="71"/>
      <c r="BK377" s="71"/>
      <c r="BL377" s="71"/>
      <c r="BM377" s="71"/>
      <c r="BN377" s="71"/>
      <c r="BO377" s="71"/>
      <c r="BP377" s="71"/>
      <c r="BQ377" s="71"/>
      <c r="BR377" s="71"/>
      <c r="BS377" s="71"/>
      <c r="BT377" s="71"/>
      <c r="BU377" s="71"/>
      <c r="BV377" s="71"/>
      <c r="BW377" s="71"/>
      <c r="BX377" s="71"/>
    </row>
    <row r="378">
      <c r="A378" s="2">
        <f t="shared" si="1"/>
        <v>376</v>
      </c>
      <c r="B378" s="70">
        <v>123.0</v>
      </c>
      <c r="C378" s="187">
        <v>43884.0</v>
      </c>
      <c r="D378" s="72" t="s">
        <v>1840</v>
      </c>
      <c r="E378" s="69" t="s">
        <v>1653</v>
      </c>
      <c r="F378" s="190" t="s">
        <v>828</v>
      </c>
      <c r="G378" s="70" t="s">
        <v>47</v>
      </c>
      <c r="H378" s="70">
        <v>85.0</v>
      </c>
      <c r="I378" s="70" t="s">
        <v>9</v>
      </c>
      <c r="J378" s="70" t="s">
        <v>9</v>
      </c>
      <c r="K378" s="70" t="s">
        <v>9</v>
      </c>
      <c r="L378" s="188"/>
      <c r="M378" s="188"/>
      <c r="N378" s="188" t="s">
        <v>9</v>
      </c>
      <c r="O378" s="188" t="s">
        <v>9</v>
      </c>
      <c r="P378" s="188"/>
      <c r="Q378" s="188">
        <v>0.0</v>
      </c>
      <c r="R378" s="188">
        <v>0.0</v>
      </c>
      <c r="S378" s="70">
        <v>0.0</v>
      </c>
      <c r="T378" s="2">
        <v>0.0</v>
      </c>
      <c r="U378" s="70"/>
      <c r="V378" s="188" t="s">
        <v>927</v>
      </c>
      <c r="W378" s="33" t="s">
        <v>1795</v>
      </c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1"/>
      <c r="BH378" s="71"/>
      <c r="BI378" s="71"/>
      <c r="BJ378" s="71"/>
      <c r="BK378" s="71"/>
      <c r="BL378" s="71"/>
      <c r="BM378" s="71"/>
      <c r="BN378" s="71"/>
      <c r="BO378" s="71"/>
      <c r="BP378" s="71"/>
      <c r="BQ378" s="71"/>
      <c r="BR378" s="71"/>
      <c r="BS378" s="71"/>
      <c r="BT378" s="71"/>
      <c r="BU378" s="71"/>
      <c r="BV378" s="71"/>
      <c r="BW378" s="71"/>
      <c r="BX378" s="71"/>
    </row>
    <row r="379">
      <c r="A379" s="2">
        <f t="shared" si="1"/>
        <v>377</v>
      </c>
      <c r="B379" s="70">
        <v>124.0</v>
      </c>
      <c r="C379" s="187">
        <v>43884.0</v>
      </c>
      <c r="D379" s="72" t="s">
        <v>1841</v>
      </c>
      <c r="E379" s="69" t="s">
        <v>1653</v>
      </c>
      <c r="F379" s="190" t="s">
        <v>828</v>
      </c>
      <c r="G379" s="70" t="s">
        <v>118</v>
      </c>
      <c r="H379" s="70">
        <v>45.0</v>
      </c>
      <c r="I379" s="70" t="s">
        <v>9</v>
      </c>
      <c r="J379" s="70" t="s">
        <v>9</v>
      </c>
      <c r="K379" s="70" t="s">
        <v>9</v>
      </c>
      <c r="L379" s="188"/>
      <c r="M379" s="188"/>
      <c r="N379" s="188" t="s">
        <v>9</v>
      </c>
      <c r="O379" s="188" t="s">
        <v>9</v>
      </c>
      <c r="P379" s="188"/>
      <c r="Q379" s="188">
        <v>0.0</v>
      </c>
      <c r="R379" s="188">
        <v>0.0</v>
      </c>
      <c r="S379" s="70">
        <v>0.0</v>
      </c>
      <c r="T379" s="2">
        <v>0.0</v>
      </c>
      <c r="U379" s="70"/>
      <c r="V379" s="188" t="s">
        <v>927</v>
      </c>
      <c r="W379" s="33" t="s">
        <v>1795</v>
      </c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1"/>
      <c r="BH379" s="71"/>
      <c r="BI379" s="71"/>
      <c r="BJ379" s="71"/>
      <c r="BK379" s="71"/>
      <c r="BL379" s="71"/>
      <c r="BM379" s="71"/>
      <c r="BN379" s="71"/>
      <c r="BO379" s="71"/>
      <c r="BP379" s="71"/>
      <c r="BQ379" s="71"/>
      <c r="BR379" s="71"/>
      <c r="BS379" s="71"/>
      <c r="BT379" s="71"/>
      <c r="BU379" s="71"/>
      <c r="BV379" s="71"/>
      <c r="BW379" s="71"/>
      <c r="BX379" s="71"/>
    </row>
    <row r="380">
      <c r="A380" s="2">
        <f t="shared" si="1"/>
        <v>378</v>
      </c>
      <c r="B380" s="70">
        <v>125.0</v>
      </c>
      <c r="C380" s="187">
        <v>43884.0</v>
      </c>
      <c r="D380" s="72" t="s">
        <v>1842</v>
      </c>
      <c r="E380" s="69" t="s">
        <v>1653</v>
      </c>
      <c r="F380" s="190" t="s">
        <v>828</v>
      </c>
      <c r="G380" s="70" t="s">
        <v>118</v>
      </c>
      <c r="H380" s="70">
        <v>25.0</v>
      </c>
      <c r="I380" s="70" t="s">
        <v>9</v>
      </c>
      <c r="J380" s="70" t="s">
        <v>9</v>
      </c>
      <c r="K380" s="70" t="s">
        <v>9</v>
      </c>
      <c r="L380" s="188"/>
      <c r="M380" s="188"/>
      <c r="N380" s="188" t="s">
        <v>9</v>
      </c>
      <c r="O380" s="188" t="s">
        <v>9</v>
      </c>
      <c r="P380" s="188"/>
      <c r="Q380" s="188">
        <v>0.0</v>
      </c>
      <c r="R380" s="188">
        <v>0.0</v>
      </c>
      <c r="S380" s="70">
        <v>0.0</v>
      </c>
      <c r="T380" s="2">
        <v>0.0</v>
      </c>
      <c r="U380" s="70"/>
      <c r="V380" s="188" t="s">
        <v>927</v>
      </c>
      <c r="W380" s="33" t="s">
        <v>1795</v>
      </c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1"/>
      <c r="BH380" s="71"/>
      <c r="BI380" s="71"/>
      <c r="BJ380" s="71"/>
      <c r="BK380" s="71"/>
      <c r="BL380" s="71"/>
      <c r="BM380" s="71"/>
      <c r="BN380" s="71"/>
      <c r="BO380" s="71"/>
      <c r="BP380" s="71"/>
      <c r="BQ380" s="71"/>
      <c r="BR380" s="71"/>
      <c r="BS380" s="71"/>
      <c r="BT380" s="71"/>
      <c r="BU380" s="71"/>
      <c r="BV380" s="71"/>
      <c r="BW380" s="71"/>
      <c r="BX380" s="71"/>
    </row>
    <row r="381">
      <c r="A381" s="2">
        <f t="shared" si="1"/>
        <v>379</v>
      </c>
      <c r="B381" s="70">
        <v>126.0</v>
      </c>
      <c r="C381" s="67">
        <v>43884.0</v>
      </c>
      <c r="D381" s="68" t="s">
        <v>1843</v>
      </c>
      <c r="E381" s="69" t="s">
        <v>1778</v>
      </c>
      <c r="F381" s="190" t="s">
        <v>828</v>
      </c>
      <c r="G381" s="70" t="s">
        <v>118</v>
      </c>
      <c r="H381" s="70">
        <v>55.0</v>
      </c>
      <c r="I381" s="70" t="s">
        <v>9</v>
      </c>
      <c r="J381" s="70" t="s">
        <v>9</v>
      </c>
      <c r="K381" s="70" t="s">
        <v>9</v>
      </c>
      <c r="L381" s="188"/>
      <c r="M381" s="188"/>
      <c r="N381" s="188" t="s">
        <v>9</v>
      </c>
      <c r="O381" s="188" t="s">
        <v>9</v>
      </c>
      <c r="P381" s="188"/>
      <c r="Q381" s="188">
        <v>0.0</v>
      </c>
      <c r="R381" s="188">
        <v>0.0</v>
      </c>
      <c r="S381" s="70">
        <v>0.0</v>
      </c>
      <c r="T381" s="2">
        <v>0.0</v>
      </c>
      <c r="U381" s="70"/>
      <c r="V381" s="188" t="s">
        <v>927</v>
      </c>
      <c r="W381" s="33" t="s">
        <v>1795</v>
      </c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1"/>
      <c r="BH381" s="71"/>
      <c r="BI381" s="71"/>
      <c r="BJ381" s="71"/>
      <c r="BK381" s="71"/>
      <c r="BL381" s="71"/>
      <c r="BM381" s="71"/>
      <c r="BN381" s="71"/>
      <c r="BO381" s="71"/>
      <c r="BP381" s="71"/>
      <c r="BQ381" s="71"/>
      <c r="BR381" s="71"/>
      <c r="BS381" s="71"/>
      <c r="BT381" s="71"/>
      <c r="BU381" s="71"/>
      <c r="BV381" s="71"/>
      <c r="BW381" s="71"/>
      <c r="BX381" s="71"/>
    </row>
    <row r="382">
      <c r="A382" s="2">
        <f t="shared" si="1"/>
        <v>380</v>
      </c>
      <c r="B382" s="70">
        <v>127.0</v>
      </c>
      <c r="C382" s="67">
        <v>43884.0</v>
      </c>
      <c r="D382" s="72" t="s">
        <v>1844</v>
      </c>
      <c r="E382" s="69" t="s">
        <v>1743</v>
      </c>
      <c r="F382" s="190" t="s">
        <v>828</v>
      </c>
      <c r="G382" s="70" t="s">
        <v>47</v>
      </c>
      <c r="H382" s="70">
        <v>55.0</v>
      </c>
      <c r="I382" s="67">
        <v>43877.0</v>
      </c>
      <c r="J382" s="70">
        <v>0.0</v>
      </c>
      <c r="K382" s="158">
        <v>43878.0</v>
      </c>
      <c r="L382" s="188"/>
      <c r="M382" s="188"/>
      <c r="N382" s="188" t="s">
        <v>9</v>
      </c>
      <c r="O382" s="188" t="s">
        <v>9</v>
      </c>
      <c r="P382" s="188"/>
      <c r="Q382" s="188">
        <v>0.0</v>
      </c>
      <c r="R382" s="188">
        <v>0.0</v>
      </c>
      <c r="S382" s="70">
        <v>0.0</v>
      </c>
      <c r="T382" s="2">
        <v>0.0</v>
      </c>
      <c r="U382" s="70" t="s">
        <v>1714</v>
      </c>
      <c r="V382" s="188" t="s">
        <v>927</v>
      </c>
      <c r="W382" s="33" t="s">
        <v>1795</v>
      </c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1"/>
      <c r="BH382" s="71"/>
      <c r="BI382" s="71"/>
      <c r="BJ382" s="71"/>
      <c r="BK382" s="71"/>
      <c r="BL382" s="71"/>
      <c r="BM382" s="71"/>
      <c r="BN382" s="71"/>
      <c r="BO382" s="71"/>
      <c r="BP382" s="71"/>
      <c r="BQ382" s="71"/>
      <c r="BR382" s="71"/>
      <c r="BS382" s="71"/>
      <c r="BT382" s="71"/>
      <c r="BU382" s="71"/>
      <c r="BV382" s="71"/>
      <c r="BW382" s="71"/>
      <c r="BX382" s="71"/>
    </row>
    <row r="383">
      <c r="A383" s="2">
        <f t="shared" si="1"/>
        <v>381</v>
      </c>
      <c r="B383" s="70">
        <v>128.0</v>
      </c>
      <c r="C383" s="67">
        <v>43885.0</v>
      </c>
      <c r="D383" s="68" t="s">
        <v>1845</v>
      </c>
      <c r="E383" s="69" t="s">
        <v>1778</v>
      </c>
      <c r="F383" s="190" t="s">
        <v>828</v>
      </c>
      <c r="G383" s="70" t="s">
        <v>47</v>
      </c>
      <c r="H383" s="70">
        <v>65.0</v>
      </c>
      <c r="I383" s="67">
        <v>43877.0</v>
      </c>
      <c r="J383" s="70">
        <v>0.0</v>
      </c>
      <c r="K383" s="67">
        <v>43878.0</v>
      </c>
      <c r="L383" s="188"/>
      <c r="M383" s="188"/>
      <c r="N383" s="188" t="s">
        <v>9</v>
      </c>
      <c r="O383" s="188" t="s">
        <v>9</v>
      </c>
      <c r="P383" s="188"/>
      <c r="Q383" s="188">
        <v>0.0</v>
      </c>
      <c r="R383" s="188">
        <v>0.0</v>
      </c>
      <c r="S383" s="70">
        <v>0.0</v>
      </c>
      <c r="T383" s="2">
        <v>0.0</v>
      </c>
      <c r="U383" s="70" t="s">
        <v>1750</v>
      </c>
      <c r="V383" s="188" t="s">
        <v>927</v>
      </c>
      <c r="W383" s="33" t="s">
        <v>1795</v>
      </c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1"/>
      <c r="BH383" s="71"/>
      <c r="BI383" s="71"/>
      <c r="BJ383" s="71"/>
      <c r="BK383" s="71"/>
      <c r="BL383" s="71"/>
      <c r="BM383" s="71"/>
      <c r="BN383" s="71"/>
      <c r="BO383" s="71"/>
      <c r="BP383" s="71"/>
      <c r="BQ383" s="71"/>
      <c r="BR383" s="71"/>
      <c r="BS383" s="71"/>
      <c r="BT383" s="71"/>
      <c r="BU383" s="71"/>
      <c r="BV383" s="71"/>
      <c r="BW383" s="71"/>
      <c r="BX383" s="71"/>
    </row>
    <row r="384">
      <c r="A384" s="2">
        <f t="shared" si="1"/>
        <v>382</v>
      </c>
      <c r="B384" s="70">
        <v>129.0</v>
      </c>
      <c r="C384" s="67">
        <v>43885.0</v>
      </c>
      <c r="D384" s="72" t="s">
        <v>1846</v>
      </c>
      <c r="E384" s="69" t="s">
        <v>1747</v>
      </c>
      <c r="F384" s="190" t="s">
        <v>828</v>
      </c>
      <c r="G384" s="70" t="s">
        <v>118</v>
      </c>
      <c r="H384" s="70">
        <v>75.0</v>
      </c>
      <c r="I384" s="67">
        <v>43882.0</v>
      </c>
      <c r="J384" s="70">
        <v>0.0</v>
      </c>
      <c r="K384" s="67">
        <v>43883.0</v>
      </c>
      <c r="L384" s="188"/>
      <c r="M384" s="188"/>
      <c r="N384" s="188" t="s">
        <v>9</v>
      </c>
      <c r="O384" s="188" t="s">
        <v>9</v>
      </c>
      <c r="P384" s="188"/>
      <c r="Q384" s="188">
        <v>0.0</v>
      </c>
      <c r="R384" s="188">
        <v>0.0</v>
      </c>
      <c r="S384" s="70">
        <v>0.0</v>
      </c>
      <c r="T384" s="2">
        <v>0.0</v>
      </c>
      <c r="U384" s="70" t="s">
        <v>838</v>
      </c>
      <c r="V384" s="188" t="s">
        <v>927</v>
      </c>
      <c r="W384" s="33" t="s">
        <v>1795</v>
      </c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1"/>
      <c r="BH384" s="71"/>
      <c r="BI384" s="71"/>
      <c r="BJ384" s="71"/>
      <c r="BK384" s="71"/>
      <c r="BL384" s="71"/>
      <c r="BM384" s="71"/>
      <c r="BN384" s="71"/>
      <c r="BO384" s="71"/>
      <c r="BP384" s="71"/>
      <c r="BQ384" s="71"/>
      <c r="BR384" s="71"/>
      <c r="BS384" s="71"/>
      <c r="BT384" s="71"/>
      <c r="BU384" s="71"/>
      <c r="BV384" s="71"/>
      <c r="BW384" s="71"/>
      <c r="BX384" s="71"/>
    </row>
    <row r="385">
      <c r="A385" s="2">
        <f t="shared" si="1"/>
        <v>383</v>
      </c>
      <c r="B385" s="70">
        <v>130.0</v>
      </c>
      <c r="C385" s="67">
        <v>43885.0</v>
      </c>
      <c r="D385" s="72" t="s">
        <v>1847</v>
      </c>
      <c r="E385" s="69" t="s">
        <v>1747</v>
      </c>
      <c r="F385" s="190" t="s">
        <v>828</v>
      </c>
      <c r="G385" s="70" t="s">
        <v>47</v>
      </c>
      <c r="H385" s="70">
        <v>55.0</v>
      </c>
      <c r="I385" s="67">
        <v>43875.0</v>
      </c>
      <c r="J385" s="70">
        <v>0.0</v>
      </c>
      <c r="K385" s="67">
        <v>43878.0</v>
      </c>
      <c r="L385" s="188"/>
      <c r="M385" s="188"/>
      <c r="N385" s="188" t="s">
        <v>9</v>
      </c>
      <c r="O385" s="188" t="s">
        <v>9</v>
      </c>
      <c r="P385" s="188"/>
      <c r="Q385" s="188">
        <v>0.0</v>
      </c>
      <c r="R385" s="188">
        <v>0.0</v>
      </c>
      <c r="S385" s="70">
        <v>0.0</v>
      </c>
      <c r="T385" s="2">
        <v>0.0</v>
      </c>
      <c r="U385" s="70" t="s">
        <v>1848</v>
      </c>
      <c r="V385" s="188" t="s">
        <v>927</v>
      </c>
      <c r="W385" s="33" t="s">
        <v>1795</v>
      </c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1"/>
      <c r="BH385" s="71"/>
      <c r="BI385" s="71"/>
      <c r="BJ385" s="71"/>
      <c r="BK385" s="71"/>
      <c r="BL385" s="71"/>
      <c r="BM385" s="71"/>
      <c r="BN385" s="71"/>
      <c r="BO385" s="71"/>
      <c r="BP385" s="71"/>
      <c r="BQ385" s="71"/>
      <c r="BR385" s="71"/>
      <c r="BS385" s="71"/>
      <c r="BT385" s="71"/>
      <c r="BU385" s="71"/>
      <c r="BV385" s="71"/>
      <c r="BW385" s="71"/>
      <c r="BX385" s="71"/>
    </row>
    <row r="386">
      <c r="A386" s="2">
        <f t="shared" si="1"/>
        <v>384</v>
      </c>
      <c r="B386" s="70">
        <v>131.0</v>
      </c>
      <c r="C386" s="67">
        <v>43885.0</v>
      </c>
      <c r="D386" s="72" t="s">
        <v>1849</v>
      </c>
      <c r="E386" s="69" t="s">
        <v>1653</v>
      </c>
      <c r="F386" s="190" t="s">
        <v>828</v>
      </c>
      <c r="G386" s="70" t="s">
        <v>118</v>
      </c>
      <c r="H386" s="70">
        <v>25.0</v>
      </c>
      <c r="I386" s="67">
        <v>43879.0</v>
      </c>
      <c r="J386" s="70">
        <v>0.0</v>
      </c>
      <c r="K386" s="67">
        <v>43884.0</v>
      </c>
      <c r="L386" s="188"/>
      <c r="M386" s="188"/>
      <c r="N386" s="188" t="s">
        <v>9</v>
      </c>
      <c r="O386" s="188" t="s">
        <v>9</v>
      </c>
      <c r="P386" s="188"/>
      <c r="Q386" s="188">
        <v>0.0</v>
      </c>
      <c r="R386" s="188">
        <v>0.0</v>
      </c>
      <c r="S386" s="70">
        <v>0.0</v>
      </c>
      <c r="T386" s="2">
        <v>0.0</v>
      </c>
      <c r="U386" s="70" t="s">
        <v>907</v>
      </c>
      <c r="V386" s="188" t="s">
        <v>927</v>
      </c>
      <c r="W386" s="33" t="s">
        <v>1795</v>
      </c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1"/>
      <c r="BH386" s="71"/>
      <c r="BI386" s="71"/>
      <c r="BJ386" s="71"/>
      <c r="BK386" s="71"/>
      <c r="BL386" s="71"/>
      <c r="BM386" s="71"/>
      <c r="BN386" s="71"/>
      <c r="BO386" s="71"/>
      <c r="BP386" s="71"/>
      <c r="BQ386" s="71"/>
      <c r="BR386" s="71"/>
      <c r="BS386" s="71"/>
      <c r="BT386" s="71"/>
      <c r="BU386" s="71"/>
      <c r="BV386" s="71"/>
      <c r="BW386" s="71"/>
      <c r="BX386" s="71"/>
    </row>
    <row r="387">
      <c r="A387" s="2">
        <f t="shared" si="1"/>
        <v>385</v>
      </c>
      <c r="B387" s="70">
        <v>132.0</v>
      </c>
      <c r="C387" s="67">
        <v>43885.0</v>
      </c>
      <c r="D387" s="72" t="s">
        <v>1850</v>
      </c>
      <c r="E387" s="69" t="s">
        <v>1653</v>
      </c>
      <c r="F387" s="190" t="s">
        <v>828</v>
      </c>
      <c r="G387" s="70" t="s">
        <v>47</v>
      </c>
      <c r="H387" s="70">
        <v>55.0</v>
      </c>
      <c r="I387" s="67">
        <v>43878.0</v>
      </c>
      <c r="J387" s="70">
        <v>0.0</v>
      </c>
      <c r="K387" s="67">
        <v>43881.0</v>
      </c>
      <c r="L387" s="188"/>
      <c r="M387" s="188"/>
      <c r="N387" s="188" t="s">
        <v>9</v>
      </c>
      <c r="O387" s="188" t="s">
        <v>9</v>
      </c>
      <c r="P387" s="188"/>
      <c r="Q387" s="188">
        <v>0.0</v>
      </c>
      <c r="R387" s="188">
        <v>0.0</v>
      </c>
      <c r="S387" s="70">
        <v>0.0</v>
      </c>
      <c r="T387" s="2">
        <v>0.0</v>
      </c>
      <c r="U387" s="70" t="s">
        <v>859</v>
      </c>
      <c r="V387" s="188" t="s">
        <v>927</v>
      </c>
      <c r="W387" s="33" t="s">
        <v>1795</v>
      </c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1"/>
      <c r="BH387" s="71"/>
      <c r="BI387" s="71"/>
      <c r="BJ387" s="71"/>
      <c r="BK387" s="71"/>
      <c r="BL387" s="71"/>
      <c r="BM387" s="71"/>
      <c r="BN387" s="71"/>
      <c r="BO387" s="71"/>
      <c r="BP387" s="71"/>
      <c r="BQ387" s="71"/>
      <c r="BR387" s="71"/>
      <c r="BS387" s="71"/>
      <c r="BT387" s="71"/>
      <c r="BU387" s="71"/>
      <c r="BV387" s="71"/>
      <c r="BW387" s="71"/>
      <c r="BX387" s="71"/>
    </row>
    <row r="388">
      <c r="A388" s="2">
        <f t="shared" si="1"/>
        <v>386</v>
      </c>
      <c r="B388" s="70">
        <v>133.0</v>
      </c>
      <c r="C388" s="67">
        <v>43885.0</v>
      </c>
      <c r="D388" s="72" t="s">
        <v>1851</v>
      </c>
      <c r="E388" s="69" t="s">
        <v>947</v>
      </c>
      <c r="F388" s="190" t="s">
        <v>828</v>
      </c>
      <c r="G388" s="70" t="s">
        <v>47</v>
      </c>
      <c r="H388" s="70">
        <v>55.0</v>
      </c>
      <c r="I388" s="67">
        <v>43875.0</v>
      </c>
      <c r="J388" s="70">
        <v>0.0</v>
      </c>
      <c r="K388" s="67">
        <v>43878.0</v>
      </c>
      <c r="L388" s="188"/>
      <c r="M388" s="188"/>
      <c r="N388" s="188" t="s">
        <v>9</v>
      </c>
      <c r="O388" s="188" t="s">
        <v>9</v>
      </c>
      <c r="P388" s="188"/>
      <c r="Q388" s="188">
        <v>0.0</v>
      </c>
      <c r="R388" s="188">
        <v>0.0</v>
      </c>
      <c r="S388" s="70">
        <v>0.0</v>
      </c>
      <c r="T388" s="2">
        <v>0.0</v>
      </c>
      <c r="U388" s="70" t="s">
        <v>1852</v>
      </c>
      <c r="V388" s="188" t="s">
        <v>927</v>
      </c>
      <c r="W388" s="33" t="s">
        <v>1795</v>
      </c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1"/>
      <c r="BH388" s="71"/>
      <c r="BI388" s="71"/>
      <c r="BJ388" s="71"/>
      <c r="BK388" s="71"/>
      <c r="BL388" s="71"/>
      <c r="BM388" s="71"/>
      <c r="BN388" s="71"/>
      <c r="BO388" s="71"/>
      <c r="BP388" s="71"/>
      <c r="BQ388" s="71"/>
      <c r="BR388" s="71"/>
      <c r="BS388" s="71"/>
      <c r="BT388" s="71"/>
      <c r="BU388" s="71"/>
      <c r="BV388" s="71"/>
      <c r="BW388" s="71"/>
      <c r="BX388" s="71"/>
    </row>
    <row r="389">
      <c r="A389" s="2">
        <f t="shared" si="1"/>
        <v>387</v>
      </c>
      <c r="B389" s="70">
        <v>134.0</v>
      </c>
      <c r="C389" s="67">
        <v>43885.0</v>
      </c>
      <c r="D389" s="72" t="s">
        <v>1853</v>
      </c>
      <c r="E389" s="69" t="s">
        <v>827</v>
      </c>
      <c r="F389" s="190" t="s">
        <v>828</v>
      </c>
      <c r="G389" s="70" t="s">
        <v>47</v>
      </c>
      <c r="H389" s="70">
        <v>45.0</v>
      </c>
      <c r="I389" s="67">
        <v>43874.0</v>
      </c>
      <c r="J389" s="70">
        <v>0.0</v>
      </c>
      <c r="K389" s="70" t="s">
        <v>9</v>
      </c>
      <c r="L389" s="188"/>
      <c r="M389" s="188"/>
      <c r="N389" s="188" t="s">
        <v>9</v>
      </c>
      <c r="O389" s="188" t="s">
        <v>9</v>
      </c>
      <c r="P389" s="188"/>
      <c r="Q389" s="188">
        <v>0.0</v>
      </c>
      <c r="R389" s="188">
        <v>0.0</v>
      </c>
      <c r="S389" s="70">
        <v>0.0</v>
      </c>
      <c r="T389" s="2">
        <v>0.0</v>
      </c>
      <c r="U389" s="70" t="s">
        <v>1722</v>
      </c>
      <c r="V389" s="188" t="s">
        <v>927</v>
      </c>
      <c r="W389" s="33" t="s">
        <v>1795</v>
      </c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  <c r="BI389" s="71"/>
      <c r="BJ389" s="71"/>
      <c r="BK389" s="71"/>
      <c r="BL389" s="71"/>
      <c r="BM389" s="71"/>
      <c r="BN389" s="71"/>
      <c r="BO389" s="71"/>
      <c r="BP389" s="71"/>
      <c r="BQ389" s="71"/>
      <c r="BR389" s="71"/>
      <c r="BS389" s="71"/>
      <c r="BT389" s="71"/>
      <c r="BU389" s="71"/>
      <c r="BV389" s="71"/>
      <c r="BW389" s="71"/>
      <c r="BX389" s="71"/>
    </row>
    <row r="390">
      <c r="A390" s="2">
        <f t="shared" si="1"/>
        <v>388</v>
      </c>
      <c r="B390" s="70">
        <v>135.0</v>
      </c>
      <c r="C390" s="67">
        <v>43885.0</v>
      </c>
      <c r="D390" s="72" t="s">
        <v>1854</v>
      </c>
      <c r="E390" s="69" t="s">
        <v>827</v>
      </c>
      <c r="F390" s="190" t="s">
        <v>828</v>
      </c>
      <c r="G390" s="70" t="s">
        <v>47</v>
      </c>
      <c r="H390" s="70">
        <v>55.0</v>
      </c>
      <c r="I390" s="67">
        <v>43880.0</v>
      </c>
      <c r="J390" s="70">
        <v>0.0</v>
      </c>
      <c r="K390" s="70" t="s">
        <v>9</v>
      </c>
      <c r="L390" s="188"/>
      <c r="M390" s="188"/>
      <c r="N390" s="188" t="s">
        <v>9</v>
      </c>
      <c r="O390" s="188" t="s">
        <v>9</v>
      </c>
      <c r="P390" s="188"/>
      <c r="Q390" s="188">
        <v>0.0</v>
      </c>
      <c r="R390" s="188">
        <v>0.0</v>
      </c>
      <c r="S390" s="70">
        <v>0.0</v>
      </c>
      <c r="T390" s="2">
        <v>0.0</v>
      </c>
      <c r="U390" s="70" t="s">
        <v>1722</v>
      </c>
      <c r="V390" s="188" t="s">
        <v>927</v>
      </c>
      <c r="W390" s="33" t="s">
        <v>1795</v>
      </c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71"/>
      <c r="BH390" s="71"/>
      <c r="BI390" s="71"/>
      <c r="BJ390" s="71"/>
      <c r="BK390" s="71"/>
      <c r="BL390" s="71"/>
      <c r="BM390" s="71"/>
      <c r="BN390" s="71"/>
      <c r="BO390" s="71"/>
      <c r="BP390" s="71"/>
      <c r="BQ390" s="71"/>
      <c r="BR390" s="71"/>
      <c r="BS390" s="71"/>
      <c r="BT390" s="71"/>
      <c r="BU390" s="71"/>
      <c r="BV390" s="71"/>
      <c r="BW390" s="71"/>
      <c r="BX390" s="71"/>
    </row>
    <row r="391">
      <c r="A391" s="2">
        <f t="shared" si="1"/>
        <v>389</v>
      </c>
      <c r="B391" s="70">
        <v>136.0</v>
      </c>
      <c r="C391" s="67">
        <v>43885.0</v>
      </c>
      <c r="D391" s="72" t="s">
        <v>1855</v>
      </c>
      <c r="E391" s="69" t="s">
        <v>827</v>
      </c>
      <c r="F391" s="190" t="s">
        <v>828</v>
      </c>
      <c r="G391" s="70" t="s">
        <v>47</v>
      </c>
      <c r="H391" s="70">
        <v>35.0</v>
      </c>
      <c r="I391" s="67">
        <v>43879.0</v>
      </c>
      <c r="J391" s="70">
        <v>0.0</v>
      </c>
      <c r="K391" s="70" t="s">
        <v>9</v>
      </c>
      <c r="L391" s="188"/>
      <c r="M391" s="188"/>
      <c r="N391" s="188" t="s">
        <v>9</v>
      </c>
      <c r="O391" s="188" t="s">
        <v>9</v>
      </c>
      <c r="P391" s="188"/>
      <c r="Q391" s="188">
        <v>0.0</v>
      </c>
      <c r="R391" s="188">
        <v>0.0</v>
      </c>
      <c r="S391" s="70">
        <v>0.0</v>
      </c>
      <c r="T391" s="2">
        <v>0.0</v>
      </c>
      <c r="U391" s="70" t="s">
        <v>1750</v>
      </c>
      <c r="V391" s="188" t="s">
        <v>927</v>
      </c>
      <c r="W391" s="33" t="s">
        <v>1795</v>
      </c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1"/>
      <c r="BH391" s="71"/>
      <c r="BI391" s="71"/>
      <c r="BJ391" s="71"/>
      <c r="BK391" s="71"/>
      <c r="BL391" s="71"/>
      <c r="BM391" s="71"/>
      <c r="BN391" s="71"/>
      <c r="BO391" s="71"/>
      <c r="BP391" s="71"/>
      <c r="BQ391" s="71"/>
      <c r="BR391" s="71"/>
      <c r="BS391" s="71"/>
      <c r="BT391" s="71"/>
      <c r="BU391" s="71"/>
      <c r="BV391" s="71"/>
      <c r="BW391" s="71"/>
      <c r="BX391" s="71"/>
    </row>
    <row r="392">
      <c r="A392" s="2">
        <f t="shared" si="1"/>
        <v>390</v>
      </c>
      <c r="B392" s="70">
        <v>137.0</v>
      </c>
      <c r="C392" s="67">
        <v>43885.0</v>
      </c>
      <c r="D392" s="14" t="s">
        <v>1856</v>
      </c>
      <c r="E392" s="69" t="s">
        <v>1743</v>
      </c>
      <c r="F392" s="190" t="s">
        <v>828</v>
      </c>
      <c r="G392" s="70" t="s">
        <v>118</v>
      </c>
      <c r="H392" s="70">
        <v>55.0</v>
      </c>
      <c r="I392" s="67">
        <v>43881.0</v>
      </c>
      <c r="J392" s="70">
        <v>0.0</v>
      </c>
      <c r="K392" s="70" t="s">
        <v>9</v>
      </c>
      <c r="L392" s="188"/>
      <c r="M392" s="188"/>
      <c r="N392" s="188" t="s">
        <v>9</v>
      </c>
      <c r="O392" s="188" t="s">
        <v>9</v>
      </c>
      <c r="P392" s="188"/>
      <c r="Q392" s="188">
        <v>0.0</v>
      </c>
      <c r="R392" s="188">
        <v>0.0</v>
      </c>
      <c r="S392" s="70">
        <v>0.0</v>
      </c>
      <c r="T392" s="2">
        <v>0.0</v>
      </c>
      <c r="U392" s="70" t="s">
        <v>1857</v>
      </c>
      <c r="V392" s="188" t="s">
        <v>927</v>
      </c>
      <c r="W392" s="33" t="s">
        <v>1795</v>
      </c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1"/>
      <c r="BH392" s="71"/>
      <c r="BI392" s="71"/>
      <c r="BJ392" s="71"/>
      <c r="BK392" s="71"/>
      <c r="BL392" s="71"/>
      <c r="BM392" s="71"/>
      <c r="BN392" s="71"/>
      <c r="BO392" s="71"/>
      <c r="BP392" s="71"/>
      <c r="BQ392" s="71"/>
      <c r="BR392" s="71"/>
      <c r="BS392" s="71"/>
      <c r="BT392" s="71"/>
      <c r="BU392" s="71"/>
      <c r="BV392" s="71"/>
      <c r="BW392" s="71"/>
      <c r="BX392" s="71"/>
    </row>
    <row r="393">
      <c r="A393" s="2">
        <f t="shared" si="1"/>
        <v>391</v>
      </c>
      <c r="B393" s="70">
        <v>138.0</v>
      </c>
      <c r="C393" s="67">
        <v>43885.0</v>
      </c>
      <c r="D393" s="72" t="s">
        <v>1858</v>
      </c>
      <c r="E393" s="69" t="s">
        <v>1743</v>
      </c>
      <c r="F393" s="190" t="s">
        <v>828</v>
      </c>
      <c r="G393" s="70" t="s">
        <v>118</v>
      </c>
      <c r="H393" s="70">
        <v>25.0</v>
      </c>
      <c r="I393" s="67">
        <v>43882.0</v>
      </c>
      <c r="J393" s="70">
        <v>0.0</v>
      </c>
      <c r="K393" s="70" t="s">
        <v>9</v>
      </c>
      <c r="L393" s="188"/>
      <c r="M393" s="188"/>
      <c r="N393" s="188" t="s">
        <v>9</v>
      </c>
      <c r="O393" s="188" t="s">
        <v>9</v>
      </c>
      <c r="P393" s="188"/>
      <c r="Q393" s="188">
        <v>0.0</v>
      </c>
      <c r="R393" s="188">
        <v>0.0</v>
      </c>
      <c r="S393" s="70">
        <v>0.0</v>
      </c>
      <c r="T393" s="2">
        <v>0.0</v>
      </c>
      <c r="U393" s="70" t="s">
        <v>1859</v>
      </c>
      <c r="V393" s="188" t="s">
        <v>927</v>
      </c>
      <c r="W393" s="33" t="s">
        <v>1795</v>
      </c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1"/>
      <c r="BH393" s="71"/>
      <c r="BI393" s="71"/>
      <c r="BJ393" s="71"/>
      <c r="BK393" s="71"/>
      <c r="BL393" s="71"/>
      <c r="BM393" s="71"/>
      <c r="BN393" s="71"/>
      <c r="BO393" s="71"/>
      <c r="BP393" s="71"/>
      <c r="BQ393" s="71"/>
      <c r="BR393" s="71"/>
      <c r="BS393" s="71"/>
      <c r="BT393" s="71"/>
      <c r="BU393" s="71"/>
      <c r="BV393" s="71"/>
      <c r="BW393" s="71"/>
      <c r="BX393" s="71"/>
    </row>
    <row r="394">
      <c r="A394" s="2">
        <f t="shared" si="1"/>
        <v>392</v>
      </c>
      <c r="B394" s="70">
        <v>139.0</v>
      </c>
      <c r="C394" s="67">
        <v>43885.0</v>
      </c>
      <c r="D394" s="72" t="s">
        <v>1860</v>
      </c>
      <c r="E394" s="69" t="s">
        <v>1743</v>
      </c>
      <c r="F394" s="190" t="s">
        <v>828</v>
      </c>
      <c r="G394" s="70" t="s">
        <v>118</v>
      </c>
      <c r="H394" s="70">
        <v>25.0</v>
      </c>
      <c r="I394" s="67">
        <v>43880.0</v>
      </c>
      <c r="J394" s="70">
        <v>0.0</v>
      </c>
      <c r="K394" s="67">
        <v>43880.0</v>
      </c>
      <c r="L394" s="188"/>
      <c r="M394" s="188"/>
      <c r="N394" s="188" t="s">
        <v>9</v>
      </c>
      <c r="O394" s="188" t="s">
        <v>9</v>
      </c>
      <c r="P394" s="188"/>
      <c r="Q394" s="188">
        <v>0.0</v>
      </c>
      <c r="R394" s="188">
        <v>0.0</v>
      </c>
      <c r="S394" s="70">
        <v>0.0</v>
      </c>
      <c r="T394" s="2">
        <v>0.0</v>
      </c>
      <c r="U394" s="70" t="s">
        <v>1861</v>
      </c>
      <c r="V394" s="188" t="s">
        <v>927</v>
      </c>
      <c r="W394" s="33" t="s">
        <v>1795</v>
      </c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  <c r="BF394" s="71"/>
      <c r="BG394" s="71"/>
      <c r="BH394" s="71"/>
      <c r="BI394" s="71"/>
      <c r="BJ394" s="71"/>
      <c r="BK394" s="71"/>
      <c r="BL394" s="71"/>
      <c r="BM394" s="71"/>
      <c r="BN394" s="71"/>
      <c r="BO394" s="71"/>
      <c r="BP394" s="71"/>
      <c r="BQ394" s="71"/>
      <c r="BR394" s="71"/>
      <c r="BS394" s="71"/>
      <c r="BT394" s="71"/>
      <c r="BU394" s="71"/>
      <c r="BV394" s="71"/>
      <c r="BW394" s="71"/>
      <c r="BX394" s="71"/>
    </row>
    <row r="395">
      <c r="A395" s="2">
        <f t="shared" si="1"/>
        <v>393</v>
      </c>
      <c r="B395" s="70">
        <v>140.0</v>
      </c>
      <c r="C395" s="67">
        <v>43886.0</v>
      </c>
      <c r="D395" s="68" t="s">
        <v>1862</v>
      </c>
      <c r="E395" s="69" t="s">
        <v>1863</v>
      </c>
      <c r="F395" s="190" t="s">
        <v>828</v>
      </c>
      <c r="G395" s="70" t="s">
        <v>47</v>
      </c>
      <c r="H395" s="70">
        <v>65.0</v>
      </c>
      <c r="I395" s="67">
        <v>43881.0</v>
      </c>
      <c r="J395" s="70">
        <v>0.0</v>
      </c>
      <c r="K395" s="67">
        <v>43882.0</v>
      </c>
      <c r="L395" s="188"/>
      <c r="M395" s="188"/>
      <c r="N395" s="188" t="s">
        <v>9</v>
      </c>
      <c r="O395" s="188" t="s">
        <v>9</v>
      </c>
      <c r="P395" s="188"/>
      <c r="Q395" s="188">
        <v>0.0</v>
      </c>
      <c r="R395" s="188">
        <v>0.0</v>
      </c>
      <c r="S395" s="70">
        <v>0.0</v>
      </c>
      <c r="T395" s="2">
        <v>0.0</v>
      </c>
      <c r="U395" s="70" t="s">
        <v>1864</v>
      </c>
      <c r="V395" s="188" t="s">
        <v>927</v>
      </c>
      <c r="W395" s="33" t="s">
        <v>1684</v>
      </c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1"/>
      <c r="BH395" s="71"/>
      <c r="BI395" s="71"/>
      <c r="BJ395" s="71"/>
      <c r="BK395" s="71"/>
      <c r="BL395" s="71"/>
      <c r="BM395" s="71"/>
      <c r="BN395" s="71"/>
      <c r="BO395" s="71"/>
      <c r="BP395" s="71"/>
      <c r="BQ395" s="71"/>
      <c r="BR395" s="71"/>
      <c r="BS395" s="71"/>
      <c r="BT395" s="71"/>
      <c r="BU395" s="71"/>
      <c r="BV395" s="71"/>
      <c r="BW395" s="71"/>
      <c r="BX395" s="71"/>
    </row>
    <row r="396">
      <c r="A396" s="2">
        <f t="shared" si="1"/>
        <v>394</v>
      </c>
      <c r="B396" s="70">
        <v>141.0</v>
      </c>
      <c r="C396" s="67">
        <v>43886.0</v>
      </c>
      <c r="D396" s="72" t="s">
        <v>1865</v>
      </c>
      <c r="E396" s="69" t="s">
        <v>1793</v>
      </c>
      <c r="F396" s="190" t="s">
        <v>828</v>
      </c>
      <c r="G396" s="70" t="s">
        <v>47</v>
      </c>
      <c r="H396" s="70">
        <v>55.0</v>
      </c>
      <c r="I396" s="67">
        <v>43881.0</v>
      </c>
      <c r="J396" s="70">
        <v>0.0</v>
      </c>
      <c r="K396" s="67">
        <v>43885.0</v>
      </c>
      <c r="L396" s="188"/>
      <c r="M396" s="188"/>
      <c r="N396" s="188" t="s">
        <v>9</v>
      </c>
      <c r="O396" s="188" t="s">
        <v>9</v>
      </c>
      <c r="P396" s="188"/>
      <c r="Q396" s="188">
        <v>0.0</v>
      </c>
      <c r="R396" s="188">
        <v>0.0</v>
      </c>
      <c r="S396" s="70">
        <v>0.0</v>
      </c>
      <c r="T396" s="2">
        <v>0.0</v>
      </c>
      <c r="U396" s="70" t="s">
        <v>1866</v>
      </c>
      <c r="V396" s="188" t="s">
        <v>927</v>
      </c>
      <c r="W396" s="33" t="s">
        <v>1684</v>
      </c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1"/>
      <c r="BH396" s="71"/>
      <c r="BI396" s="71"/>
      <c r="BJ396" s="71"/>
      <c r="BK396" s="71"/>
      <c r="BL396" s="71"/>
      <c r="BM396" s="71"/>
      <c r="BN396" s="71"/>
      <c r="BO396" s="71"/>
      <c r="BP396" s="71"/>
      <c r="BQ396" s="71"/>
      <c r="BR396" s="71"/>
      <c r="BS396" s="71"/>
      <c r="BT396" s="71"/>
      <c r="BU396" s="71"/>
      <c r="BV396" s="71"/>
      <c r="BW396" s="71"/>
      <c r="BX396" s="71"/>
    </row>
    <row r="397">
      <c r="A397" s="2">
        <f t="shared" si="1"/>
        <v>395</v>
      </c>
      <c r="B397" s="70">
        <v>142.0</v>
      </c>
      <c r="C397" s="67">
        <v>43886.0</v>
      </c>
      <c r="D397" s="72" t="s">
        <v>1867</v>
      </c>
      <c r="E397" s="69" t="s">
        <v>1793</v>
      </c>
      <c r="F397" s="190" t="s">
        <v>828</v>
      </c>
      <c r="G397" s="70" t="s">
        <v>118</v>
      </c>
      <c r="H397" s="70">
        <v>65.0</v>
      </c>
      <c r="I397" s="67">
        <v>43886.0</v>
      </c>
      <c r="J397" s="70">
        <v>0.0</v>
      </c>
      <c r="K397" s="67">
        <v>43886.0</v>
      </c>
      <c r="L397" s="188"/>
      <c r="M397" s="188"/>
      <c r="N397" s="188" t="s">
        <v>9</v>
      </c>
      <c r="O397" s="188" t="s">
        <v>9</v>
      </c>
      <c r="P397" s="188"/>
      <c r="Q397" s="188">
        <v>0.0</v>
      </c>
      <c r="R397" s="188">
        <v>0.0</v>
      </c>
      <c r="S397" s="70">
        <v>0.0</v>
      </c>
      <c r="T397" s="2">
        <v>0.0</v>
      </c>
      <c r="U397" s="70" t="s">
        <v>907</v>
      </c>
      <c r="V397" s="188" t="s">
        <v>927</v>
      </c>
      <c r="W397" s="33" t="s">
        <v>1684</v>
      </c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1"/>
      <c r="BH397" s="71"/>
      <c r="BI397" s="71"/>
      <c r="BJ397" s="71"/>
      <c r="BK397" s="71"/>
      <c r="BL397" s="71"/>
      <c r="BM397" s="71"/>
      <c r="BN397" s="71"/>
      <c r="BO397" s="71"/>
      <c r="BP397" s="71"/>
      <c r="BQ397" s="71"/>
      <c r="BR397" s="71"/>
      <c r="BS397" s="71"/>
      <c r="BT397" s="71"/>
      <c r="BU397" s="71"/>
      <c r="BV397" s="71"/>
      <c r="BW397" s="71"/>
      <c r="BX397" s="71"/>
    </row>
    <row r="398">
      <c r="A398" s="2">
        <f t="shared" si="1"/>
        <v>396</v>
      </c>
      <c r="B398" s="70">
        <v>143.0</v>
      </c>
      <c r="C398" s="67">
        <v>43886.0</v>
      </c>
      <c r="D398" s="72" t="s">
        <v>1868</v>
      </c>
      <c r="E398" s="69" t="s">
        <v>1747</v>
      </c>
      <c r="F398" s="190" t="s">
        <v>828</v>
      </c>
      <c r="G398" s="70" t="s">
        <v>118</v>
      </c>
      <c r="H398" s="70">
        <v>65.0</v>
      </c>
      <c r="I398" s="67">
        <v>43878.0</v>
      </c>
      <c r="J398" s="70">
        <v>0.0</v>
      </c>
      <c r="K398" s="67">
        <v>43878.0</v>
      </c>
      <c r="L398" s="188"/>
      <c r="M398" s="188"/>
      <c r="N398" s="188" t="s">
        <v>9</v>
      </c>
      <c r="O398" s="188" t="s">
        <v>9</v>
      </c>
      <c r="P398" s="188"/>
      <c r="Q398" s="188">
        <v>0.0</v>
      </c>
      <c r="R398" s="188">
        <v>0.0</v>
      </c>
      <c r="S398" s="70">
        <v>0.0</v>
      </c>
      <c r="T398" s="2">
        <v>0.0</v>
      </c>
      <c r="U398" s="70" t="s">
        <v>907</v>
      </c>
      <c r="V398" s="188" t="s">
        <v>927</v>
      </c>
      <c r="W398" s="33" t="s">
        <v>1684</v>
      </c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1"/>
      <c r="BH398" s="71"/>
      <c r="BI398" s="71"/>
      <c r="BJ398" s="71"/>
      <c r="BK398" s="71"/>
      <c r="BL398" s="71"/>
      <c r="BM398" s="71"/>
      <c r="BN398" s="71"/>
      <c r="BO398" s="71"/>
      <c r="BP398" s="71"/>
      <c r="BQ398" s="71"/>
      <c r="BR398" s="71"/>
      <c r="BS398" s="71"/>
      <c r="BT398" s="71"/>
      <c r="BU398" s="71"/>
      <c r="BV398" s="71"/>
      <c r="BW398" s="71"/>
      <c r="BX398" s="71"/>
    </row>
    <row r="399">
      <c r="A399" s="2">
        <f t="shared" si="1"/>
        <v>397</v>
      </c>
      <c r="B399" s="70">
        <v>144.0</v>
      </c>
      <c r="C399" s="67">
        <v>43886.0</v>
      </c>
      <c r="D399" s="72" t="s">
        <v>1843</v>
      </c>
      <c r="E399" s="69" t="s">
        <v>1778</v>
      </c>
      <c r="F399" s="190" t="s">
        <v>828</v>
      </c>
      <c r="G399" s="70" t="s">
        <v>118</v>
      </c>
      <c r="H399" s="70">
        <v>55.0</v>
      </c>
      <c r="I399" s="70" t="s">
        <v>9</v>
      </c>
      <c r="J399" s="70" t="s">
        <v>9</v>
      </c>
      <c r="K399" s="70" t="s">
        <v>9</v>
      </c>
      <c r="L399" s="188"/>
      <c r="M399" s="188"/>
      <c r="N399" s="188" t="s">
        <v>9</v>
      </c>
      <c r="O399" s="188" t="s">
        <v>9</v>
      </c>
      <c r="P399" s="188"/>
      <c r="Q399" s="188">
        <v>0.0</v>
      </c>
      <c r="R399" s="188">
        <v>0.0</v>
      </c>
      <c r="S399" s="70">
        <v>0.0</v>
      </c>
      <c r="T399" s="2">
        <v>0.0</v>
      </c>
      <c r="U399" s="70"/>
      <c r="V399" s="188" t="s">
        <v>927</v>
      </c>
      <c r="W399" s="33" t="s">
        <v>1684</v>
      </c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1"/>
      <c r="BH399" s="71"/>
      <c r="BI399" s="71"/>
      <c r="BJ399" s="71"/>
      <c r="BK399" s="71"/>
      <c r="BL399" s="71"/>
      <c r="BM399" s="71"/>
      <c r="BN399" s="71"/>
      <c r="BO399" s="71"/>
      <c r="BP399" s="71"/>
      <c r="BQ399" s="71"/>
      <c r="BR399" s="71"/>
      <c r="BS399" s="71"/>
      <c r="BT399" s="71"/>
      <c r="BU399" s="71"/>
      <c r="BV399" s="71"/>
      <c r="BW399" s="71"/>
      <c r="BX399" s="71"/>
    </row>
    <row r="400">
      <c r="A400" s="2">
        <f t="shared" si="1"/>
        <v>398</v>
      </c>
      <c r="B400" s="70">
        <v>145.0</v>
      </c>
      <c r="C400" s="67">
        <v>43886.0</v>
      </c>
      <c r="D400" s="72" t="s">
        <v>1869</v>
      </c>
      <c r="E400" s="69" t="s">
        <v>1759</v>
      </c>
      <c r="F400" s="190" t="s">
        <v>828</v>
      </c>
      <c r="G400" s="70" t="s">
        <v>118</v>
      </c>
      <c r="H400" s="70">
        <v>75.0</v>
      </c>
      <c r="I400" s="67">
        <v>43881.0</v>
      </c>
      <c r="J400" s="70">
        <v>0.0</v>
      </c>
      <c r="K400" s="67">
        <v>43882.0</v>
      </c>
      <c r="L400" s="188"/>
      <c r="M400" s="188"/>
      <c r="N400" s="188" t="s">
        <v>9</v>
      </c>
      <c r="O400" s="188" t="s">
        <v>9</v>
      </c>
      <c r="P400" s="188"/>
      <c r="Q400" s="188">
        <v>0.0</v>
      </c>
      <c r="R400" s="188">
        <v>0.0</v>
      </c>
      <c r="S400" s="70">
        <v>0.0</v>
      </c>
      <c r="T400" s="2">
        <v>0.0</v>
      </c>
      <c r="U400" s="70" t="s">
        <v>907</v>
      </c>
      <c r="V400" s="188" t="s">
        <v>927</v>
      </c>
      <c r="W400" s="33" t="s">
        <v>1684</v>
      </c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1"/>
      <c r="BH400" s="71"/>
      <c r="BI400" s="71"/>
      <c r="BJ400" s="71"/>
      <c r="BK400" s="71"/>
      <c r="BL400" s="71"/>
      <c r="BM400" s="71"/>
      <c r="BN400" s="71"/>
      <c r="BO400" s="71"/>
      <c r="BP400" s="71"/>
      <c r="BQ400" s="71"/>
      <c r="BR400" s="71"/>
      <c r="BS400" s="71"/>
      <c r="BT400" s="71"/>
      <c r="BU400" s="71"/>
      <c r="BV400" s="71"/>
      <c r="BW400" s="71"/>
      <c r="BX400" s="71"/>
    </row>
    <row r="401">
      <c r="A401" s="2">
        <f t="shared" si="1"/>
        <v>399</v>
      </c>
      <c r="B401" s="70">
        <v>146.0</v>
      </c>
      <c r="C401" s="67">
        <v>43886.0</v>
      </c>
      <c r="D401" s="72" t="s">
        <v>1870</v>
      </c>
      <c r="E401" s="69" t="s">
        <v>1759</v>
      </c>
      <c r="F401" s="190" t="s">
        <v>828</v>
      </c>
      <c r="G401" s="70" t="s">
        <v>118</v>
      </c>
      <c r="H401" s="70">
        <v>75.0</v>
      </c>
      <c r="I401" s="67">
        <v>43884.0</v>
      </c>
      <c r="J401" s="70">
        <v>0.0</v>
      </c>
      <c r="K401" s="67">
        <v>43884.0</v>
      </c>
      <c r="L401" s="188"/>
      <c r="M401" s="188"/>
      <c r="N401" s="188" t="s">
        <v>9</v>
      </c>
      <c r="O401" s="188" t="s">
        <v>9</v>
      </c>
      <c r="P401" s="188"/>
      <c r="Q401" s="188">
        <v>0.0</v>
      </c>
      <c r="R401" s="188">
        <v>0.0</v>
      </c>
      <c r="S401" s="70">
        <v>0.0</v>
      </c>
      <c r="T401" s="2">
        <v>0.0</v>
      </c>
      <c r="U401" s="70" t="s">
        <v>838</v>
      </c>
      <c r="V401" s="188" t="s">
        <v>927</v>
      </c>
      <c r="W401" s="33" t="s">
        <v>1684</v>
      </c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1"/>
      <c r="BH401" s="71"/>
      <c r="BI401" s="71"/>
      <c r="BJ401" s="71"/>
      <c r="BK401" s="71"/>
      <c r="BL401" s="71"/>
      <c r="BM401" s="71"/>
      <c r="BN401" s="71"/>
      <c r="BO401" s="71"/>
      <c r="BP401" s="71"/>
      <c r="BQ401" s="71"/>
      <c r="BR401" s="71"/>
      <c r="BS401" s="71"/>
      <c r="BT401" s="71"/>
      <c r="BU401" s="71"/>
      <c r="BV401" s="71"/>
      <c r="BW401" s="71"/>
      <c r="BX401" s="71"/>
    </row>
    <row r="402">
      <c r="A402" s="2">
        <f t="shared" si="1"/>
        <v>400</v>
      </c>
      <c r="B402" s="70">
        <v>147.0</v>
      </c>
      <c r="C402" s="67">
        <v>43886.0</v>
      </c>
      <c r="D402" s="72" t="s">
        <v>1871</v>
      </c>
      <c r="E402" s="69" t="s">
        <v>1759</v>
      </c>
      <c r="F402" s="190" t="s">
        <v>828</v>
      </c>
      <c r="G402" s="70" t="s">
        <v>118</v>
      </c>
      <c r="H402" s="70">
        <v>45.0</v>
      </c>
      <c r="I402" s="67">
        <v>43884.0</v>
      </c>
      <c r="J402" s="70">
        <v>0.0</v>
      </c>
      <c r="K402" s="67">
        <v>43884.0</v>
      </c>
      <c r="L402" s="188"/>
      <c r="M402" s="188"/>
      <c r="N402" s="188" t="s">
        <v>9</v>
      </c>
      <c r="O402" s="188" t="s">
        <v>9</v>
      </c>
      <c r="P402" s="188"/>
      <c r="Q402" s="188">
        <v>0.0</v>
      </c>
      <c r="R402" s="188">
        <v>0.0</v>
      </c>
      <c r="S402" s="70">
        <v>0.0</v>
      </c>
      <c r="T402" s="2">
        <v>0.0</v>
      </c>
      <c r="U402" s="70" t="s">
        <v>897</v>
      </c>
      <c r="V402" s="188" t="s">
        <v>927</v>
      </c>
      <c r="W402" s="33" t="s">
        <v>1684</v>
      </c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1"/>
      <c r="BH402" s="71"/>
      <c r="BI402" s="71"/>
      <c r="BJ402" s="71"/>
      <c r="BK402" s="71"/>
      <c r="BL402" s="71"/>
      <c r="BM402" s="71"/>
      <c r="BN402" s="71"/>
      <c r="BO402" s="71"/>
      <c r="BP402" s="71"/>
      <c r="BQ402" s="71"/>
      <c r="BR402" s="71"/>
      <c r="BS402" s="71"/>
      <c r="BT402" s="71"/>
      <c r="BU402" s="71"/>
      <c r="BV402" s="71"/>
      <c r="BW402" s="71"/>
      <c r="BX402" s="71"/>
    </row>
    <row r="403">
      <c r="A403" s="2">
        <f t="shared" si="1"/>
        <v>401</v>
      </c>
      <c r="B403" s="70">
        <f t="shared" ref="B403:B445" si="3">B402 + 1</f>
        <v>148</v>
      </c>
      <c r="C403" s="67">
        <v>43887.0</v>
      </c>
      <c r="D403" s="68" t="s">
        <v>1872</v>
      </c>
      <c r="E403" s="69" t="s">
        <v>1672</v>
      </c>
      <c r="F403" s="190" t="s">
        <v>828</v>
      </c>
      <c r="G403" s="70" t="s">
        <v>47</v>
      </c>
      <c r="H403" s="70">
        <v>55.0</v>
      </c>
      <c r="I403" s="67">
        <v>43883.0</v>
      </c>
      <c r="J403" s="70">
        <v>0.0</v>
      </c>
      <c r="K403" s="67">
        <v>43886.0</v>
      </c>
      <c r="L403" s="53"/>
      <c r="M403" s="53"/>
      <c r="N403" s="53">
        <v>43873.0</v>
      </c>
      <c r="O403" s="53">
        <v>43879.0</v>
      </c>
      <c r="P403" s="53"/>
      <c r="Q403" s="188">
        <v>0.0</v>
      </c>
      <c r="R403" s="188">
        <v>0.0</v>
      </c>
      <c r="S403" s="70">
        <v>0.0</v>
      </c>
      <c r="T403" s="2">
        <v>0.0</v>
      </c>
      <c r="U403" s="70" t="s">
        <v>907</v>
      </c>
      <c r="V403" s="188" t="s">
        <v>927</v>
      </c>
      <c r="W403" s="33" t="s">
        <v>1684</v>
      </c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1"/>
      <c r="BH403" s="71"/>
      <c r="BI403" s="71"/>
      <c r="BJ403" s="71"/>
      <c r="BK403" s="71"/>
      <c r="BL403" s="71"/>
      <c r="BM403" s="71"/>
      <c r="BN403" s="71"/>
      <c r="BO403" s="71"/>
      <c r="BP403" s="71"/>
      <c r="BQ403" s="71"/>
      <c r="BR403" s="71"/>
      <c r="BS403" s="71"/>
      <c r="BT403" s="71"/>
      <c r="BU403" s="71"/>
      <c r="BV403" s="71"/>
      <c r="BW403" s="71"/>
      <c r="BX403" s="71"/>
    </row>
    <row r="404">
      <c r="A404" s="2">
        <f t="shared" si="1"/>
        <v>402</v>
      </c>
      <c r="B404" s="70">
        <f t="shared" si="3"/>
        <v>149</v>
      </c>
      <c r="C404" s="67">
        <v>43887.0</v>
      </c>
      <c r="D404" s="72" t="s">
        <v>1873</v>
      </c>
      <c r="E404" s="69" t="s">
        <v>1672</v>
      </c>
      <c r="F404" s="190" t="s">
        <v>828</v>
      </c>
      <c r="G404" s="70" t="s">
        <v>47</v>
      </c>
      <c r="H404" s="70">
        <v>65.0</v>
      </c>
      <c r="I404" s="67">
        <v>43883.0</v>
      </c>
      <c r="J404" s="70">
        <v>0.0</v>
      </c>
      <c r="K404" s="67">
        <v>43885.0</v>
      </c>
      <c r="L404" s="188"/>
      <c r="M404" s="188"/>
      <c r="N404" s="188" t="s">
        <v>9</v>
      </c>
      <c r="O404" s="53">
        <v>43881.0</v>
      </c>
      <c r="P404" s="188"/>
      <c r="Q404" s="188">
        <v>0.0</v>
      </c>
      <c r="R404" s="188">
        <v>0.0</v>
      </c>
      <c r="S404" s="70">
        <v>0.0</v>
      </c>
      <c r="T404" s="2">
        <v>0.0</v>
      </c>
      <c r="U404" s="70" t="s">
        <v>907</v>
      </c>
      <c r="V404" s="188" t="s">
        <v>927</v>
      </c>
      <c r="W404" s="33" t="s">
        <v>1684</v>
      </c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  <c r="BF404" s="71"/>
      <c r="BG404" s="71"/>
      <c r="BH404" s="71"/>
      <c r="BI404" s="71"/>
      <c r="BJ404" s="71"/>
      <c r="BK404" s="71"/>
      <c r="BL404" s="71"/>
      <c r="BM404" s="71"/>
      <c r="BN404" s="71"/>
      <c r="BO404" s="71"/>
      <c r="BP404" s="71"/>
      <c r="BQ404" s="71"/>
      <c r="BR404" s="71"/>
      <c r="BS404" s="71"/>
      <c r="BT404" s="71"/>
      <c r="BU404" s="71"/>
      <c r="BV404" s="71"/>
      <c r="BW404" s="71"/>
      <c r="BX404" s="71"/>
    </row>
    <row r="405">
      <c r="A405" s="2">
        <f t="shared" si="1"/>
        <v>403</v>
      </c>
      <c r="B405" s="70">
        <f t="shared" si="3"/>
        <v>150</v>
      </c>
      <c r="C405" s="67">
        <v>43887.0</v>
      </c>
      <c r="D405" s="72" t="s">
        <v>1874</v>
      </c>
      <c r="E405" s="69" t="s">
        <v>1672</v>
      </c>
      <c r="F405" s="190" t="s">
        <v>828</v>
      </c>
      <c r="G405" s="70" t="s">
        <v>47</v>
      </c>
      <c r="H405" s="70">
        <v>75.0</v>
      </c>
      <c r="I405" s="67">
        <v>43873.0</v>
      </c>
      <c r="J405" s="70">
        <v>0.0</v>
      </c>
      <c r="K405" s="70" t="s">
        <v>9</v>
      </c>
      <c r="L405" s="188"/>
      <c r="M405" s="188"/>
      <c r="N405" s="188" t="s">
        <v>9</v>
      </c>
      <c r="O405" s="53">
        <v>43882.0</v>
      </c>
      <c r="P405" s="188"/>
      <c r="Q405" s="188">
        <v>0.0</v>
      </c>
      <c r="R405" s="188">
        <v>0.0</v>
      </c>
      <c r="S405" s="70">
        <v>0.0</v>
      </c>
      <c r="T405" s="2">
        <v>0.0</v>
      </c>
      <c r="U405" s="70" t="s">
        <v>907</v>
      </c>
      <c r="V405" s="188" t="s">
        <v>927</v>
      </c>
      <c r="W405" s="33" t="s">
        <v>1684</v>
      </c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  <c r="BF405" s="71"/>
      <c r="BG405" s="71"/>
      <c r="BH405" s="71"/>
      <c r="BI405" s="71"/>
      <c r="BJ405" s="71"/>
      <c r="BK405" s="71"/>
      <c r="BL405" s="71"/>
      <c r="BM405" s="71"/>
      <c r="BN405" s="71"/>
      <c r="BO405" s="71"/>
      <c r="BP405" s="71"/>
      <c r="BQ405" s="71"/>
      <c r="BR405" s="71"/>
      <c r="BS405" s="71"/>
      <c r="BT405" s="71"/>
      <c r="BU405" s="71"/>
      <c r="BV405" s="71"/>
      <c r="BW405" s="71"/>
      <c r="BX405" s="71"/>
    </row>
    <row r="406">
      <c r="A406" s="2">
        <f t="shared" si="1"/>
        <v>404</v>
      </c>
      <c r="B406" s="70">
        <f t="shared" si="3"/>
        <v>151</v>
      </c>
      <c r="C406" s="67">
        <v>43887.0</v>
      </c>
      <c r="D406" s="72" t="s">
        <v>1875</v>
      </c>
      <c r="E406" s="69" t="s">
        <v>1653</v>
      </c>
      <c r="F406" s="190" t="s">
        <v>828</v>
      </c>
      <c r="G406" s="70" t="s">
        <v>47</v>
      </c>
      <c r="H406" s="70">
        <v>25.0</v>
      </c>
      <c r="I406" s="67">
        <v>43878.0</v>
      </c>
      <c r="J406" s="70">
        <v>0.0</v>
      </c>
      <c r="K406" s="67">
        <v>43879.0</v>
      </c>
      <c r="L406" s="188"/>
      <c r="M406" s="188"/>
      <c r="N406" s="188" t="s">
        <v>9</v>
      </c>
      <c r="O406" s="188" t="s">
        <v>9</v>
      </c>
      <c r="P406" s="188"/>
      <c r="Q406" s="188">
        <v>0.0</v>
      </c>
      <c r="R406" s="188">
        <v>0.0</v>
      </c>
      <c r="S406" s="70">
        <v>0.0</v>
      </c>
      <c r="T406" s="2">
        <v>0.0</v>
      </c>
      <c r="U406" s="70" t="s">
        <v>1876</v>
      </c>
      <c r="V406" s="188" t="s">
        <v>927</v>
      </c>
      <c r="W406" s="33" t="s">
        <v>1684</v>
      </c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  <c r="BF406" s="71"/>
      <c r="BG406" s="71"/>
      <c r="BH406" s="71"/>
      <c r="BI406" s="71"/>
      <c r="BJ406" s="71"/>
      <c r="BK406" s="71"/>
      <c r="BL406" s="71"/>
      <c r="BM406" s="71"/>
      <c r="BN406" s="71"/>
      <c r="BO406" s="71"/>
      <c r="BP406" s="71"/>
      <c r="BQ406" s="71"/>
      <c r="BR406" s="71"/>
      <c r="BS406" s="71"/>
      <c r="BT406" s="71"/>
      <c r="BU406" s="71"/>
      <c r="BV406" s="71"/>
      <c r="BW406" s="71"/>
      <c r="BX406" s="71"/>
    </row>
    <row r="407">
      <c r="A407" s="2">
        <f t="shared" si="1"/>
        <v>405</v>
      </c>
      <c r="B407" s="70">
        <f t="shared" si="3"/>
        <v>152</v>
      </c>
      <c r="C407" s="67">
        <v>43887.0</v>
      </c>
      <c r="D407" s="72" t="s">
        <v>1877</v>
      </c>
      <c r="E407" s="69" t="s">
        <v>1653</v>
      </c>
      <c r="F407" s="190" t="s">
        <v>828</v>
      </c>
      <c r="G407" s="70" t="s">
        <v>118</v>
      </c>
      <c r="H407" s="70">
        <v>25.0</v>
      </c>
      <c r="I407" s="67">
        <v>43880.0</v>
      </c>
      <c r="J407" s="70">
        <v>0.0</v>
      </c>
      <c r="K407" s="67">
        <v>43885.0</v>
      </c>
      <c r="L407" s="188"/>
      <c r="M407" s="188"/>
      <c r="N407" s="188" t="s">
        <v>9</v>
      </c>
      <c r="O407" s="188" t="s">
        <v>9</v>
      </c>
      <c r="P407" s="188"/>
      <c r="Q407" s="188">
        <v>0.0</v>
      </c>
      <c r="R407" s="188">
        <v>0.0</v>
      </c>
      <c r="S407" s="70">
        <v>0.0</v>
      </c>
      <c r="T407" s="2">
        <v>0.0</v>
      </c>
      <c r="U407" s="70" t="s">
        <v>1878</v>
      </c>
      <c r="V407" s="188" t="s">
        <v>927</v>
      </c>
      <c r="W407" s="33" t="s">
        <v>1684</v>
      </c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  <c r="BF407" s="71"/>
      <c r="BG407" s="71"/>
      <c r="BH407" s="71"/>
      <c r="BI407" s="71"/>
      <c r="BJ407" s="71"/>
      <c r="BK407" s="71"/>
      <c r="BL407" s="71"/>
      <c r="BM407" s="71"/>
      <c r="BN407" s="71"/>
      <c r="BO407" s="71"/>
      <c r="BP407" s="71"/>
      <c r="BQ407" s="71"/>
      <c r="BR407" s="71"/>
      <c r="BS407" s="71"/>
      <c r="BT407" s="71"/>
      <c r="BU407" s="71"/>
      <c r="BV407" s="71"/>
      <c r="BW407" s="71"/>
      <c r="BX407" s="71"/>
    </row>
    <row r="408">
      <c r="A408" s="2">
        <f t="shared" si="1"/>
        <v>406</v>
      </c>
      <c r="B408" s="70">
        <f t="shared" si="3"/>
        <v>153</v>
      </c>
      <c r="C408" s="67">
        <v>43887.0</v>
      </c>
      <c r="D408" s="72" t="s">
        <v>1879</v>
      </c>
      <c r="E408" s="69" t="s">
        <v>1653</v>
      </c>
      <c r="F408" s="190" t="s">
        <v>828</v>
      </c>
      <c r="G408" s="70" t="s">
        <v>47</v>
      </c>
      <c r="H408" s="70">
        <v>75.0</v>
      </c>
      <c r="I408" s="67">
        <v>43884.0</v>
      </c>
      <c r="J408" s="70">
        <v>0.0</v>
      </c>
      <c r="K408" s="70" t="s">
        <v>9</v>
      </c>
      <c r="L408" s="188"/>
      <c r="M408" s="188"/>
      <c r="N408" s="188" t="s">
        <v>9</v>
      </c>
      <c r="O408" s="188" t="s">
        <v>9</v>
      </c>
      <c r="P408" s="188"/>
      <c r="Q408" s="188">
        <v>0.0</v>
      </c>
      <c r="R408" s="188">
        <v>0.0</v>
      </c>
      <c r="S408" s="70">
        <v>0.0</v>
      </c>
      <c r="T408" s="2">
        <v>0.0</v>
      </c>
      <c r="U408" s="70" t="s">
        <v>907</v>
      </c>
      <c r="V408" s="188" t="s">
        <v>927</v>
      </c>
      <c r="W408" s="33" t="s">
        <v>1684</v>
      </c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  <c r="BF408" s="71"/>
      <c r="BG408" s="71"/>
      <c r="BH408" s="71"/>
      <c r="BI408" s="71"/>
      <c r="BJ408" s="71"/>
      <c r="BK408" s="71"/>
      <c r="BL408" s="71"/>
      <c r="BM408" s="71"/>
      <c r="BN408" s="71"/>
      <c r="BO408" s="71"/>
      <c r="BP408" s="71"/>
      <c r="BQ408" s="71"/>
      <c r="BR408" s="71"/>
      <c r="BS408" s="71"/>
      <c r="BT408" s="71"/>
      <c r="BU408" s="71"/>
      <c r="BV408" s="71"/>
      <c r="BW408" s="71"/>
      <c r="BX408" s="71"/>
    </row>
    <row r="409">
      <c r="A409" s="2">
        <f t="shared" si="1"/>
        <v>407</v>
      </c>
      <c r="B409" s="70">
        <f t="shared" si="3"/>
        <v>154</v>
      </c>
      <c r="C409" s="67">
        <v>43887.0</v>
      </c>
      <c r="D409" s="68" t="s">
        <v>1880</v>
      </c>
      <c r="E409" s="69" t="s">
        <v>1653</v>
      </c>
      <c r="F409" s="190" t="s">
        <v>828</v>
      </c>
      <c r="G409" s="70" t="s">
        <v>9</v>
      </c>
      <c r="H409" s="70" t="s">
        <v>9</v>
      </c>
      <c r="I409" s="67">
        <v>43877.0</v>
      </c>
      <c r="J409" s="70">
        <v>0.0</v>
      </c>
      <c r="K409" s="67">
        <v>43878.0</v>
      </c>
      <c r="L409" s="188"/>
      <c r="M409" s="188"/>
      <c r="N409" s="188" t="s">
        <v>9</v>
      </c>
      <c r="O409" s="188" t="s">
        <v>9</v>
      </c>
      <c r="P409" s="188"/>
      <c r="Q409" s="188">
        <v>0.0</v>
      </c>
      <c r="R409" s="188">
        <v>0.0</v>
      </c>
      <c r="S409" s="158">
        <v>43886.0</v>
      </c>
      <c r="T409" s="2">
        <v>0.0</v>
      </c>
      <c r="U409" s="70" t="s">
        <v>859</v>
      </c>
      <c r="V409" s="188" t="s">
        <v>927</v>
      </c>
      <c r="W409" s="33" t="s">
        <v>1684</v>
      </c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  <c r="BF409" s="71"/>
      <c r="BG409" s="71"/>
      <c r="BH409" s="71"/>
      <c r="BI409" s="71"/>
      <c r="BJ409" s="71"/>
      <c r="BK409" s="71"/>
      <c r="BL409" s="71"/>
      <c r="BM409" s="71"/>
      <c r="BN409" s="71"/>
      <c r="BO409" s="71"/>
      <c r="BP409" s="71"/>
      <c r="BQ409" s="71"/>
      <c r="BR409" s="71"/>
      <c r="BS409" s="71"/>
      <c r="BT409" s="71"/>
      <c r="BU409" s="71"/>
      <c r="BV409" s="71"/>
      <c r="BW409" s="71"/>
      <c r="BX409" s="71"/>
    </row>
    <row r="410">
      <c r="A410" s="2">
        <f t="shared" si="1"/>
        <v>408</v>
      </c>
      <c r="B410" s="70">
        <f t="shared" si="3"/>
        <v>155</v>
      </c>
      <c r="C410" s="67">
        <v>43887.0</v>
      </c>
      <c r="D410" s="72" t="s">
        <v>1881</v>
      </c>
      <c r="E410" s="69" t="s">
        <v>1653</v>
      </c>
      <c r="F410" s="190" t="s">
        <v>828</v>
      </c>
      <c r="G410" s="70" t="s">
        <v>118</v>
      </c>
      <c r="H410" s="70">
        <v>75.0</v>
      </c>
      <c r="I410" s="67">
        <v>43878.0</v>
      </c>
      <c r="J410" s="70">
        <v>0.0</v>
      </c>
      <c r="K410" s="67">
        <v>43881.0</v>
      </c>
      <c r="L410" s="188"/>
      <c r="M410" s="188"/>
      <c r="N410" s="188" t="s">
        <v>9</v>
      </c>
      <c r="O410" s="188" t="s">
        <v>9</v>
      </c>
      <c r="P410" s="188"/>
      <c r="Q410" s="188">
        <v>0.0</v>
      </c>
      <c r="R410" s="188">
        <v>0.0</v>
      </c>
      <c r="S410" s="70">
        <v>0.0</v>
      </c>
      <c r="T410" s="2">
        <v>0.0</v>
      </c>
      <c r="U410" s="70" t="s">
        <v>1722</v>
      </c>
      <c r="V410" s="188" t="s">
        <v>927</v>
      </c>
      <c r="W410" s="33" t="s">
        <v>1684</v>
      </c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  <c r="BF410" s="71"/>
      <c r="BG410" s="71"/>
      <c r="BH410" s="71"/>
      <c r="BI410" s="71"/>
      <c r="BJ410" s="71"/>
      <c r="BK410" s="71"/>
      <c r="BL410" s="71"/>
      <c r="BM410" s="71"/>
      <c r="BN410" s="71"/>
      <c r="BO410" s="71"/>
      <c r="BP410" s="71"/>
      <c r="BQ410" s="71"/>
      <c r="BR410" s="71"/>
      <c r="BS410" s="71"/>
      <c r="BT410" s="71"/>
      <c r="BU410" s="71"/>
      <c r="BV410" s="71"/>
      <c r="BW410" s="71"/>
      <c r="BX410" s="71"/>
    </row>
    <row r="411">
      <c r="A411" s="2">
        <f t="shared" si="1"/>
        <v>409</v>
      </c>
      <c r="B411" s="70">
        <f t="shared" si="3"/>
        <v>156</v>
      </c>
      <c r="C411" s="67">
        <v>43887.0</v>
      </c>
      <c r="D411" s="72" t="s">
        <v>1882</v>
      </c>
      <c r="E411" s="69" t="s">
        <v>1653</v>
      </c>
      <c r="F411" s="190" t="s">
        <v>828</v>
      </c>
      <c r="G411" s="70" t="s">
        <v>118</v>
      </c>
      <c r="H411" s="70">
        <v>75.0</v>
      </c>
      <c r="I411" s="67">
        <v>43877.0</v>
      </c>
      <c r="J411" s="70">
        <v>0.0</v>
      </c>
      <c r="K411" s="67">
        <v>43877.0</v>
      </c>
      <c r="L411" s="188"/>
      <c r="M411" s="188"/>
      <c r="N411" s="188" t="s">
        <v>9</v>
      </c>
      <c r="O411" s="188" t="s">
        <v>9</v>
      </c>
      <c r="P411" s="188"/>
      <c r="Q411" s="188">
        <v>0.0</v>
      </c>
      <c r="R411" s="188">
        <v>0.0</v>
      </c>
      <c r="S411" s="70">
        <v>0.0</v>
      </c>
      <c r="T411" s="2">
        <v>0.0</v>
      </c>
      <c r="U411" s="70" t="s">
        <v>838</v>
      </c>
      <c r="V411" s="188" t="s">
        <v>927</v>
      </c>
      <c r="W411" s="33" t="s">
        <v>1684</v>
      </c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  <c r="BF411" s="71"/>
      <c r="BG411" s="71"/>
      <c r="BH411" s="71"/>
      <c r="BI411" s="71"/>
      <c r="BJ411" s="71"/>
      <c r="BK411" s="71"/>
      <c r="BL411" s="71"/>
      <c r="BM411" s="71"/>
      <c r="BN411" s="71"/>
      <c r="BO411" s="71"/>
      <c r="BP411" s="71"/>
      <c r="BQ411" s="71"/>
      <c r="BR411" s="71"/>
      <c r="BS411" s="71"/>
      <c r="BT411" s="71"/>
      <c r="BU411" s="71"/>
      <c r="BV411" s="71"/>
      <c r="BW411" s="71"/>
      <c r="BX411" s="71"/>
    </row>
    <row r="412">
      <c r="A412" s="2">
        <f t="shared" si="1"/>
        <v>410</v>
      </c>
      <c r="B412" s="70">
        <f t="shared" si="3"/>
        <v>157</v>
      </c>
      <c r="C412" s="67">
        <v>43887.0</v>
      </c>
      <c r="D412" s="72" t="s">
        <v>1883</v>
      </c>
      <c r="E412" s="69" t="s">
        <v>1653</v>
      </c>
      <c r="F412" s="190" t="s">
        <v>828</v>
      </c>
      <c r="G412" s="70" t="s">
        <v>47</v>
      </c>
      <c r="H412" s="70">
        <v>45.0</v>
      </c>
      <c r="I412" s="67">
        <v>43885.0</v>
      </c>
      <c r="J412" s="70">
        <v>0.0</v>
      </c>
      <c r="K412" s="67">
        <v>43885.0</v>
      </c>
      <c r="L412" s="188"/>
      <c r="M412" s="188"/>
      <c r="N412" s="188" t="s">
        <v>9</v>
      </c>
      <c r="O412" s="188" t="s">
        <v>9</v>
      </c>
      <c r="P412" s="188"/>
      <c r="Q412" s="188">
        <v>0.0</v>
      </c>
      <c r="R412" s="188">
        <v>0.0</v>
      </c>
      <c r="S412" s="70">
        <v>0.0</v>
      </c>
      <c r="T412" s="2">
        <v>0.0</v>
      </c>
      <c r="U412" s="70" t="s">
        <v>838</v>
      </c>
      <c r="V412" s="188" t="s">
        <v>927</v>
      </c>
      <c r="W412" s="33" t="s">
        <v>1684</v>
      </c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  <c r="BF412" s="71"/>
      <c r="BG412" s="71"/>
      <c r="BH412" s="71"/>
      <c r="BI412" s="71"/>
      <c r="BJ412" s="71"/>
      <c r="BK412" s="71"/>
      <c r="BL412" s="71"/>
      <c r="BM412" s="71"/>
      <c r="BN412" s="71"/>
      <c r="BO412" s="71"/>
      <c r="BP412" s="71"/>
      <c r="BQ412" s="71"/>
      <c r="BR412" s="71"/>
      <c r="BS412" s="71"/>
      <c r="BT412" s="71"/>
      <c r="BU412" s="71"/>
      <c r="BV412" s="71"/>
      <c r="BW412" s="71"/>
      <c r="BX412" s="71"/>
    </row>
    <row r="413">
      <c r="A413" s="2">
        <f t="shared" si="1"/>
        <v>411</v>
      </c>
      <c r="B413" s="70">
        <f t="shared" si="3"/>
        <v>158</v>
      </c>
      <c r="C413" s="67">
        <v>43887.0</v>
      </c>
      <c r="D413" s="72" t="s">
        <v>1884</v>
      </c>
      <c r="E413" s="69" t="s">
        <v>947</v>
      </c>
      <c r="F413" s="190" t="s">
        <v>828</v>
      </c>
      <c r="G413" s="70" t="s">
        <v>47</v>
      </c>
      <c r="H413" s="70">
        <v>65.0</v>
      </c>
      <c r="I413" s="70" t="s">
        <v>9</v>
      </c>
      <c r="J413" s="70" t="s">
        <v>9</v>
      </c>
      <c r="K413" s="67">
        <v>43887.0</v>
      </c>
      <c r="L413" s="188"/>
      <c r="M413" s="188"/>
      <c r="N413" s="188" t="s">
        <v>9</v>
      </c>
      <c r="O413" s="188" t="s">
        <v>9</v>
      </c>
      <c r="P413" s="188"/>
      <c r="Q413" s="188">
        <v>0.0</v>
      </c>
      <c r="R413" s="188">
        <v>0.0</v>
      </c>
      <c r="S413" s="70">
        <v>0.0</v>
      </c>
      <c r="T413" s="2">
        <v>0.0</v>
      </c>
      <c r="U413" s="70" t="s">
        <v>1709</v>
      </c>
      <c r="V413" s="188" t="s">
        <v>927</v>
      </c>
      <c r="W413" s="33" t="s">
        <v>1684</v>
      </c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  <c r="BI413" s="71"/>
      <c r="BJ413" s="71"/>
      <c r="BK413" s="71"/>
      <c r="BL413" s="71"/>
      <c r="BM413" s="71"/>
      <c r="BN413" s="71"/>
      <c r="BO413" s="71"/>
      <c r="BP413" s="71"/>
      <c r="BQ413" s="71"/>
      <c r="BR413" s="71"/>
      <c r="BS413" s="71"/>
      <c r="BT413" s="71"/>
      <c r="BU413" s="71"/>
      <c r="BV413" s="71"/>
      <c r="BW413" s="71"/>
      <c r="BX413" s="71"/>
    </row>
    <row r="414">
      <c r="A414" s="2">
        <f t="shared" si="1"/>
        <v>412</v>
      </c>
      <c r="B414" s="70">
        <f t="shared" si="3"/>
        <v>159</v>
      </c>
      <c r="C414" s="67">
        <v>43887.0</v>
      </c>
      <c r="D414" s="72" t="s">
        <v>1885</v>
      </c>
      <c r="E414" s="69" t="s">
        <v>1656</v>
      </c>
      <c r="F414" s="190" t="s">
        <v>828</v>
      </c>
      <c r="G414" s="70" t="s">
        <v>118</v>
      </c>
      <c r="H414" s="70">
        <v>45.0</v>
      </c>
      <c r="I414" s="67">
        <v>43867.0</v>
      </c>
      <c r="J414" s="70">
        <v>0.0</v>
      </c>
      <c r="K414" s="67">
        <v>43867.0</v>
      </c>
      <c r="L414" s="188"/>
      <c r="M414" s="188"/>
      <c r="N414" s="188" t="s">
        <v>9</v>
      </c>
      <c r="O414" s="188" t="s">
        <v>9</v>
      </c>
      <c r="P414" s="188"/>
      <c r="Q414" s="188">
        <v>0.0</v>
      </c>
      <c r="R414" s="188">
        <v>0.0</v>
      </c>
      <c r="S414" s="70">
        <v>0.0</v>
      </c>
      <c r="T414" s="2">
        <v>0.0</v>
      </c>
      <c r="U414" s="70" t="s">
        <v>1886</v>
      </c>
      <c r="V414" s="188" t="s">
        <v>927</v>
      </c>
      <c r="W414" s="33" t="s">
        <v>1684</v>
      </c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  <c r="BI414" s="71"/>
      <c r="BJ414" s="71"/>
      <c r="BK414" s="71"/>
      <c r="BL414" s="71"/>
      <c r="BM414" s="71"/>
      <c r="BN414" s="71"/>
      <c r="BO414" s="71"/>
      <c r="BP414" s="71"/>
      <c r="BQ414" s="71"/>
      <c r="BR414" s="71"/>
      <c r="BS414" s="71"/>
      <c r="BT414" s="71"/>
      <c r="BU414" s="71"/>
      <c r="BV414" s="71"/>
      <c r="BW414" s="71"/>
      <c r="BX414" s="71"/>
    </row>
    <row r="415">
      <c r="A415" s="2">
        <f t="shared" si="1"/>
        <v>413</v>
      </c>
      <c r="B415" s="70">
        <f t="shared" si="3"/>
        <v>160</v>
      </c>
      <c r="C415" s="67">
        <v>43887.0</v>
      </c>
      <c r="D415" s="72" t="s">
        <v>1887</v>
      </c>
      <c r="E415" s="69" t="s">
        <v>827</v>
      </c>
      <c r="F415" s="190" t="s">
        <v>828</v>
      </c>
      <c r="G415" s="70" t="s">
        <v>47</v>
      </c>
      <c r="H415" s="70">
        <v>85.0</v>
      </c>
      <c r="I415" s="67">
        <v>43883.0</v>
      </c>
      <c r="J415" s="70">
        <v>0.0</v>
      </c>
      <c r="K415" s="70" t="s">
        <v>9</v>
      </c>
      <c r="L415" s="188"/>
      <c r="M415" s="188"/>
      <c r="N415" s="188" t="s">
        <v>9</v>
      </c>
      <c r="O415" s="188" t="s">
        <v>9</v>
      </c>
      <c r="P415" s="188"/>
      <c r="Q415" s="188">
        <v>0.0</v>
      </c>
      <c r="R415" s="188">
        <v>0.0</v>
      </c>
      <c r="S415" s="70">
        <v>0.0</v>
      </c>
      <c r="T415" s="2">
        <v>0.0</v>
      </c>
      <c r="U415" s="70" t="s">
        <v>1888</v>
      </c>
      <c r="V415" s="188" t="s">
        <v>927</v>
      </c>
      <c r="W415" s="33" t="s">
        <v>1684</v>
      </c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  <c r="BF415" s="71"/>
      <c r="BG415" s="71"/>
      <c r="BH415" s="71"/>
      <c r="BI415" s="71"/>
      <c r="BJ415" s="71"/>
      <c r="BK415" s="71"/>
      <c r="BL415" s="71"/>
      <c r="BM415" s="71"/>
      <c r="BN415" s="71"/>
      <c r="BO415" s="71"/>
      <c r="BP415" s="71"/>
      <c r="BQ415" s="71"/>
      <c r="BR415" s="71"/>
      <c r="BS415" s="71"/>
      <c r="BT415" s="71"/>
      <c r="BU415" s="71"/>
      <c r="BV415" s="71"/>
      <c r="BW415" s="71"/>
      <c r="BX415" s="71"/>
    </row>
    <row r="416">
      <c r="A416" s="2">
        <f t="shared" si="1"/>
        <v>414</v>
      </c>
      <c r="B416" s="70">
        <f t="shared" si="3"/>
        <v>161</v>
      </c>
      <c r="C416" s="67">
        <v>43887.0</v>
      </c>
      <c r="D416" s="72" t="s">
        <v>1889</v>
      </c>
      <c r="E416" s="69" t="s">
        <v>827</v>
      </c>
      <c r="F416" s="190" t="s">
        <v>828</v>
      </c>
      <c r="G416" s="70" t="s">
        <v>47</v>
      </c>
      <c r="H416" s="70">
        <v>75.0</v>
      </c>
      <c r="I416" s="67">
        <v>43873.0</v>
      </c>
      <c r="J416" s="70">
        <v>0.0</v>
      </c>
      <c r="K416" s="70" t="s">
        <v>9</v>
      </c>
      <c r="L416" s="188"/>
      <c r="M416" s="188"/>
      <c r="N416" s="188" t="s">
        <v>9</v>
      </c>
      <c r="O416" s="188" t="s">
        <v>9</v>
      </c>
      <c r="P416" s="188"/>
      <c r="Q416" s="188">
        <v>0.0</v>
      </c>
      <c r="R416" s="188">
        <v>0.0</v>
      </c>
      <c r="S416" s="70">
        <v>0.0</v>
      </c>
      <c r="T416" s="2">
        <v>0.0</v>
      </c>
      <c r="U416" s="70" t="s">
        <v>1888</v>
      </c>
      <c r="V416" s="188" t="s">
        <v>927</v>
      </c>
      <c r="W416" s="33" t="s">
        <v>1684</v>
      </c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  <c r="BI416" s="71"/>
      <c r="BJ416" s="71"/>
      <c r="BK416" s="71"/>
      <c r="BL416" s="71"/>
      <c r="BM416" s="71"/>
      <c r="BN416" s="71"/>
      <c r="BO416" s="71"/>
      <c r="BP416" s="71"/>
      <c r="BQ416" s="71"/>
      <c r="BR416" s="71"/>
      <c r="BS416" s="71"/>
      <c r="BT416" s="71"/>
      <c r="BU416" s="71"/>
      <c r="BV416" s="71"/>
      <c r="BW416" s="71"/>
      <c r="BX416" s="71"/>
    </row>
    <row r="417">
      <c r="A417" s="2">
        <f t="shared" si="1"/>
        <v>415</v>
      </c>
      <c r="B417" s="70">
        <f t="shared" si="3"/>
        <v>162</v>
      </c>
      <c r="C417" s="67">
        <v>43887.0</v>
      </c>
      <c r="D417" s="72" t="s">
        <v>1890</v>
      </c>
      <c r="E417" s="69" t="s">
        <v>827</v>
      </c>
      <c r="F417" s="190" t="s">
        <v>828</v>
      </c>
      <c r="G417" s="70" t="s">
        <v>47</v>
      </c>
      <c r="H417" s="70">
        <v>75.0</v>
      </c>
      <c r="I417" s="67">
        <v>43875.0</v>
      </c>
      <c r="J417" s="70">
        <v>0.0</v>
      </c>
      <c r="K417" s="70" t="s">
        <v>9</v>
      </c>
      <c r="L417" s="188"/>
      <c r="M417" s="188"/>
      <c r="N417" s="188" t="s">
        <v>9</v>
      </c>
      <c r="O417" s="188" t="s">
        <v>9</v>
      </c>
      <c r="P417" s="188"/>
      <c r="Q417" s="188">
        <v>0.0</v>
      </c>
      <c r="R417" s="188">
        <v>0.0</v>
      </c>
      <c r="S417" s="70">
        <v>0.0</v>
      </c>
      <c r="T417" s="2">
        <v>0.0</v>
      </c>
      <c r="U417" s="70" t="s">
        <v>1782</v>
      </c>
      <c r="V417" s="188" t="s">
        <v>927</v>
      </c>
      <c r="W417" s="33" t="s">
        <v>1684</v>
      </c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  <c r="BI417" s="71"/>
      <c r="BJ417" s="71"/>
      <c r="BK417" s="71"/>
      <c r="BL417" s="71"/>
      <c r="BM417" s="71"/>
      <c r="BN417" s="71"/>
      <c r="BO417" s="71"/>
      <c r="BP417" s="71"/>
      <c r="BQ417" s="71"/>
      <c r="BR417" s="71"/>
      <c r="BS417" s="71"/>
      <c r="BT417" s="71"/>
      <c r="BU417" s="71"/>
      <c r="BV417" s="71"/>
      <c r="BW417" s="71"/>
      <c r="BX417" s="71"/>
    </row>
    <row r="418">
      <c r="A418" s="2">
        <f t="shared" si="1"/>
        <v>416</v>
      </c>
      <c r="B418" s="70">
        <f t="shared" si="3"/>
        <v>163</v>
      </c>
      <c r="C418" s="67">
        <v>43887.0</v>
      </c>
      <c r="D418" s="72" t="s">
        <v>1891</v>
      </c>
      <c r="E418" s="69" t="s">
        <v>1759</v>
      </c>
      <c r="F418" s="190" t="s">
        <v>828</v>
      </c>
      <c r="G418" s="70" t="s">
        <v>47</v>
      </c>
      <c r="H418" s="70">
        <v>55.0</v>
      </c>
      <c r="I418" s="67">
        <v>43885.0</v>
      </c>
      <c r="J418" s="70">
        <v>0.0</v>
      </c>
      <c r="K418" s="67">
        <v>43886.0</v>
      </c>
      <c r="L418" s="188"/>
      <c r="M418" s="188"/>
      <c r="N418" s="188" t="s">
        <v>9</v>
      </c>
      <c r="O418" s="188" t="s">
        <v>9</v>
      </c>
      <c r="P418" s="188"/>
      <c r="Q418" s="188">
        <v>0.0</v>
      </c>
      <c r="R418" s="188">
        <v>0.0</v>
      </c>
      <c r="S418" s="70">
        <v>0.0</v>
      </c>
      <c r="T418" s="2">
        <v>0.0</v>
      </c>
      <c r="U418" s="70" t="s">
        <v>1892</v>
      </c>
      <c r="V418" s="188" t="s">
        <v>927</v>
      </c>
      <c r="W418" s="33" t="s">
        <v>1684</v>
      </c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  <c r="BI418" s="71"/>
      <c r="BJ418" s="71"/>
      <c r="BK418" s="71"/>
      <c r="BL418" s="71"/>
      <c r="BM418" s="71"/>
      <c r="BN418" s="71"/>
      <c r="BO418" s="71"/>
      <c r="BP418" s="71"/>
      <c r="BQ418" s="71"/>
      <c r="BR418" s="71"/>
      <c r="BS418" s="71"/>
      <c r="BT418" s="71"/>
      <c r="BU418" s="71"/>
      <c r="BV418" s="71"/>
      <c r="BW418" s="71"/>
      <c r="BX418" s="71"/>
    </row>
    <row r="419">
      <c r="A419" s="2">
        <f t="shared" si="1"/>
        <v>417</v>
      </c>
      <c r="B419" s="70">
        <f t="shared" si="3"/>
        <v>164</v>
      </c>
      <c r="C419" s="67">
        <v>43887.0</v>
      </c>
      <c r="D419" s="72" t="s">
        <v>1893</v>
      </c>
      <c r="E419" s="69" t="s">
        <v>1759</v>
      </c>
      <c r="F419" s="190" t="s">
        <v>828</v>
      </c>
      <c r="G419" s="70" t="s">
        <v>47</v>
      </c>
      <c r="H419" s="70">
        <v>65.0</v>
      </c>
      <c r="I419" s="67">
        <v>43886.0</v>
      </c>
      <c r="J419" s="70">
        <v>0.0</v>
      </c>
      <c r="K419" s="67">
        <v>43886.0</v>
      </c>
      <c r="L419" s="188"/>
      <c r="M419" s="188"/>
      <c r="N419" s="188" t="s">
        <v>9</v>
      </c>
      <c r="O419" s="188" t="s">
        <v>9</v>
      </c>
      <c r="P419" s="188"/>
      <c r="Q419" s="188">
        <v>0.0</v>
      </c>
      <c r="R419" s="188">
        <v>0.0</v>
      </c>
      <c r="S419" s="70">
        <v>0.0</v>
      </c>
      <c r="T419" s="2">
        <v>0.0</v>
      </c>
      <c r="U419" s="70" t="s">
        <v>907</v>
      </c>
      <c r="V419" s="188" t="s">
        <v>927</v>
      </c>
      <c r="W419" s="33" t="s">
        <v>1684</v>
      </c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  <c r="BI419" s="71"/>
      <c r="BJ419" s="71"/>
      <c r="BK419" s="71"/>
      <c r="BL419" s="71"/>
      <c r="BM419" s="71"/>
      <c r="BN419" s="71"/>
      <c r="BO419" s="71"/>
      <c r="BP419" s="71"/>
      <c r="BQ419" s="71"/>
      <c r="BR419" s="71"/>
      <c r="BS419" s="71"/>
      <c r="BT419" s="71"/>
      <c r="BU419" s="71"/>
      <c r="BV419" s="71"/>
      <c r="BW419" s="71"/>
      <c r="BX419" s="71"/>
    </row>
    <row r="420">
      <c r="A420" s="2">
        <f t="shared" si="1"/>
        <v>418</v>
      </c>
      <c r="B420" s="70">
        <f t="shared" si="3"/>
        <v>165</v>
      </c>
      <c r="C420" s="67">
        <v>43887.0</v>
      </c>
      <c r="D420" s="72" t="s">
        <v>1894</v>
      </c>
      <c r="E420" s="69" t="s">
        <v>1759</v>
      </c>
      <c r="F420" s="190" t="s">
        <v>828</v>
      </c>
      <c r="G420" s="70" t="s">
        <v>47</v>
      </c>
      <c r="H420" s="70">
        <v>75.0</v>
      </c>
      <c r="I420" s="67">
        <v>43885.0</v>
      </c>
      <c r="J420" s="70">
        <v>0.0</v>
      </c>
      <c r="K420" s="67">
        <v>43886.0</v>
      </c>
      <c r="L420" s="188"/>
      <c r="M420" s="188"/>
      <c r="N420" s="188" t="s">
        <v>9</v>
      </c>
      <c r="O420" s="188" t="s">
        <v>9</v>
      </c>
      <c r="P420" s="188"/>
      <c r="Q420" s="188">
        <v>0.0</v>
      </c>
      <c r="R420" s="188">
        <v>0.0</v>
      </c>
      <c r="S420" s="70">
        <v>0.0</v>
      </c>
      <c r="T420" s="2">
        <v>0.0</v>
      </c>
      <c r="U420" s="70" t="s">
        <v>1895</v>
      </c>
      <c r="V420" s="188" t="s">
        <v>927</v>
      </c>
      <c r="W420" s="33" t="s">
        <v>1684</v>
      </c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  <c r="BI420" s="71"/>
      <c r="BJ420" s="71"/>
      <c r="BK420" s="71"/>
      <c r="BL420" s="71"/>
      <c r="BM420" s="71"/>
      <c r="BN420" s="71"/>
      <c r="BO420" s="71"/>
      <c r="BP420" s="71"/>
      <c r="BQ420" s="71"/>
      <c r="BR420" s="71"/>
      <c r="BS420" s="71"/>
      <c r="BT420" s="71"/>
      <c r="BU420" s="71"/>
      <c r="BV420" s="71"/>
      <c r="BW420" s="71"/>
      <c r="BX420" s="71"/>
    </row>
    <row r="421">
      <c r="A421" s="2">
        <f t="shared" si="1"/>
        <v>419</v>
      </c>
      <c r="B421" s="70">
        <f t="shared" si="3"/>
        <v>166</v>
      </c>
      <c r="C421" s="67">
        <v>43887.0</v>
      </c>
      <c r="D421" s="72" t="s">
        <v>1896</v>
      </c>
      <c r="E421" s="69" t="s">
        <v>1759</v>
      </c>
      <c r="F421" s="190" t="s">
        <v>828</v>
      </c>
      <c r="G421" s="70" t="s">
        <v>47</v>
      </c>
      <c r="H421" s="70">
        <v>75.0</v>
      </c>
      <c r="I421" s="67">
        <v>43884.0</v>
      </c>
      <c r="J421" s="70">
        <v>0.0</v>
      </c>
      <c r="K421" s="67">
        <v>43886.0</v>
      </c>
      <c r="L421" s="188"/>
      <c r="M421" s="188"/>
      <c r="N421" s="188" t="s">
        <v>9</v>
      </c>
      <c r="O421" s="188" t="s">
        <v>9</v>
      </c>
      <c r="P421" s="188"/>
      <c r="Q421" s="188">
        <v>0.0</v>
      </c>
      <c r="R421" s="188">
        <v>0.0</v>
      </c>
      <c r="S421" s="70">
        <v>0.0</v>
      </c>
      <c r="T421" s="2">
        <v>0.0</v>
      </c>
      <c r="U421" s="70" t="s">
        <v>1709</v>
      </c>
      <c r="V421" s="188" t="s">
        <v>927</v>
      </c>
      <c r="W421" s="33" t="s">
        <v>1684</v>
      </c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  <c r="BI421" s="71"/>
      <c r="BJ421" s="71"/>
      <c r="BK421" s="71"/>
      <c r="BL421" s="71"/>
      <c r="BM421" s="71"/>
      <c r="BN421" s="71"/>
      <c r="BO421" s="71"/>
      <c r="BP421" s="71"/>
      <c r="BQ421" s="71"/>
      <c r="BR421" s="71"/>
      <c r="BS421" s="71"/>
      <c r="BT421" s="71"/>
      <c r="BU421" s="71"/>
      <c r="BV421" s="71"/>
      <c r="BW421" s="71"/>
      <c r="BX421" s="71"/>
    </row>
    <row r="422">
      <c r="A422" s="2">
        <f t="shared" si="1"/>
        <v>420</v>
      </c>
      <c r="B422" s="70">
        <f t="shared" si="3"/>
        <v>167</v>
      </c>
      <c r="C422" s="67">
        <v>43887.0</v>
      </c>
      <c r="D422" s="72" t="s">
        <v>1897</v>
      </c>
      <c r="E422" s="69" t="s">
        <v>1759</v>
      </c>
      <c r="F422" s="190" t="s">
        <v>828</v>
      </c>
      <c r="G422" s="70" t="s">
        <v>118</v>
      </c>
      <c r="H422" s="70">
        <v>75.0</v>
      </c>
      <c r="I422" s="67">
        <v>43885.0</v>
      </c>
      <c r="J422" s="70">
        <v>0.0</v>
      </c>
      <c r="K422" s="67">
        <v>43885.0</v>
      </c>
      <c r="L422" s="188"/>
      <c r="M422" s="188"/>
      <c r="N422" s="188" t="s">
        <v>9</v>
      </c>
      <c r="O422" s="188" t="s">
        <v>9</v>
      </c>
      <c r="P422" s="188"/>
      <c r="Q422" s="188">
        <v>0.0</v>
      </c>
      <c r="R422" s="188">
        <v>0.0</v>
      </c>
      <c r="S422" s="70">
        <v>0.0</v>
      </c>
      <c r="T422" s="2">
        <v>0.0</v>
      </c>
      <c r="U422" s="70" t="s">
        <v>1898</v>
      </c>
      <c r="V422" s="188" t="s">
        <v>927</v>
      </c>
      <c r="W422" s="33" t="s">
        <v>1684</v>
      </c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  <c r="BI422" s="71"/>
      <c r="BJ422" s="71"/>
      <c r="BK422" s="71"/>
      <c r="BL422" s="71"/>
      <c r="BM422" s="71"/>
      <c r="BN422" s="71"/>
      <c r="BO422" s="71"/>
      <c r="BP422" s="71"/>
      <c r="BQ422" s="71"/>
      <c r="BR422" s="71"/>
      <c r="BS422" s="71"/>
      <c r="BT422" s="71"/>
      <c r="BU422" s="71"/>
      <c r="BV422" s="71"/>
      <c r="BW422" s="71"/>
      <c r="BX422" s="71"/>
    </row>
    <row r="423">
      <c r="A423" s="2">
        <f t="shared" si="1"/>
        <v>421</v>
      </c>
      <c r="B423" s="70">
        <f t="shared" si="3"/>
        <v>168</v>
      </c>
      <c r="C423" s="67">
        <v>43888.0</v>
      </c>
      <c r="D423" s="68" t="s">
        <v>1899</v>
      </c>
      <c r="E423" s="69" t="s">
        <v>1900</v>
      </c>
      <c r="F423" s="190" t="s">
        <v>828</v>
      </c>
      <c r="G423" s="70" t="s">
        <v>47</v>
      </c>
      <c r="H423" s="70">
        <v>55.0</v>
      </c>
      <c r="I423" s="67">
        <v>43875.0</v>
      </c>
      <c r="J423" s="70">
        <v>0.0</v>
      </c>
      <c r="K423" s="67">
        <v>43876.0</v>
      </c>
      <c r="L423" s="188"/>
      <c r="M423" s="188"/>
      <c r="N423" s="188" t="s">
        <v>9</v>
      </c>
      <c r="O423" s="188" t="s">
        <v>9</v>
      </c>
      <c r="P423" s="188"/>
      <c r="Q423" s="188">
        <v>0.0</v>
      </c>
      <c r="R423" s="188">
        <v>0.0</v>
      </c>
      <c r="S423" s="70">
        <v>0.0</v>
      </c>
      <c r="T423" s="2">
        <v>0.0</v>
      </c>
      <c r="U423" s="70" t="s">
        <v>1901</v>
      </c>
      <c r="V423" s="188" t="s">
        <v>927</v>
      </c>
      <c r="W423" s="33" t="s">
        <v>1684</v>
      </c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  <c r="BI423" s="71"/>
      <c r="BJ423" s="71"/>
      <c r="BK423" s="71"/>
      <c r="BL423" s="71"/>
      <c r="BM423" s="71"/>
      <c r="BN423" s="71"/>
      <c r="BO423" s="71"/>
      <c r="BP423" s="71"/>
      <c r="BQ423" s="71"/>
      <c r="BR423" s="71"/>
      <c r="BS423" s="71"/>
      <c r="BT423" s="71"/>
      <c r="BU423" s="71"/>
      <c r="BV423" s="71"/>
      <c r="BW423" s="71"/>
      <c r="BX423" s="71"/>
    </row>
    <row r="424">
      <c r="A424" s="2">
        <f t="shared" si="1"/>
        <v>422</v>
      </c>
      <c r="B424" s="70">
        <f t="shared" si="3"/>
        <v>169</v>
      </c>
      <c r="C424" s="67">
        <v>43888.0</v>
      </c>
      <c r="D424" s="72" t="s">
        <v>1902</v>
      </c>
      <c r="E424" s="69" t="s">
        <v>1900</v>
      </c>
      <c r="F424" s="190" t="s">
        <v>828</v>
      </c>
      <c r="G424" s="70" t="s">
        <v>118</v>
      </c>
      <c r="H424" s="70">
        <v>55.0</v>
      </c>
      <c r="I424" s="67">
        <v>43884.0</v>
      </c>
      <c r="J424" s="70">
        <v>0.0</v>
      </c>
      <c r="K424" s="67">
        <v>43887.0</v>
      </c>
      <c r="L424" s="53"/>
      <c r="M424" s="53"/>
      <c r="N424" s="53">
        <v>43881.0</v>
      </c>
      <c r="O424" s="53">
        <v>43885.0</v>
      </c>
      <c r="P424" s="53"/>
      <c r="Q424" s="188">
        <v>0.0</v>
      </c>
      <c r="R424" s="188">
        <v>0.0</v>
      </c>
      <c r="S424" s="70">
        <v>0.0</v>
      </c>
      <c r="T424" s="2">
        <v>0.0</v>
      </c>
      <c r="U424" s="70" t="s">
        <v>1903</v>
      </c>
      <c r="V424" s="188" t="s">
        <v>927</v>
      </c>
      <c r="W424" s="33" t="s">
        <v>1684</v>
      </c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  <c r="BI424" s="71"/>
      <c r="BJ424" s="71"/>
      <c r="BK424" s="71"/>
      <c r="BL424" s="71"/>
      <c r="BM424" s="71"/>
      <c r="BN424" s="71"/>
      <c r="BO424" s="71"/>
      <c r="BP424" s="71"/>
      <c r="BQ424" s="71"/>
      <c r="BR424" s="71"/>
      <c r="BS424" s="71"/>
      <c r="BT424" s="71"/>
      <c r="BU424" s="71"/>
      <c r="BV424" s="71"/>
      <c r="BW424" s="71"/>
      <c r="BX424" s="71"/>
    </row>
    <row r="425">
      <c r="A425" s="2">
        <f t="shared" si="1"/>
        <v>423</v>
      </c>
      <c r="B425" s="70">
        <f t="shared" si="3"/>
        <v>170</v>
      </c>
      <c r="C425" s="67">
        <v>43888.0</v>
      </c>
      <c r="D425" s="72" t="s">
        <v>1904</v>
      </c>
      <c r="E425" s="69" t="s">
        <v>1778</v>
      </c>
      <c r="F425" s="190" t="s">
        <v>828</v>
      </c>
      <c r="G425" s="70" t="s">
        <v>47</v>
      </c>
      <c r="H425" s="70">
        <v>55.0</v>
      </c>
      <c r="I425" s="67">
        <v>43877.0</v>
      </c>
      <c r="J425" s="70">
        <v>0.0</v>
      </c>
      <c r="K425" s="67">
        <v>43878.0</v>
      </c>
      <c r="L425" s="188"/>
      <c r="M425" s="188"/>
      <c r="N425" s="188" t="s">
        <v>9</v>
      </c>
      <c r="O425" s="188" t="s">
        <v>9</v>
      </c>
      <c r="P425" s="188"/>
      <c r="Q425" s="188">
        <v>0.0</v>
      </c>
      <c r="R425" s="188">
        <v>0.0</v>
      </c>
      <c r="S425" s="70">
        <v>0.0</v>
      </c>
      <c r="T425" s="2">
        <v>0.0</v>
      </c>
      <c r="U425" s="70" t="s">
        <v>907</v>
      </c>
      <c r="V425" s="188" t="s">
        <v>927</v>
      </c>
      <c r="W425" s="33" t="s">
        <v>1684</v>
      </c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  <c r="BI425" s="71"/>
      <c r="BJ425" s="71"/>
      <c r="BK425" s="71"/>
      <c r="BL425" s="71"/>
      <c r="BM425" s="71"/>
      <c r="BN425" s="71"/>
      <c r="BO425" s="71"/>
      <c r="BP425" s="71"/>
      <c r="BQ425" s="71"/>
      <c r="BR425" s="71"/>
      <c r="BS425" s="71"/>
      <c r="BT425" s="71"/>
      <c r="BU425" s="71"/>
      <c r="BV425" s="71"/>
      <c r="BW425" s="71"/>
      <c r="BX425" s="71"/>
    </row>
    <row r="426">
      <c r="A426" s="2">
        <f t="shared" si="1"/>
        <v>424</v>
      </c>
      <c r="B426" s="70">
        <f t="shared" si="3"/>
        <v>171</v>
      </c>
      <c r="C426" s="67">
        <v>43888.0</v>
      </c>
      <c r="D426" s="72" t="s">
        <v>1905</v>
      </c>
      <c r="E426" s="69" t="s">
        <v>947</v>
      </c>
      <c r="F426" s="190" t="s">
        <v>828</v>
      </c>
      <c r="G426" s="70" t="s">
        <v>47</v>
      </c>
      <c r="H426" s="70">
        <v>55.0</v>
      </c>
      <c r="I426" s="67">
        <v>43881.0</v>
      </c>
      <c r="J426" s="70">
        <v>0.0</v>
      </c>
      <c r="K426" s="67">
        <v>43881.0</v>
      </c>
      <c r="L426" s="188"/>
      <c r="M426" s="188"/>
      <c r="N426" s="188" t="s">
        <v>9</v>
      </c>
      <c r="O426" s="188" t="s">
        <v>9</v>
      </c>
      <c r="P426" s="188"/>
      <c r="Q426" s="188">
        <v>0.0</v>
      </c>
      <c r="R426" s="188">
        <v>0.0</v>
      </c>
      <c r="S426" s="70">
        <v>0.0</v>
      </c>
      <c r="T426" s="2">
        <v>0.0</v>
      </c>
      <c r="U426" s="70" t="s">
        <v>1906</v>
      </c>
      <c r="V426" s="188" t="s">
        <v>927</v>
      </c>
      <c r="W426" s="33" t="s">
        <v>1684</v>
      </c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1"/>
      <c r="BM426" s="71"/>
      <c r="BN426" s="71"/>
      <c r="BO426" s="71"/>
      <c r="BP426" s="71"/>
      <c r="BQ426" s="71"/>
      <c r="BR426" s="71"/>
      <c r="BS426" s="71"/>
      <c r="BT426" s="71"/>
      <c r="BU426" s="71"/>
      <c r="BV426" s="71"/>
      <c r="BW426" s="71"/>
      <c r="BX426" s="71"/>
    </row>
    <row r="427">
      <c r="A427" s="2">
        <f t="shared" si="1"/>
        <v>425</v>
      </c>
      <c r="B427" s="70">
        <f t="shared" si="3"/>
        <v>172</v>
      </c>
      <c r="C427" s="67">
        <v>43888.0</v>
      </c>
      <c r="D427" s="72" t="s">
        <v>1907</v>
      </c>
      <c r="E427" s="69" t="s">
        <v>827</v>
      </c>
      <c r="F427" s="190" t="s">
        <v>828</v>
      </c>
      <c r="G427" s="70" t="s">
        <v>118</v>
      </c>
      <c r="H427" s="70">
        <v>60.0</v>
      </c>
      <c r="I427" s="67">
        <v>43871.0</v>
      </c>
      <c r="J427" s="70">
        <v>0.0</v>
      </c>
      <c r="K427" s="70" t="s">
        <v>9</v>
      </c>
      <c r="L427" s="188"/>
      <c r="M427" s="188"/>
      <c r="N427" s="188" t="s">
        <v>9</v>
      </c>
      <c r="O427" s="188" t="s">
        <v>9</v>
      </c>
      <c r="P427" s="188"/>
      <c r="Q427" s="188">
        <v>0.0</v>
      </c>
      <c r="R427" s="188">
        <v>0.0</v>
      </c>
      <c r="S427" s="70">
        <v>0.0</v>
      </c>
      <c r="T427" s="2">
        <v>0.0</v>
      </c>
      <c r="U427" s="70" t="s">
        <v>1782</v>
      </c>
      <c r="V427" s="188" t="s">
        <v>927</v>
      </c>
      <c r="W427" s="33" t="s">
        <v>1684</v>
      </c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  <c r="BJ427" s="71"/>
      <c r="BK427" s="71"/>
      <c r="BL427" s="71"/>
      <c r="BM427" s="71"/>
      <c r="BN427" s="71"/>
      <c r="BO427" s="71"/>
      <c r="BP427" s="71"/>
      <c r="BQ427" s="71"/>
      <c r="BR427" s="71"/>
      <c r="BS427" s="71"/>
      <c r="BT427" s="71"/>
      <c r="BU427" s="71"/>
      <c r="BV427" s="71"/>
      <c r="BW427" s="71"/>
      <c r="BX427" s="71"/>
    </row>
    <row r="428">
      <c r="A428" s="2">
        <f t="shared" si="1"/>
        <v>426</v>
      </c>
      <c r="B428" s="70">
        <f t="shared" si="3"/>
        <v>173</v>
      </c>
      <c r="C428" s="67">
        <v>43888.0</v>
      </c>
      <c r="D428" s="72" t="s">
        <v>1908</v>
      </c>
      <c r="E428" s="69" t="s">
        <v>1656</v>
      </c>
      <c r="F428" s="190" t="s">
        <v>828</v>
      </c>
      <c r="G428" s="70" t="s">
        <v>47</v>
      </c>
      <c r="H428" s="70">
        <v>45.0</v>
      </c>
      <c r="I428" s="67">
        <v>43881.0</v>
      </c>
      <c r="J428" s="70">
        <v>0.0</v>
      </c>
      <c r="K428" s="67">
        <v>43887.0</v>
      </c>
      <c r="L428" s="188"/>
      <c r="M428" s="188"/>
      <c r="N428" s="188" t="s">
        <v>9</v>
      </c>
      <c r="O428" s="188" t="s">
        <v>9</v>
      </c>
      <c r="P428" s="188"/>
      <c r="Q428" s="188">
        <v>0.0</v>
      </c>
      <c r="R428" s="188">
        <v>0.0</v>
      </c>
      <c r="S428" s="70">
        <v>0.0</v>
      </c>
      <c r="T428" s="2">
        <v>0.0</v>
      </c>
      <c r="U428" s="70" t="s">
        <v>1909</v>
      </c>
      <c r="V428" s="188" t="s">
        <v>927</v>
      </c>
      <c r="W428" s="33" t="s">
        <v>1684</v>
      </c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  <c r="BI428" s="71"/>
      <c r="BJ428" s="71"/>
      <c r="BK428" s="71"/>
      <c r="BL428" s="71"/>
      <c r="BM428" s="71"/>
      <c r="BN428" s="71"/>
      <c r="BO428" s="71"/>
      <c r="BP428" s="71"/>
      <c r="BQ428" s="71"/>
      <c r="BR428" s="71"/>
      <c r="BS428" s="71"/>
      <c r="BT428" s="71"/>
      <c r="BU428" s="71"/>
      <c r="BV428" s="71"/>
      <c r="BW428" s="71"/>
      <c r="BX428" s="71"/>
    </row>
    <row r="429">
      <c r="A429" s="2">
        <f t="shared" si="1"/>
        <v>427</v>
      </c>
      <c r="B429" s="70">
        <f t="shared" si="3"/>
        <v>174</v>
      </c>
      <c r="C429" s="67">
        <v>43888.0</v>
      </c>
      <c r="D429" s="72" t="s">
        <v>1910</v>
      </c>
      <c r="E429" s="69" t="s">
        <v>1653</v>
      </c>
      <c r="F429" s="190" t="s">
        <v>828</v>
      </c>
      <c r="G429" s="70" t="s">
        <v>47</v>
      </c>
      <c r="H429" s="70">
        <v>55.0</v>
      </c>
      <c r="I429" s="67">
        <v>43886.0</v>
      </c>
      <c r="J429" s="70">
        <v>0.0</v>
      </c>
      <c r="K429" s="67">
        <v>43886.0</v>
      </c>
      <c r="L429" s="188"/>
      <c r="M429" s="188"/>
      <c r="N429" s="188" t="s">
        <v>9</v>
      </c>
      <c r="O429" s="188" t="s">
        <v>9</v>
      </c>
      <c r="P429" s="188"/>
      <c r="Q429" s="188">
        <v>0.0</v>
      </c>
      <c r="R429" s="188">
        <v>0.0</v>
      </c>
      <c r="S429" s="70">
        <v>0.0</v>
      </c>
      <c r="T429" s="2">
        <v>0.0</v>
      </c>
      <c r="U429" s="70"/>
      <c r="V429" s="188" t="s">
        <v>927</v>
      </c>
      <c r="W429" s="33" t="s">
        <v>1684</v>
      </c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  <c r="BI429" s="71"/>
      <c r="BJ429" s="71"/>
      <c r="BK429" s="71"/>
      <c r="BL429" s="71"/>
      <c r="BM429" s="71"/>
      <c r="BN429" s="71"/>
      <c r="BO429" s="71"/>
      <c r="BP429" s="71"/>
      <c r="BQ429" s="71"/>
      <c r="BR429" s="71"/>
      <c r="BS429" s="71"/>
      <c r="BT429" s="71"/>
      <c r="BU429" s="71"/>
      <c r="BV429" s="71"/>
      <c r="BW429" s="71"/>
      <c r="BX429" s="71"/>
    </row>
    <row r="430">
      <c r="A430" s="2">
        <f t="shared" si="1"/>
        <v>428</v>
      </c>
      <c r="B430" s="70">
        <f t="shared" si="3"/>
        <v>175</v>
      </c>
      <c r="C430" s="67">
        <v>43888.0</v>
      </c>
      <c r="D430" s="72" t="s">
        <v>1911</v>
      </c>
      <c r="E430" s="69" t="s">
        <v>1653</v>
      </c>
      <c r="F430" s="190" t="s">
        <v>828</v>
      </c>
      <c r="G430" s="70" t="s">
        <v>47</v>
      </c>
      <c r="H430" s="70">
        <v>55.0</v>
      </c>
      <c r="I430" s="67">
        <v>43886.0</v>
      </c>
      <c r="J430" s="70">
        <v>0.0</v>
      </c>
      <c r="K430" s="67">
        <v>43886.0</v>
      </c>
      <c r="L430" s="188"/>
      <c r="M430" s="188"/>
      <c r="N430" s="188" t="s">
        <v>9</v>
      </c>
      <c r="O430" s="188" t="s">
        <v>9</v>
      </c>
      <c r="P430" s="188"/>
      <c r="Q430" s="188">
        <v>0.0</v>
      </c>
      <c r="R430" s="188">
        <v>0.0</v>
      </c>
      <c r="S430" s="70">
        <v>0.0</v>
      </c>
      <c r="T430" s="2">
        <v>0.0</v>
      </c>
      <c r="U430" s="70" t="s">
        <v>1912</v>
      </c>
      <c r="V430" s="188" t="s">
        <v>927</v>
      </c>
      <c r="W430" s="33" t="s">
        <v>1684</v>
      </c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  <c r="BI430" s="71"/>
      <c r="BJ430" s="71"/>
      <c r="BK430" s="71"/>
      <c r="BL430" s="71"/>
      <c r="BM430" s="71"/>
      <c r="BN430" s="71"/>
      <c r="BO430" s="71"/>
      <c r="BP430" s="71"/>
      <c r="BQ430" s="71"/>
      <c r="BR430" s="71"/>
      <c r="BS430" s="71"/>
      <c r="BT430" s="71"/>
      <c r="BU430" s="71"/>
      <c r="BV430" s="71"/>
      <c r="BW430" s="71"/>
      <c r="BX430" s="71"/>
    </row>
    <row r="431">
      <c r="A431" s="2">
        <f t="shared" si="1"/>
        <v>429</v>
      </c>
      <c r="B431" s="70">
        <f t="shared" si="3"/>
        <v>176</v>
      </c>
      <c r="C431" s="67">
        <v>43888.0</v>
      </c>
      <c r="D431" s="72" t="s">
        <v>1913</v>
      </c>
      <c r="E431" s="69" t="s">
        <v>1653</v>
      </c>
      <c r="F431" s="190" t="s">
        <v>828</v>
      </c>
      <c r="G431" s="70" t="s">
        <v>47</v>
      </c>
      <c r="H431" s="70">
        <v>35.0</v>
      </c>
      <c r="I431" s="67">
        <v>43878.0</v>
      </c>
      <c r="J431" s="70">
        <v>0.0</v>
      </c>
      <c r="K431" s="67">
        <v>43879.0</v>
      </c>
      <c r="L431" s="188"/>
      <c r="M431" s="188"/>
      <c r="N431" s="188" t="s">
        <v>9</v>
      </c>
      <c r="O431" s="188" t="s">
        <v>9</v>
      </c>
      <c r="P431" s="188"/>
      <c r="Q431" s="188">
        <v>0.0</v>
      </c>
      <c r="R431" s="188">
        <v>0.0</v>
      </c>
      <c r="S431" s="70">
        <v>0.0</v>
      </c>
      <c r="T431" s="2">
        <v>0.0</v>
      </c>
      <c r="U431" s="70" t="s">
        <v>907</v>
      </c>
      <c r="V431" s="188" t="s">
        <v>927</v>
      </c>
      <c r="W431" s="33" t="s">
        <v>1684</v>
      </c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  <c r="BE431" s="71"/>
      <c r="BF431" s="71"/>
      <c r="BG431" s="71"/>
      <c r="BH431" s="71"/>
      <c r="BI431" s="71"/>
      <c r="BJ431" s="71"/>
      <c r="BK431" s="71"/>
      <c r="BL431" s="71"/>
      <c r="BM431" s="71"/>
      <c r="BN431" s="71"/>
      <c r="BO431" s="71"/>
      <c r="BP431" s="71"/>
      <c r="BQ431" s="71"/>
      <c r="BR431" s="71"/>
      <c r="BS431" s="71"/>
      <c r="BT431" s="71"/>
      <c r="BU431" s="71"/>
      <c r="BV431" s="71"/>
      <c r="BW431" s="71"/>
      <c r="BX431" s="71"/>
    </row>
    <row r="432">
      <c r="A432" s="2">
        <f t="shared" si="1"/>
        <v>430</v>
      </c>
      <c r="B432" s="70">
        <f t="shared" si="3"/>
        <v>177</v>
      </c>
      <c r="C432" s="67">
        <v>43888.0</v>
      </c>
      <c r="D432" s="72" t="s">
        <v>1914</v>
      </c>
      <c r="E432" s="69" t="s">
        <v>1653</v>
      </c>
      <c r="F432" s="190" t="s">
        <v>828</v>
      </c>
      <c r="G432" s="70" t="s">
        <v>47</v>
      </c>
      <c r="H432" s="70">
        <v>75.0</v>
      </c>
      <c r="I432" s="67">
        <v>43877.0</v>
      </c>
      <c r="J432" s="70">
        <v>0.0</v>
      </c>
      <c r="K432" s="67">
        <v>43881.0</v>
      </c>
      <c r="L432" s="188"/>
      <c r="M432" s="188"/>
      <c r="N432" s="188" t="s">
        <v>9</v>
      </c>
      <c r="O432" s="188" t="s">
        <v>9</v>
      </c>
      <c r="P432" s="188"/>
      <c r="Q432" s="188">
        <v>0.0</v>
      </c>
      <c r="R432" s="188">
        <v>0.0</v>
      </c>
      <c r="S432" s="70">
        <v>0.0</v>
      </c>
      <c r="T432" s="2">
        <v>0.0</v>
      </c>
      <c r="U432" s="70" t="s">
        <v>1864</v>
      </c>
      <c r="V432" s="188" t="s">
        <v>927</v>
      </c>
      <c r="W432" s="33" t="s">
        <v>1684</v>
      </c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  <c r="BI432" s="71"/>
      <c r="BJ432" s="71"/>
      <c r="BK432" s="71"/>
      <c r="BL432" s="71"/>
      <c r="BM432" s="71"/>
      <c r="BN432" s="71"/>
      <c r="BO432" s="71"/>
      <c r="BP432" s="71"/>
      <c r="BQ432" s="71"/>
      <c r="BR432" s="71"/>
      <c r="BS432" s="71"/>
      <c r="BT432" s="71"/>
      <c r="BU432" s="71"/>
      <c r="BV432" s="71"/>
      <c r="BW432" s="71"/>
      <c r="BX432" s="71"/>
    </row>
    <row r="433">
      <c r="A433" s="2">
        <f t="shared" si="1"/>
        <v>431</v>
      </c>
      <c r="B433" s="70">
        <f t="shared" si="3"/>
        <v>178</v>
      </c>
      <c r="C433" s="67">
        <v>43888.0</v>
      </c>
      <c r="D433" s="72" t="s">
        <v>1915</v>
      </c>
      <c r="E433" s="69" t="s">
        <v>1653</v>
      </c>
      <c r="F433" s="190" t="s">
        <v>828</v>
      </c>
      <c r="G433" s="70" t="s">
        <v>47</v>
      </c>
      <c r="H433" s="70">
        <v>65.0</v>
      </c>
      <c r="I433" s="67">
        <v>43879.0</v>
      </c>
      <c r="J433" s="70">
        <v>0.0</v>
      </c>
      <c r="K433" s="67">
        <v>43883.0</v>
      </c>
      <c r="L433" s="188"/>
      <c r="M433" s="188"/>
      <c r="N433" s="188" t="s">
        <v>9</v>
      </c>
      <c r="O433" s="188" t="s">
        <v>9</v>
      </c>
      <c r="P433" s="188"/>
      <c r="Q433" s="188">
        <v>0.0</v>
      </c>
      <c r="R433" s="188">
        <v>0.0</v>
      </c>
      <c r="S433" s="70">
        <v>0.0</v>
      </c>
      <c r="T433" s="2">
        <v>0.0</v>
      </c>
      <c r="U433" s="70" t="s">
        <v>1916</v>
      </c>
      <c r="V433" s="188" t="s">
        <v>927</v>
      </c>
      <c r="W433" s="33" t="s">
        <v>1684</v>
      </c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  <c r="BI433" s="71"/>
      <c r="BJ433" s="71"/>
      <c r="BK433" s="71"/>
      <c r="BL433" s="71"/>
      <c r="BM433" s="71"/>
      <c r="BN433" s="71"/>
      <c r="BO433" s="71"/>
      <c r="BP433" s="71"/>
      <c r="BQ433" s="71"/>
      <c r="BR433" s="71"/>
      <c r="BS433" s="71"/>
      <c r="BT433" s="71"/>
      <c r="BU433" s="71"/>
      <c r="BV433" s="71"/>
      <c r="BW433" s="71"/>
      <c r="BX433" s="71"/>
    </row>
    <row r="434">
      <c r="A434" s="2">
        <f t="shared" si="1"/>
        <v>432</v>
      </c>
      <c r="B434" s="70">
        <f t="shared" si="3"/>
        <v>179</v>
      </c>
      <c r="C434" s="67">
        <v>43888.0</v>
      </c>
      <c r="D434" s="72" t="s">
        <v>1917</v>
      </c>
      <c r="E434" s="69" t="s">
        <v>1653</v>
      </c>
      <c r="F434" s="190" t="s">
        <v>828</v>
      </c>
      <c r="G434" s="70" t="s">
        <v>47</v>
      </c>
      <c r="H434" s="70">
        <v>45.0</v>
      </c>
      <c r="I434" s="67">
        <v>43876.0</v>
      </c>
      <c r="J434" s="70">
        <v>0.0</v>
      </c>
      <c r="K434" s="67">
        <v>43878.0</v>
      </c>
      <c r="L434" s="188"/>
      <c r="M434" s="188"/>
      <c r="N434" s="188" t="s">
        <v>9</v>
      </c>
      <c r="O434" s="188" t="s">
        <v>9</v>
      </c>
      <c r="P434" s="188"/>
      <c r="Q434" s="188">
        <v>0.0</v>
      </c>
      <c r="R434" s="188">
        <v>0.0</v>
      </c>
      <c r="S434" s="70">
        <v>0.0</v>
      </c>
      <c r="T434" s="2">
        <v>0.0</v>
      </c>
      <c r="U434" s="70" t="s">
        <v>1918</v>
      </c>
      <c r="V434" s="188" t="s">
        <v>927</v>
      </c>
      <c r="W434" s="33" t="s">
        <v>1684</v>
      </c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  <c r="BI434" s="71"/>
      <c r="BJ434" s="71"/>
      <c r="BK434" s="71"/>
      <c r="BL434" s="71"/>
      <c r="BM434" s="71"/>
      <c r="BN434" s="71"/>
      <c r="BO434" s="71"/>
      <c r="BP434" s="71"/>
      <c r="BQ434" s="71"/>
      <c r="BR434" s="71"/>
      <c r="BS434" s="71"/>
      <c r="BT434" s="71"/>
      <c r="BU434" s="71"/>
      <c r="BV434" s="71"/>
      <c r="BW434" s="71"/>
      <c r="BX434" s="71"/>
    </row>
    <row r="435">
      <c r="A435" s="2">
        <f t="shared" si="1"/>
        <v>433</v>
      </c>
      <c r="B435" s="70">
        <f t="shared" si="3"/>
        <v>180</v>
      </c>
      <c r="C435" s="67">
        <v>43888.0</v>
      </c>
      <c r="D435" s="72" t="s">
        <v>1919</v>
      </c>
      <c r="E435" s="69" t="s">
        <v>1653</v>
      </c>
      <c r="F435" s="190" t="s">
        <v>828</v>
      </c>
      <c r="G435" s="70" t="s">
        <v>47</v>
      </c>
      <c r="H435" s="70">
        <v>45.0</v>
      </c>
      <c r="I435" s="67">
        <v>43882.0</v>
      </c>
      <c r="J435" s="70">
        <v>0.0</v>
      </c>
      <c r="K435" s="67">
        <v>43882.0</v>
      </c>
      <c r="L435" s="188"/>
      <c r="M435" s="188"/>
      <c r="N435" s="188" t="s">
        <v>9</v>
      </c>
      <c r="O435" s="188" t="s">
        <v>9</v>
      </c>
      <c r="P435" s="188"/>
      <c r="Q435" s="188">
        <v>0.0</v>
      </c>
      <c r="R435" s="188">
        <v>0.0</v>
      </c>
      <c r="S435" s="70">
        <v>0.0</v>
      </c>
      <c r="T435" s="2">
        <v>0.0</v>
      </c>
      <c r="U435" s="70" t="s">
        <v>907</v>
      </c>
      <c r="V435" s="188" t="s">
        <v>927</v>
      </c>
      <c r="W435" s="33" t="s">
        <v>1684</v>
      </c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  <c r="BI435" s="71"/>
      <c r="BJ435" s="71"/>
      <c r="BK435" s="71"/>
      <c r="BL435" s="71"/>
      <c r="BM435" s="71"/>
      <c r="BN435" s="71"/>
      <c r="BO435" s="71"/>
      <c r="BP435" s="71"/>
      <c r="BQ435" s="71"/>
      <c r="BR435" s="71"/>
      <c r="BS435" s="71"/>
      <c r="BT435" s="71"/>
      <c r="BU435" s="71"/>
      <c r="BV435" s="71"/>
      <c r="BW435" s="71"/>
      <c r="BX435" s="71"/>
    </row>
    <row r="436">
      <c r="A436" s="2">
        <f t="shared" si="1"/>
        <v>434</v>
      </c>
      <c r="B436" s="70">
        <f t="shared" si="3"/>
        <v>181</v>
      </c>
      <c r="C436" s="67">
        <v>43888.0</v>
      </c>
      <c r="D436" s="72" t="s">
        <v>1920</v>
      </c>
      <c r="E436" s="69" t="s">
        <v>1653</v>
      </c>
      <c r="F436" s="190" t="s">
        <v>828</v>
      </c>
      <c r="G436" s="70" t="s">
        <v>47</v>
      </c>
      <c r="H436" s="70">
        <v>5.0</v>
      </c>
      <c r="I436" s="67">
        <v>43882.0</v>
      </c>
      <c r="J436" s="70">
        <v>0.0</v>
      </c>
      <c r="K436" s="67">
        <v>43885.0</v>
      </c>
      <c r="L436" s="188"/>
      <c r="M436" s="188"/>
      <c r="N436" s="188" t="s">
        <v>9</v>
      </c>
      <c r="O436" s="188" t="s">
        <v>9</v>
      </c>
      <c r="P436" s="188"/>
      <c r="Q436" s="188">
        <v>0.0</v>
      </c>
      <c r="R436" s="188">
        <v>0.0</v>
      </c>
      <c r="S436" s="70">
        <v>0.0</v>
      </c>
      <c r="T436" s="2">
        <v>0.0</v>
      </c>
      <c r="U436" s="70" t="s">
        <v>838</v>
      </c>
      <c r="V436" s="188" t="s">
        <v>927</v>
      </c>
      <c r="W436" s="33" t="s">
        <v>1684</v>
      </c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  <c r="BI436" s="71"/>
      <c r="BJ436" s="71"/>
      <c r="BK436" s="71"/>
      <c r="BL436" s="71"/>
      <c r="BM436" s="71"/>
      <c r="BN436" s="71"/>
      <c r="BO436" s="71"/>
      <c r="BP436" s="71"/>
      <c r="BQ436" s="71"/>
      <c r="BR436" s="71"/>
      <c r="BS436" s="71"/>
      <c r="BT436" s="71"/>
      <c r="BU436" s="71"/>
      <c r="BV436" s="71"/>
      <c r="BW436" s="71"/>
      <c r="BX436" s="71"/>
    </row>
    <row r="437">
      <c r="A437" s="2">
        <f t="shared" si="1"/>
        <v>435</v>
      </c>
      <c r="B437" s="70">
        <f t="shared" si="3"/>
        <v>182</v>
      </c>
      <c r="C437" s="67">
        <v>43888.0</v>
      </c>
      <c r="D437" s="72" t="s">
        <v>1921</v>
      </c>
      <c r="E437" s="69" t="s">
        <v>1653</v>
      </c>
      <c r="F437" s="190" t="s">
        <v>828</v>
      </c>
      <c r="G437" s="70" t="s">
        <v>47</v>
      </c>
      <c r="H437" s="70">
        <v>35.0</v>
      </c>
      <c r="I437" s="67">
        <v>43885.0</v>
      </c>
      <c r="J437" s="70">
        <v>0.0</v>
      </c>
      <c r="K437" s="67">
        <v>43886.0</v>
      </c>
      <c r="L437" s="188"/>
      <c r="M437" s="188"/>
      <c r="N437" s="188" t="s">
        <v>9</v>
      </c>
      <c r="O437" s="188" t="s">
        <v>9</v>
      </c>
      <c r="P437" s="188"/>
      <c r="Q437" s="188">
        <v>0.0</v>
      </c>
      <c r="R437" s="188">
        <v>0.0</v>
      </c>
      <c r="S437" s="70">
        <v>0.0</v>
      </c>
      <c r="T437" s="2">
        <v>0.0</v>
      </c>
      <c r="U437" s="70" t="s">
        <v>1922</v>
      </c>
      <c r="V437" s="188" t="s">
        <v>927</v>
      </c>
      <c r="W437" s="33" t="s">
        <v>1684</v>
      </c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  <c r="BI437" s="71"/>
      <c r="BJ437" s="71"/>
      <c r="BK437" s="71"/>
      <c r="BL437" s="71"/>
      <c r="BM437" s="71"/>
      <c r="BN437" s="71"/>
      <c r="BO437" s="71"/>
      <c r="BP437" s="71"/>
      <c r="BQ437" s="71"/>
      <c r="BR437" s="71"/>
      <c r="BS437" s="71"/>
      <c r="BT437" s="71"/>
      <c r="BU437" s="71"/>
      <c r="BV437" s="71"/>
      <c r="BW437" s="71"/>
      <c r="BX437" s="71"/>
    </row>
    <row r="438">
      <c r="A438" s="2">
        <f t="shared" si="1"/>
        <v>436</v>
      </c>
      <c r="B438" s="70">
        <f t="shared" si="3"/>
        <v>183</v>
      </c>
      <c r="C438" s="67">
        <v>43888.0</v>
      </c>
      <c r="D438" s="72" t="s">
        <v>1923</v>
      </c>
      <c r="E438" s="69" t="s">
        <v>1653</v>
      </c>
      <c r="F438" s="190" t="s">
        <v>828</v>
      </c>
      <c r="G438" s="70" t="s">
        <v>47</v>
      </c>
      <c r="H438" s="70">
        <v>5.0</v>
      </c>
      <c r="I438" s="67">
        <v>43882.0</v>
      </c>
      <c r="J438" s="70">
        <v>0.0</v>
      </c>
      <c r="K438" s="67">
        <v>43883.0</v>
      </c>
      <c r="L438" s="188"/>
      <c r="M438" s="188"/>
      <c r="N438" s="188" t="s">
        <v>9</v>
      </c>
      <c r="O438" s="188" t="s">
        <v>9</v>
      </c>
      <c r="P438" s="188"/>
      <c r="Q438" s="188">
        <v>0.0</v>
      </c>
      <c r="R438" s="188">
        <v>0.0</v>
      </c>
      <c r="S438" s="70">
        <v>0.0</v>
      </c>
      <c r="T438" s="2">
        <v>0.0</v>
      </c>
      <c r="U438" s="70" t="s">
        <v>838</v>
      </c>
      <c r="V438" s="188" t="s">
        <v>927</v>
      </c>
      <c r="W438" s="33" t="s">
        <v>1684</v>
      </c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  <c r="BI438" s="71"/>
      <c r="BJ438" s="71"/>
      <c r="BK438" s="71"/>
      <c r="BL438" s="71"/>
      <c r="BM438" s="71"/>
      <c r="BN438" s="71"/>
      <c r="BO438" s="71"/>
      <c r="BP438" s="71"/>
      <c r="BQ438" s="71"/>
      <c r="BR438" s="71"/>
      <c r="BS438" s="71"/>
      <c r="BT438" s="71"/>
      <c r="BU438" s="71"/>
      <c r="BV438" s="71"/>
      <c r="BW438" s="71"/>
      <c r="BX438" s="71"/>
    </row>
    <row r="439">
      <c r="A439" s="2">
        <f t="shared" si="1"/>
        <v>437</v>
      </c>
      <c r="B439" s="70">
        <f t="shared" si="3"/>
        <v>184</v>
      </c>
      <c r="C439" s="67">
        <v>43888.0</v>
      </c>
      <c r="D439" s="72" t="s">
        <v>1924</v>
      </c>
      <c r="E439" s="69" t="s">
        <v>1653</v>
      </c>
      <c r="F439" s="190" t="s">
        <v>828</v>
      </c>
      <c r="G439" s="70" t="s">
        <v>47</v>
      </c>
      <c r="H439" s="70">
        <v>85.0</v>
      </c>
      <c r="I439" s="67">
        <v>43885.0</v>
      </c>
      <c r="J439" s="70">
        <v>0.0</v>
      </c>
      <c r="K439" s="67">
        <v>43885.0</v>
      </c>
      <c r="L439" s="188"/>
      <c r="M439" s="188"/>
      <c r="N439" s="188" t="s">
        <v>9</v>
      </c>
      <c r="O439" s="188" t="s">
        <v>9</v>
      </c>
      <c r="P439" s="188"/>
      <c r="Q439" s="188">
        <v>0.0</v>
      </c>
      <c r="R439" s="188">
        <v>0.0</v>
      </c>
      <c r="S439" s="70">
        <v>0.0</v>
      </c>
      <c r="T439" s="2">
        <v>0.0</v>
      </c>
      <c r="U439" s="70" t="s">
        <v>838</v>
      </c>
      <c r="V439" s="188" t="s">
        <v>927</v>
      </c>
      <c r="W439" s="33" t="s">
        <v>1684</v>
      </c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  <c r="BI439" s="71"/>
      <c r="BJ439" s="71"/>
      <c r="BK439" s="71"/>
      <c r="BL439" s="71"/>
      <c r="BM439" s="71"/>
      <c r="BN439" s="71"/>
      <c r="BO439" s="71"/>
      <c r="BP439" s="71"/>
      <c r="BQ439" s="71"/>
      <c r="BR439" s="71"/>
      <c r="BS439" s="71"/>
      <c r="BT439" s="71"/>
      <c r="BU439" s="71"/>
      <c r="BV439" s="71"/>
      <c r="BW439" s="71"/>
      <c r="BX439" s="71"/>
    </row>
    <row r="440">
      <c r="A440" s="2">
        <f t="shared" si="1"/>
        <v>438</v>
      </c>
      <c r="B440" s="70">
        <f t="shared" si="3"/>
        <v>185</v>
      </c>
      <c r="C440" s="67">
        <v>43888.0</v>
      </c>
      <c r="D440" s="72" t="s">
        <v>1925</v>
      </c>
      <c r="E440" s="69" t="s">
        <v>1653</v>
      </c>
      <c r="F440" s="190" t="s">
        <v>828</v>
      </c>
      <c r="G440" s="70" t="s">
        <v>47</v>
      </c>
      <c r="H440" s="70">
        <v>35.0</v>
      </c>
      <c r="I440" s="67">
        <v>43881.0</v>
      </c>
      <c r="J440" s="70">
        <v>0.0</v>
      </c>
      <c r="K440" s="67">
        <v>43884.0</v>
      </c>
      <c r="L440" s="188"/>
      <c r="M440" s="188"/>
      <c r="N440" s="188" t="s">
        <v>9</v>
      </c>
      <c r="O440" s="188" t="s">
        <v>9</v>
      </c>
      <c r="P440" s="188"/>
      <c r="Q440" s="188">
        <v>0.0</v>
      </c>
      <c r="R440" s="188">
        <v>0.0</v>
      </c>
      <c r="S440" s="70">
        <v>0.0</v>
      </c>
      <c r="T440" s="2">
        <v>0.0</v>
      </c>
      <c r="U440" s="70" t="s">
        <v>1926</v>
      </c>
      <c r="V440" s="188" t="s">
        <v>927</v>
      </c>
      <c r="W440" s="33" t="s">
        <v>1684</v>
      </c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  <c r="BI440" s="71"/>
      <c r="BJ440" s="71"/>
      <c r="BK440" s="71"/>
      <c r="BL440" s="71"/>
      <c r="BM440" s="71"/>
      <c r="BN440" s="71"/>
      <c r="BO440" s="71"/>
      <c r="BP440" s="71"/>
      <c r="BQ440" s="71"/>
      <c r="BR440" s="71"/>
      <c r="BS440" s="71"/>
      <c r="BT440" s="71"/>
      <c r="BU440" s="71"/>
      <c r="BV440" s="71"/>
      <c r="BW440" s="71"/>
      <c r="BX440" s="71"/>
    </row>
    <row r="441">
      <c r="A441" s="2">
        <f t="shared" si="1"/>
        <v>439</v>
      </c>
      <c r="B441" s="70">
        <f t="shared" si="3"/>
        <v>186</v>
      </c>
      <c r="C441" s="67">
        <v>43888.0</v>
      </c>
      <c r="D441" s="72" t="s">
        <v>1927</v>
      </c>
      <c r="E441" s="69" t="s">
        <v>1653</v>
      </c>
      <c r="F441" s="190" t="s">
        <v>828</v>
      </c>
      <c r="G441" s="70" t="s">
        <v>47</v>
      </c>
      <c r="H441" s="70">
        <v>85.0</v>
      </c>
      <c r="I441" s="67">
        <v>43883.0</v>
      </c>
      <c r="J441" s="70">
        <v>0.0</v>
      </c>
      <c r="K441" s="67">
        <v>43885.0</v>
      </c>
      <c r="L441" s="188"/>
      <c r="M441" s="188"/>
      <c r="N441" s="188" t="s">
        <v>9</v>
      </c>
      <c r="O441" s="188" t="s">
        <v>9</v>
      </c>
      <c r="P441" s="188"/>
      <c r="Q441" s="188">
        <v>0.0</v>
      </c>
      <c r="R441" s="188">
        <v>0.0</v>
      </c>
      <c r="S441" s="70">
        <v>0.0</v>
      </c>
      <c r="T441" s="2">
        <v>0.0</v>
      </c>
      <c r="U441" s="70" t="s">
        <v>1797</v>
      </c>
      <c r="V441" s="188" t="s">
        <v>927</v>
      </c>
      <c r="W441" s="33" t="s">
        <v>1684</v>
      </c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  <c r="BI441" s="71"/>
      <c r="BJ441" s="71"/>
      <c r="BK441" s="71"/>
      <c r="BL441" s="71"/>
      <c r="BM441" s="71"/>
      <c r="BN441" s="71"/>
      <c r="BO441" s="71"/>
      <c r="BP441" s="71"/>
      <c r="BQ441" s="71"/>
      <c r="BR441" s="71"/>
      <c r="BS441" s="71"/>
      <c r="BT441" s="71"/>
      <c r="BU441" s="71"/>
      <c r="BV441" s="71"/>
      <c r="BW441" s="71"/>
      <c r="BX441" s="71"/>
    </row>
    <row r="442">
      <c r="A442" s="2">
        <f t="shared" si="1"/>
        <v>440</v>
      </c>
      <c r="B442" s="70">
        <f t="shared" si="3"/>
        <v>187</v>
      </c>
      <c r="C442" s="67">
        <v>43888.0</v>
      </c>
      <c r="D442" s="72" t="s">
        <v>1928</v>
      </c>
      <c r="E442" s="69" t="s">
        <v>1653</v>
      </c>
      <c r="F442" s="190" t="s">
        <v>828</v>
      </c>
      <c r="G442" s="70" t="s">
        <v>47</v>
      </c>
      <c r="H442" s="70">
        <v>65.0</v>
      </c>
      <c r="I442" s="67">
        <v>43883.0</v>
      </c>
      <c r="J442" s="70">
        <v>0.0</v>
      </c>
      <c r="K442" s="67">
        <v>43883.0</v>
      </c>
      <c r="L442" s="188"/>
      <c r="M442" s="188"/>
      <c r="N442" s="188" t="s">
        <v>9</v>
      </c>
      <c r="O442" s="188" t="s">
        <v>9</v>
      </c>
      <c r="P442" s="188"/>
      <c r="Q442" s="188">
        <v>0.0</v>
      </c>
      <c r="R442" s="188">
        <v>0.0</v>
      </c>
      <c r="S442" s="70">
        <v>0.0</v>
      </c>
      <c r="T442" s="2">
        <v>0.0</v>
      </c>
      <c r="U442" s="70" t="s">
        <v>1929</v>
      </c>
      <c r="V442" s="188" t="s">
        <v>927</v>
      </c>
      <c r="W442" s="33" t="s">
        <v>1684</v>
      </c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  <c r="BI442" s="71"/>
      <c r="BJ442" s="71"/>
      <c r="BK442" s="71"/>
      <c r="BL442" s="71"/>
      <c r="BM442" s="71"/>
      <c r="BN442" s="71"/>
      <c r="BO442" s="71"/>
      <c r="BP442" s="71"/>
      <c r="BQ442" s="71"/>
      <c r="BR442" s="71"/>
      <c r="BS442" s="71"/>
      <c r="BT442" s="71"/>
      <c r="BU442" s="71"/>
      <c r="BV442" s="71"/>
      <c r="BW442" s="71"/>
      <c r="BX442" s="71"/>
    </row>
    <row r="443">
      <c r="A443" s="2">
        <f t="shared" si="1"/>
        <v>441</v>
      </c>
      <c r="B443" s="70">
        <f t="shared" si="3"/>
        <v>188</v>
      </c>
      <c r="C443" s="67">
        <v>43888.0</v>
      </c>
      <c r="D443" s="72" t="s">
        <v>1930</v>
      </c>
      <c r="E443" s="69" t="s">
        <v>1653</v>
      </c>
      <c r="F443" s="190" t="s">
        <v>828</v>
      </c>
      <c r="G443" s="70" t="s">
        <v>118</v>
      </c>
      <c r="H443" s="70">
        <v>45.0</v>
      </c>
      <c r="I443" s="67">
        <v>43885.0</v>
      </c>
      <c r="J443" s="70">
        <v>0.0</v>
      </c>
      <c r="K443" s="70" t="s">
        <v>9</v>
      </c>
      <c r="L443" s="188"/>
      <c r="M443" s="188"/>
      <c r="N443" s="188" t="s">
        <v>9</v>
      </c>
      <c r="O443" s="188" t="s">
        <v>9</v>
      </c>
      <c r="P443" s="188"/>
      <c r="Q443" s="188">
        <v>0.0</v>
      </c>
      <c r="R443" s="188">
        <v>0.0</v>
      </c>
      <c r="S443" s="70">
        <v>0.0</v>
      </c>
      <c r="T443" s="2">
        <v>0.0</v>
      </c>
      <c r="U443" s="70" t="s">
        <v>1931</v>
      </c>
      <c r="V443" s="188" t="s">
        <v>927</v>
      </c>
      <c r="W443" s="33" t="s">
        <v>1684</v>
      </c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1"/>
      <c r="BM443" s="71"/>
      <c r="BN443" s="71"/>
      <c r="BO443" s="71"/>
      <c r="BP443" s="71"/>
      <c r="BQ443" s="71"/>
      <c r="BR443" s="71"/>
      <c r="BS443" s="71"/>
      <c r="BT443" s="71"/>
      <c r="BU443" s="71"/>
      <c r="BV443" s="71"/>
      <c r="BW443" s="71"/>
      <c r="BX443" s="71"/>
    </row>
    <row r="444">
      <c r="A444" s="2">
        <f t="shared" si="1"/>
        <v>442</v>
      </c>
      <c r="B444" s="70">
        <f t="shared" si="3"/>
        <v>189</v>
      </c>
      <c r="C444" s="67">
        <v>43888.0</v>
      </c>
      <c r="D444" s="72" t="s">
        <v>1932</v>
      </c>
      <c r="E444" s="69" t="s">
        <v>1759</v>
      </c>
      <c r="F444" s="190" t="s">
        <v>828</v>
      </c>
      <c r="G444" s="70" t="s">
        <v>118</v>
      </c>
      <c r="H444" s="70">
        <v>65.0</v>
      </c>
      <c r="I444" s="67">
        <v>43887.0</v>
      </c>
      <c r="J444" s="70">
        <v>0.0</v>
      </c>
      <c r="K444" s="67">
        <v>43887.0</v>
      </c>
      <c r="L444" s="188"/>
      <c r="M444" s="188"/>
      <c r="N444" s="188" t="s">
        <v>9</v>
      </c>
      <c r="O444" s="188" t="s">
        <v>9</v>
      </c>
      <c r="P444" s="188"/>
      <c r="Q444" s="188">
        <v>0.0</v>
      </c>
      <c r="R444" s="188">
        <v>0.0</v>
      </c>
      <c r="S444" s="70">
        <v>0.0</v>
      </c>
      <c r="T444" s="2">
        <v>0.0</v>
      </c>
      <c r="U444" s="70" t="s">
        <v>907</v>
      </c>
      <c r="V444" s="188" t="s">
        <v>927</v>
      </c>
      <c r="W444" s="33" t="s">
        <v>1684</v>
      </c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  <c r="BI444" s="71"/>
      <c r="BJ444" s="71"/>
      <c r="BK444" s="71"/>
      <c r="BL444" s="71"/>
      <c r="BM444" s="71"/>
      <c r="BN444" s="71"/>
      <c r="BO444" s="71"/>
      <c r="BP444" s="71"/>
      <c r="BQ444" s="71"/>
      <c r="BR444" s="71"/>
      <c r="BS444" s="71"/>
      <c r="BT444" s="71"/>
      <c r="BU444" s="71"/>
      <c r="BV444" s="71"/>
      <c r="BW444" s="71"/>
      <c r="BX444" s="71"/>
    </row>
    <row r="445">
      <c r="A445" s="2">
        <f t="shared" si="1"/>
        <v>443</v>
      </c>
      <c r="B445" s="70">
        <f t="shared" si="3"/>
        <v>190</v>
      </c>
      <c r="C445" s="67">
        <v>43888.0</v>
      </c>
      <c r="D445" s="72" t="s">
        <v>1933</v>
      </c>
      <c r="E445" s="69" t="s">
        <v>1759</v>
      </c>
      <c r="F445" s="190" t="s">
        <v>828</v>
      </c>
      <c r="G445" s="70" t="s">
        <v>47</v>
      </c>
      <c r="H445" s="70">
        <v>65.0</v>
      </c>
      <c r="I445" s="67">
        <v>43887.0</v>
      </c>
      <c r="J445" s="70">
        <v>0.0</v>
      </c>
      <c r="K445" s="67">
        <v>43887.0</v>
      </c>
      <c r="L445" s="188"/>
      <c r="M445" s="188"/>
      <c r="N445" s="188" t="s">
        <v>9</v>
      </c>
      <c r="O445" s="188" t="s">
        <v>9</v>
      </c>
      <c r="P445" s="188"/>
      <c r="Q445" s="188">
        <v>0.0</v>
      </c>
      <c r="R445" s="188">
        <v>0.0</v>
      </c>
      <c r="S445" s="70">
        <v>0.0</v>
      </c>
      <c r="T445" s="2">
        <v>0.0</v>
      </c>
      <c r="U445" s="70" t="s">
        <v>1909</v>
      </c>
      <c r="V445" s="188" t="s">
        <v>927</v>
      </c>
      <c r="W445" s="33" t="s">
        <v>1684</v>
      </c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  <c r="BK445" s="71"/>
      <c r="BL445" s="71"/>
      <c r="BM445" s="71"/>
      <c r="BN445" s="71"/>
      <c r="BO445" s="71"/>
      <c r="BP445" s="71"/>
      <c r="BQ445" s="71"/>
      <c r="BR445" s="71"/>
      <c r="BS445" s="71"/>
      <c r="BT445" s="71"/>
      <c r="BU445" s="71"/>
      <c r="BV445" s="71"/>
      <c r="BW445" s="71"/>
      <c r="BX445" s="71"/>
    </row>
    <row r="446">
      <c r="A446" s="2">
        <f t="shared" si="1"/>
        <v>444</v>
      </c>
      <c r="B446" s="70">
        <v>191.0</v>
      </c>
      <c r="C446" s="67">
        <v>43889.0</v>
      </c>
      <c r="D446" s="68" t="s">
        <v>1768</v>
      </c>
      <c r="E446" s="69" t="s">
        <v>828</v>
      </c>
      <c r="F446" s="69" t="s">
        <v>828</v>
      </c>
      <c r="G446" s="70" t="s">
        <v>9</v>
      </c>
      <c r="H446" s="70" t="s">
        <v>9</v>
      </c>
      <c r="I446" s="70" t="s">
        <v>9</v>
      </c>
      <c r="J446" s="70" t="s">
        <v>9</v>
      </c>
      <c r="K446" s="70" t="s">
        <v>9</v>
      </c>
      <c r="L446" s="70"/>
      <c r="M446" s="70"/>
      <c r="N446" s="70" t="s">
        <v>9</v>
      </c>
      <c r="O446" s="70" t="s">
        <v>9</v>
      </c>
      <c r="P446" s="70" t="s">
        <v>9</v>
      </c>
      <c r="Q446" s="188">
        <v>0.0</v>
      </c>
      <c r="R446" s="188">
        <v>0.0</v>
      </c>
      <c r="S446" s="188">
        <v>0.0</v>
      </c>
      <c r="T446" s="188">
        <v>0.0</v>
      </c>
      <c r="U446" s="70"/>
      <c r="V446" s="188" t="s">
        <v>927</v>
      </c>
      <c r="W446" s="33" t="s">
        <v>1684</v>
      </c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1"/>
      <c r="BM446" s="71"/>
      <c r="BN446" s="71"/>
      <c r="BO446" s="71"/>
      <c r="BP446" s="71"/>
      <c r="BQ446" s="71"/>
      <c r="BR446" s="71"/>
      <c r="BS446" s="71"/>
      <c r="BT446" s="71"/>
      <c r="BU446" s="71"/>
      <c r="BV446" s="71"/>
      <c r="BW446" s="71"/>
      <c r="BX446" s="71"/>
    </row>
    <row r="447">
      <c r="A447" s="2">
        <f t="shared" si="1"/>
        <v>445</v>
      </c>
      <c r="B447" s="70">
        <v>192.0</v>
      </c>
      <c r="C447" s="67">
        <v>43889.0</v>
      </c>
      <c r="D447" s="68" t="s">
        <v>1934</v>
      </c>
      <c r="E447" s="69" t="s">
        <v>1935</v>
      </c>
      <c r="F447" s="69" t="s">
        <v>828</v>
      </c>
      <c r="G447" s="70" t="s">
        <v>118</v>
      </c>
      <c r="H447" s="70">
        <v>45.0</v>
      </c>
      <c r="I447" s="67">
        <v>43879.0</v>
      </c>
      <c r="J447" s="70" t="s">
        <v>9</v>
      </c>
      <c r="K447" s="67">
        <v>43886.0</v>
      </c>
      <c r="L447" s="188"/>
      <c r="M447" s="188"/>
      <c r="N447" s="70" t="s">
        <v>9</v>
      </c>
      <c r="O447" s="70" t="s">
        <v>9</v>
      </c>
      <c r="P447" s="188"/>
      <c r="Q447" s="188">
        <v>0.0</v>
      </c>
      <c r="R447" s="188">
        <v>0.0</v>
      </c>
      <c r="S447" s="188">
        <v>0.0</v>
      </c>
      <c r="T447" s="188">
        <v>0.0</v>
      </c>
      <c r="U447" s="70" t="s">
        <v>1936</v>
      </c>
      <c r="V447" s="188" t="s">
        <v>927</v>
      </c>
      <c r="W447" s="33" t="s">
        <v>1684</v>
      </c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  <c r="BF447" s="71"/>
      <c r="BG447" s="71"/>
      <c r="BH447" s="71"/>
      <c r="BI447" s="71"/>
      <c r="BJ447" s="71"/>
      <c r="BK447" s="71"/>
      <c r="BL447" s="71"/>
      <c r="BM447" s="71"/>
      <c r="BN447" s="71"/>
      <c r="BO447" s="71"/>
      <c r="BP447" s="71"/>
      <c r="BQ447" s="71"/>
      <c r="BR447" s="71"/>
      <c r="BS447" s="71"/>
      <c r="BT447" s="71"/>
      <c r="BU447" s="71"/>
      <c r="BV447" s="71"/>
      <c r="BW447" s="71"/>
      <c r="BX447" s="71"/>
    </row>
    <row r="448">
      <c r="A448" s="2">
        <f t="shared" si="1"/>
        <v>446</v>
      </c>
      <c r="B448" s="70">
        <v>193.0</v>
      </c>
      <c r="C448" s="67">
        <v>43889.0</v>
      </c>
      <c r="D448" s="68" t="s">
        <v>1937</v>
      </c>
      <c r="E448" s="69" t="s">
        <v>1935</v>
      </c>
      <c r="F448" s="69" t="s">
        <v>828</v>
      </c>
      <c r="G448" s="70" t="s">
        <v>47</v>
      </c>
      <c r="H448" s="70">
        <v>25.0</v>
      </c>
      <c r="I448" s="67">
        <v>43881.0</v>
      </c>
      <c r="J448" s="70" t="s">
        <v>9</v>
      </c>
      <c r="K448" s="70" t="s">
        <v>9</v>
      </c>
      <c r="L448" s="188"/>
      <c r="M448" s="188"/>
      <c r="N448" s="70" t="s">
        <v>9</v>
      </c>
      <c r="O448" s="70" t="s">
        <v>9</v>
      </c>
      <c r="P448" s="188"/>
      <c r="Q448" s="188">
        <v>0.0</v>
      </c>
      <c r="R448" s="188">
        <v>0.0</v>
      </c>
      <c r="S448" s="188">
        <v>0.0</v>
      </c>
      <c r="T448" s="188">
        <v>0.0</v>
      </c>
      <c r="U448" s="70" t="s">
        <v>907</v>
      </c>
      <c r="V448" s="188" t="s">
        <v>927</v>
      </c>
      <c r="W448" s="33" t="s">
        <v>1684</v>
      </c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  <c r="BF448" s="71"/>
      <c r="BG448" s="71"/>
      <c r="BH448" s="71"/>
      <c r="BI448" s="71"/>
      <c r="BJ448" s="71"/>
      <c r="BK448" s="71"/>
      <c r="BL448" s="71"/>
      <c r="BM448" s="71"/>
      <c r="BN448" s="71"/>
      <c r="BO448" s="71"/>
      <c r="BP448" s="71"/>
      <c r="BQ448" s="71"/>
      <c r="BR448" s="71"/>
      <c r="BS448" s="71"/>
      <c r="BT448" s="71"/>
      <c r="BU448" s="71"/>
      <c r="BV448" s="71"/>
      <c r="BW448" s="71"/>
      <c r="BX448" s="71"/>
    </row>
    <row r="449">
      <c r="A449" s="2">
        <f t="shared" si="1"/>
        <v>447</v>
      </c>
      <c r="B449" s="70">
        <v>194.0</v>
      </c>
      <c r="C449" s="67">
        <v>43889.0</v>
      </c>
      <c r="D449" s="68" t="s">
        <v>1938</v>
      </c>
      <c r="E449" s="69" t="s">
        <v>1939</v>
      </c>
      <c r="F449" s="69" t="s">
        <v>828</v>
      </c>
      <c r="G449" s="70" t="s">
        <v>47</v>
      </c>
      <c r="H449" s="70">
        <v>65.0</v>
      </c>
      <c r="I449" s="70" t="s">
        <v>9</v>
      </c>
      <c r="J449" s="70" t="s">
        <v>9</v>
      </c>
      <c r="K449" s="70" t="s">
        <v>9</v>
      </c>
      <c r="L449" s="196"/>
      <c r="M449" s="196"/>
      <c r="N449" s="70" t="s">
        <v>9</v>
      </c>
      <c r="O449" s="70" t="s">
        <v>9</v>
      </c>
      <c r="P449" s="196">
        <v>1.0</v>
      </c>
      <c r="Q449" s="188">
        <v>0.0</v>
      </c>
      <c r="R449" s="188">
        <v>0.0</v>
      </c>
      <c r="S449" s="188">
        <v>0.0</v>
      </c>
      <c r="T449" s="188">
        <v>0.0</v>
      </c>
      <c r="U449" s="70"/>
      <c r="V449" s="188" t="s">
        <v>927</v>
      </c>
      <c r="W449" s="33" t="s">
        <v>1684</v>
      </c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  <c r="BF449" s="71"/>
      <c r="BG449" s="71"/>
      <c r="BH449" s="71"/>
      <c r="BI449" s="71"/>
      <c r="BJ449" s="71"/>
      <c r="BK449" s="71"/>
      <c r="BL449" s="71"/>
      <c r="BM449" s="71"/>
      <c r="BN449" s="71"/>
      <c r="BO449" s="71"/>
      <c r="BP449" s="71"/>
      <c r="BQ449" s="71"/>
      <c r="BR449" s="71"/>
      <c r="BS449" s="71"/>
      <c r="BT449" s="71"/>
      <c r="BU449" s="71"/>
      <c r="BV449" s="71"/>
      <c r="BW449" s="71"/>
      <c r="BX449" s="71"/>
    </row>
    <row r="450">
      <c r="A450" s="2">
        <f t="shared" si="1"/>
        <v>448</v>
      </c>
      <c r="B450" s="70">
        <v>195.0</v>
      </c>
      <c r="C450" s="67">
        <v>43889.0</v>
      </c>
      <c r="D450" s="68" t="s">
        <v>1940</v>
      </c>
      <c r="E450" s="69" t="s">
        <v>1653</v>
      </c>
      <c r="F450" s="69" t="s">
        <v>828</v>
      </c>
      <c r="G450" s="70" t="s">
        <v>118</v>
      </c>
      <c r="H450" s="70">
        <v>85.0</v>
      </c>
      <c r="I450" s="67">
        <v>43882.0</v>
      </c>
      <c r="J450" s="70" t="s">
        <v>9</v>
      </c>
      <c r="K450" s="67">
        <v>43885.0</v>
      </c>
      <c r="L450" s="188"/>
      <c r="M450" s="188"/>
      <c r="N450" s="70" t="s">
        <v>9</v>
      </c>
      <c r="O450" s="70" t="s">
        <v>9</v>
      </c>
      <c r="P450" s="188"/>
      <c r="Q450" s="188">
        <v>0.0</v>
      </c>
      <c r="R450" s="188">
        <v>0.0</v>
      </c>
      <c r="S450" s="188">
        <v>0.0</v>
      </c>
      <c r="T450" s="188">
        <v>0.0</v>
      </c>
      <c r="U450" s="70" t="s">
        <v>1808</v>
      </c>
      <c r="V450" s="188" t="s">
        <v>927</v>
      </c>
      <c r="W450" s="33" t="s">
        <v>1684</v>
      </c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  <c r="BF450" s="71"/>
      <c r="BG450" s="71"/>
      <c r="BH450" s="71"/>
      <c r="BI450" s="71"/>
      <c r="BJ450" s="71"/>
      <c r="BK450" s="71"/>
      <c r="BL450" s="71"/>
      <c r="BM450" s="71"/>
      <c r="BN450" s="71"/>
      <c r="BO450" s="71"/>
      <c r="BP450" s="71"/>
      <c r="BQ450" s="71"/>
      <c r="BR450" s="71"/>
      <c r="BS450" s="71"/>
      <c r="BT450" s="71"/>
      <c r="BU450" s="71"/>
      <c r="BV450" s="71"/>
      <c r="BW450" s="71"/>
      <c r="BX450" s="71"/>
    </row>
    <row r="451">
      <c r="A451" s="2">
        <f t="shared" si="1"/>
        <v>449</v>
      </c>
      <c r="B451" s="70">
        <v>196.0</v>
      </c>
      <c r="C451" s="67">
        <v>43889.0</v>
      </c>
      <c r="D451" s="68" t="s">
        <v>1941</v>
      </c>
      <c r="E451" s="69" t="s">
        <v>1653</v>
      </c>
      <c r="F451" s="69" t="s">
        <v>828</v>
      </c>
      <c r="G451" s="70" t="s">
        <v>47</v>
      </c>
      <c r="H451" s="70">
        <v>5.0</v>
      </c>
      <c r="I451" s="67">
        <v>43879.0</v>
      </c>
      <c r="J451" s="70" t="s">
        <v>9</v>
      </c>
      <c r="K451" s="67">
        <v>43879.0</v>
      </c>
      <c r="L451" s="188"/>
      <c r="M451" s="188"/>
      <c r="N451" s="70" t="s">
        <v>9</v>
      </c>
      <c r="O451" s="70" t="s">
        <v>9</v>
      </c>
      <c r="P451" s="188"/>
      <c r="Q451" s="188">
        <v>0.0</v>
      </c>
      <c r="R451" s="188">
        <v>0.0</v>
      </c>
      <c r="S451" s="188">
        <v>0.0</v>
      </c>
      <c r="T451" s="188">
        <v>0.0</v>
      </c>
      <c r="U451" s="70" t="s">
        <v>907</v>
      </c>
      <c r="V451" s="188" t="s">
        <v>927</v>
      </c>
      <c r="W451" s="33" t="s">
        <v>1684</v>
      </c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  <c r="BF451" s="71"/>
      <c r="BG451" s="71"/>
      <c r="BH451" s="71"/>
      <c r="BI451" s="71"/>
      <c r="BJ451" s="71"/>
      <c r="BK451" s="71"/>
      <c r="BL451" s="71"/>
      <c r="BM451" s="71"/>
      <c r="BN451" s="71"/>
      <c r="BO451" s="71"/>
      <c r="BP451" s="71"/>
      <c r="BQ451" s="71"/>
      <c r="BR451" s="71"/>
      <c r="BS451" s="71"/>
      <c r="BT451" s="71"/>
      <c r="BU451" s="71"/>
      <c r="BV451" s="71"/>
      <c r="BW451" s="71"/>
      <c r="BX451" s="71"/>
    </row>
    <row r="452">
      <c r="A452" s="2">
        <f t="shared" si="1"/>
        <v>450</v>
      </c>
      <c r="B452" s="70">
        <v>197.0</v>
      </c>
      <c r="C452" s="67">
        <v>43889.0</v>
      </c>
      <c r="D452" s="68" t="s">
        <v>1942</v>
      </c>
      <c r="E452" s="69" t="s">
        <v>1653</v>
      </c>
      <c r="F452" s="69" t="s">
        <v>828</v>
      </c>
      <c r="G452" s="70" t="s">
        <v>47</v>
      </c>
      <c r="H452" s="70">
        <v>85.0</v>
      </c>
      <c r="I452" s="67">
        <v>43886.0</v>
      </c>
      <c r="J452" s="70" t="s">
        <v>9</v>
      </c>
      <c r="K452" s="67">
        <v>43887.0</v>
      </c>
      <c r="L452" s="188"/>
      <c r="M452" s="188"/>
      <c r="N452" s="70" t="s">
        <v>9</v>
      </c>
      <c r="O452" s="70" t="s">
        <v>9</v>
      </c>
      <c r="P452" s="188"/>
      <c r="Q452" s="188">
        <v>0.0</v>
      </c>
      <c r="R452" s="188">
        <v>0.0</v>
      </c>
      <c r="S452" s="188">
        <v>0.0</v>
      </c>
      <c r="T452" s="188">
        <v>0.0</v>
      </c>
      <c r="U452" s="70" t="s">
        <v>1943</v>
      </c>
      <c r="V452" s="188" t="s">
        <v>927</v>
      </c>
      <c r="W452" s="33" t="s">
        <v>1684</v>
      </c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  <c r="BF452" s="71"/>
      <c r="BG452" s="71"/>
      <c r="BH452" s="71"/>
      <c r="BI452" s="71"/>
      <c r="BJ452" s="71"/>
      <c r="BK452" s="71"/>
      <c r="BL452" s="71"/>
      <c r="BM452" s="71"/>
      <c r="BN452" s="71"/>
      <c r="BO452" s="71"/>
      <c r="BP452" s="71"/>
      <c r="BQ452" s="71"/>
      <c r="BR452" s="71"/>
      <c r="BS452" s="71"/>
      <c r="BT452" s="71"/>
      <c r="BU452" s="71"/>
      <c r="BV452" s="71"/>
      <c r="BW452" s="71"/>
      <c r="BX452" s="71"/>
    </row>
    <row r="453">
      <c r="A453" s="2">
        <f t="shared" si="1"/>
        <v>451</v>
      </c>
      <c r="B453" s="70">
        <v>198.0</v>
      </c>
      <c r="C453" s="67">
        <v>43889.0</v>
      </c>
      <c r="D453" s="68" t="s">
        <v>1944</v>
      </c>
      <c r="E453" s="69" t="s">
        <v>1653</v>
      </c>
      <c r="F453" s="69" t="s">
        <v>828</v>
      </c>
      <c r="G453" s="70" t="s">
        <v>118</v>
      </c>
      <c r="H453" s="70">
        <v>65.0</v>
      </c>
      <c r="I453" s="67">
        <v>43880.0</v>
      </c>
      <c r="J453" s="70" t="s">
        <v>9</v>
      </c>
      <c r="K453" s="67">
        <v>43887.0</v>
      </c>
      <c r="L453" s="188"/>
      <c r="M453" s="188"/>
      <c r="N453" s="70" t="s">
        <v>9</v>
      </c>
      <c r="O453" s="70" t="s">
        <v>9</v>
      </c>
      <c r="P453" s="188"/>
      <c r="Q453" s="188">
        <v>0.0</v>
      </c>
      <c r="R453" s="188">
        <v>0.0</v>
      </c>
      <c r="S453" s="188">
        <v>0.0</v>
      </c>
      <c r="T453" s="188">
        <v>0.0</v>
      </c>
      <c r="U453" s="70" t="s">
        <v>859</v>
      </c>
      <c r="V453" s="188" t="s">
        <v>927</v>
      </c>
      <c r="W453" s="33" t="s">
        <v>1684</v>
      </c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  <c r="BF453" s="71"/>
      <c r="BG453" s="71"/>
      <c r="BH453" s="71"/>
      <c r="BI453" s="71"/>
      <c r="BJ453" s="71"/>
      <c r="BK453" s="71"/>
      <c r="BL453" s="71"/>
      <c r="BM453" s="71"/>
      <c r="BN453" s="71"/>
      <c r="BO453" s="71"/>
      <c r="BP453" s="71"/>
      <c r="BQ453" s="71"/>
      <c r="BR453" s="71"/>
      <c r="BS453" s="71"/>
      <c r="BT453" s="71"/>
      <c r="BU453" s="71"/>
      <c r="BV453" s="71"/>
      <c r="BW453" s="71"/>
      <c r="BX453" s="71"/>
    </row>
    <row r="454">
      <c r="A454" s="2">
        <f t="shared" si="1"/>
        <v>452</v>
      </c>
      <c r="B454" s="70">
        <v>199.0</v>
      </c>
      <c r="C454" s="67">
        <v>43889.0</v>
      </c>
      <c r="D454" s="68" t="s">
        <v>1945</v>
      </c>
      <c r="E454" s="69" t="s">
        <v>1653</v>
      </c>
      <c r="F454" s="69" t="s">
        <v>828</v>
      </c>
      <c r="G454" s="70" t="s">
        <v>47</v>
      </c>
      <c r="H454" s="70">
        <v>65.0</v>
      </c>
      <c r="I454" s="67">
        <v>43882.0</v>
      </c>
      <c r="J454" s="70" t="s">
        <v>9</v>
      </c>
      <c r="K454" s="67">
        <v>43886.0</v>
      </c>
      <c r="L454" s="188"/>
      <c r="M454" s="188"/>
      <c r="N454" s="70" t="s">
        <v>9</v>
      </c>
      <c r="O454" s="70" t="s">
        <v>9</v>
      </c>
      <c r="P454" s="188"/>
      <c r="Q454" s="188">
        <v>0.0</v>
      </c>
      <c r="R454" s="188">
        <v>0.0</v>
      </c>
      <c r="S454" s="188">
        <v>0.0</v>
      </c>
      <c r="T454" s="188">
        <v>0.0</v>
      </c>
      <c r="U454" s="70" t="s">
        <v>907</v>
      </c>
      <c r="V454" s="188" t="s">
        <v>927</v>
      </c>
      <c r="W454" s="33" t="s">
        <v>1684</v>
      </c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  <c r="BF454" s="71"/>
      <c r="BG454" s="71"/>
      <c r="BH454" s="71"/>
      <c r="BI454" s="71"/>
      <c r="BJ454" s="71"/>
      <c r="BK454" s="71"/>
      <c r="BL454" s="71"/>
      <c r="BM454" s="71"/>
      <c r="BN454" s="71"/>
      <c r="BO454" s="71"/>
      <c r="BP454" s="71"/>
      <c r="BQ454" s="71"/>
      <c r="BR454" s="71"/>
      <c r="BS454" s="71"/>
      <c r="BT454" s="71"/>
      <c r="BU454" s="71"/>
      <c r="BV454" s="71"/>
      <c r="BW454" s="71"/>
      <c r="BX454" s="71"/>
    </row>
    <row r="455">
      <c r="A455" s="2">
        <f t="shared" si="1"/>
        <v>453</v>
      </c>
      <c r="B455" s="70">
        <v>200.0</v>
      </c>
      <c r="C455" s="67">
        <v>43889.0</v>
      </c>
      <c r="D455" s="68" t="s">
        <v>1946</v>
      </c>
      <c r="E455" s="69" t="s">
        <v>1653</v>
      </c>
      <c r="F455" s="69" t="s">
        <v>828</v>
      </c>
      <c r="G455" s="70" t="s">
        <v>47</v>
      </c>
      <c r="H455" s="70">
        <v>65.0</v>
      </c>
      <c r="I455" s="67">
        <v>43879.0</v>
      </c>
      <c r="J455" s="70" t="s">
        <v>9</v>
      </c>
      <c r="K455" s="67">
        <v>43883.0</v>
      </c>
      <c r="L455" s="188"/>
      <c r="M455" s="188"/>
      <c r="N455" s="70" t="s">
        <v>9</v>
      </c>
      <c r="O455" s="70" t="s">
        <v>9</v>
      </c>
      <c r="P455" s="188"/>
      <c r="Q455" s="188">
        <v>0.0</v>
      </c>
      <c r="R455" s="188">
        <v>0.0</v>
      </c>
      <c r="S455" s="188">
        <v>0.0</v>
      </c>
      <c r="T455" s="188">
        <v>0.0</v>
      </c>
      <c r="U455" s="70" t="s">
        <v>1947</v>
      </c>
      <c r="V455" s="188" t="s">
        <v>927</v>
      </c>
      <c r="W455" s="33" t="s">
        <v>1684</v>
      </c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  <c r="BF455" s="71"/>
      <c r="BG455" s="71"/>
      <c r="BH455" s="71"/>
      <c r="BI455" s="71"/>
      <c r="BJ455" s="71"/>
      <c r="BK455" s="71"/>
      <c r="BL455" s="71"/>
      <c r="BM455" s="71"/>
      <c r="BN455" s="71"/>
      <c r="BO455" s="71"/>
      <c r="BP455" s="71"/>
      <c r="BQ455" s="71"/>
      <c r="BR455" s="71"/>
      <c r="BS455" s="71"/>
      <c r="BT455" s="71"/>
      <c r="BU455" s="71"/>
      <c r="BV455" s="71"/>
      <c r="BW455" s="71"/>
      <c r="BX455" s="71"/>
    </row>
    <row r="456">
      <c r="A456" s="2">
        <f t="shared" si="1"/>
        <v>454</v>
      </c>
      <c r="B456" s="70">
        <v>201.0</v>
      </c>
      <c r="C456" s="67">
        <v>43889.0</v>
      </c>
      <c r="D456" s="68" t="s">
        <v>1948</v>
      </c>
      <c r="E456" s="69" t="s">
        <v>1653</v>
      </c>
      <c r="F456" s="69" t="s">
        <v>828</v>
      </c>
      <c r="G456" s="70" t="s">
        <v>118</v>
      </c>
      <c r="H456" s="70">
        <v>65.0</v>
      </c>
      <c r="I456" s="67">
        <v>43880.0</v>
      </c>
      <c r="J456" s="70" t="s">
        <v>9</v>
      </c>
      <c r="K456" s="67">
        <v>43885.0</v>
      </c>
      <c r="L456" s="188"/>
      <c r="M456" s="188"/>
      <c r="N456" s="70" t="s">
        <v>9</v>
      </c>
      <c r="O456" s="70" t="s">
        <v>9</v>
      </c>
      <c r="P456" s="188"/>
      <c r="Q456" s="188">
        <v>0.0</v>
      </c>
      <c r="R456" s="188">
        <v>0.0</v>
      </c>
      <c r="S456" s="188">
        <v>0.0</v>
      </c>
      <c r="T456" s="188">
        <v>0.0</v>
      </c>
      <c r="U456" s="70" t="s">
        <v>1949</v>
      </c>
      <c r="V456" s="188" t="s">
        <v>927</v>
      </c>
      <c r="W456" s="33" t="s">
        <v>1684</v>
      </c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  <c r="BF456" s="71"/>
      <c r="BG456" s="71"/>
      <c r="BH456" s="71"/>
      <c r="BI456" s="71"/>
      <c r="BJ456" s="71"/>
      <c r="BK456" s="71"/>
      <c r="BL456" s="71"/>
      <c r="BM456" s="71"/>
      <c r="BN456" s="71"/>
      <c r="BO456" s="71"/>
      <c r="BP456" s="71"/>
      <c r="BQ456" s="71"/>
      <c r="BR456" s="71"/>
      <c r="BS456" s="71"/>
      <c r="BT456" s="71"/>
      <c r="BU456" s="71"/>
      <c r="BV456" s="71"/>
      <c r="BW456" s="71"/>
      <c r="BX456" s="71"/>
    </row>
    <row r="457">
      <c r="A457" s="2">
        <f t="shared" si="1"/>
        <v>455</v>
      </c>
      <c r="B457" s="70">
        <v>202.0</v>
      </c>
      <c r="C457" s="67">
        <v>43889.0</v>
      </c>
      <c r="D457" s="68" t="s">
        <v>1950</v>
      </c>
      <c r="E457" s="69" t="s">
        <v>1653</v>
      </c>
      <c r="F457" s="69" t="s">
        <v>828</v>
      </c>
      <c r="G457" s="70" t="s">
        <v>47</v>
      </c>
      <c r="H457" s="70">
        <v>45.0</v>
      </c>
      <c r="I457" s="67">
        <v>43873.0</v>
      </c>
      <c r="J457" s="70" t="s">
        <v>9</v>
      </c>
      <c r="K457" s="67">
        <v>43879.0</v>
      </c>
      <c r="L457" s="188"/>
      <c r="M457" s="188"/>
      <c r="N457" s="70" t="s">
        <v>9</v>
      </c>
      <c r="O457" s="70" t="s">
        <v>9</v>
      </c>
      <c r="P457" s="188"/>
      <c r="Q457" s="188">
        <v>0.0</v>
      </c>
      <c r="R457" s="188">
        <v>0.0</v>
      </c>
      <c r="S457" s="188">
        <v>0.0</v>
      </c>
      <c r="T457" s="188">
        <v>0.0</v>
      </c>
      <c r="U457" s="70" t="s">
        <v>907</v>
      </c>
      <c r="V457" s="188" t="s">
        <v>927</v>
      </c>
      <c r="W457" s="33" t="s">
        <v>1684</v>
      </c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  <c r="BF457" s="71"/>
      <c r="BG457" s="71"/>
      <c r="BH457" s="71"/>
      <c r="BI457" s="71"/>
      <c r="BJ457" s="71"/>
      <c r="BK457" s="71"/>
      <c r="BL457" s="71"/>
      <c r="BM457" s="71"/>
      <c r="BN457" s="71"/>
      <c r="BO457" s="71"/>
      <c r="BP457" s="71"/>
      <c r="BQ457" s="71"/>
      <c r="BR457" s="71"/>
      <c r="BS457" s="71"/>
      <c r="BT457" s="71"/>
      <c r="BU457" s="71"/>
      <c r="BV457" s="71"/>
      <c r="BW457" s="71"/>
      <c r="BX457" s="71"/>
    </row>
    <row r="458">
      <c r="A458" s="2">
        <f t="shared" si="1"/>
        <v>456</v>
      </c>
      <c r="B458" s="70">
        <v>203.0</v>
      </c>
      <c r="C458" s="67">
        <v>43889.0</v>
      </c>
      <c r="D458" s="68" t="s">
        <v>1951</v>
      </c>
      <c r="E458" s="69" t="s">
        <v>1653</v>
      </c>
      <c r="F458" s="69" t="s">
        <v>828</v>
      </c>
      <c r="G458" s="70" t="s">
        <v>47</v>
      </c>
      <c r="H458" s="70">
        <v>75.0</v>
      </c>
      <c r="I458" s="67">
        <v>43881.0</v>
      </c>
      <c r="J458" s="70" t="s">
        <v>9</v>
      </c>
      <c r="K458" s="67">
        <v>43885.0</v>
      </c>
      <c r="L458" s="188"/>
      <c r="M458" s="188"/>
      <c r="N458" s="70" t="s">
        <v>9</v>
      </c>
      <c r="O458" s="70" t="s">
        <v>9</v>
      </c>
      <c r="P458" s="188"/>
      <c r="Q458" s="188">
        <v>0.0</v>
      </c>
      <c r="R458" s="188">
        <v>0.0</v>
      </c>
      <c r="S458" s="188">
        <v>0.0</v>
      </c>
      <c r="T458" s="188">
        <v>0.0</v>
      </c>
      <c r="U458" s="70" t="s">
        <v>907</v>
      </c>
      <c r="V458" s="188" t="s">
        <v>927</v>
      </c>
      <c r="W458" s="33" t="s">
        <v>1684</v>
      </c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  <c r="BF458" s="71"/>
      <c r="BG458" s="71"/>
      <c r="BH458" s="71"/>
      <c r="BI458" s="71"/>
      <c r="BJ458" s="71"/>
      <c r="BK458" s="71"/>
      <c r="BL458" s="71"/>
      <c r="BM458" s="71"/>
      <c r="BN458" s="71"/>
      <c r="BO458" s="71"/>
      <c r="BP458" s="71"/>
      <c r="BQ458" s="71"/>
      <c r="BR458" s="71"/>
      <c r="BS458" s="71"/>
      <c r="BT458" s="71"/>
      <c r="BU458" s="71"/>
      <c r="BV458" s="71"/>
      <c r="BW458" s="71"/>
      <c r="BX458" s="71"/>
    </row>
    <row r="459">
      <c r="A459" s="2">
        <f t="shared" si="1"/>
        <v>457</v>
      </c>
      <c r="B459" s="70">
        <v>204.0</v>
      </c>
      <c r="C459" s="67">
        <v>43889.0</v>
      </c>
      <c r="D459" s="68" t="s">
        <v>1952</v>
      </c>
      <c r="E459" s="69" t="s">
        <v>1747</v>
      </c>
      <c r="F459" s="69" t="s">
        <v>828</v>
      </c>
      <c r="G459" s="70" t="s">
        <v>118</v>
      </c>
      <c r="H459" s="70">
        <v>65.0</v>
      </c>
      <c r="I459" s="70" t="s">
        <v>9</v>
      </c>
      <c r="J459" s="70" t="s">
        <v>9</v>
      </c>
      <c r="K459" s="67">
        <v>43887.0</v>
      </c>
      <c r="L459" s="188"/>
      <c r="M459" s="188"/>
      <c r="N459" s="70" t="s">
        <v>9</v>
      </c>
      <c r="O459" s="70" t="s">
        <v>9</v>
      </c>
      <c r="P459" s="188"/>
      <c r="Q459" s="188">
        <v>0.0</v>
      </c>
      <c r="R459" s="188">
        <v>0.0</v>
      </c>
      <c r="S459" s="188">
        <v>0.0</v>
      </c>
      <c r="T459" s="188">
        <v>0.0</v>
      </c>
      <c r="U459" s="70"/>
      <c r="V459" s="188" t="s">
        <v>927</v>
      </c>
      <c r="W459" s="33" t="s">
        <v>1684</v>
      </c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  <c r="BF459" s="71"/>
      <c r="BG459" s="71"/>
      <c r="BH459" s="71"/>
      <c r="BI459" s="71"/>
      <c r="BJ459" s="71"/>
      <c r="BK459" s="71"/>
      <c r="BL459" s="71"/>
      <c r="BM459" s="71"/>
      <c r="BN459" s="71"/>
      <c r="BO459" s="71"/>
      <c r="BP459" s="71"/>
      <c r="BQ459" s="71"/>
      <c r="BR459" s="71"/>
      <c r="BS459" s="71"/>
      <c r="BT459" s="71"/>
      <c r="BU459" s="71"/>
      <c r="BV459" s="71"/>
      <c r="BW459" s="71"/>
      <c r="BX459" s="71"/>
    </row>
    <row r="460">
      <c r="A460" s="2">
        <f t="shared" si="1"/>
        <v>458</v>
      </c>
      <c r="B460" s="70">
        <v>205.0</v>
      </c>
      <c r="C460" s="67">
        <v>43889.0</v>
      </c>
      <c r="D460" s="68" t="s">
        <v>1953</v>
      </c>
      <c r="E460" s="69" t="s">
        <v>1747</v>
      </c>
      <c r="F460" s="69" t="s">
        <v>828</v>
      </c>
      <c r="G460" s="70" t="s">
        <v>47</v>
      </c>
      <c r="H460" s="70">
        <v>65.0</v>
      </c>
      <c r="I460" s="67">
        <v>43881.0</v>
      </c>
      <c r="J460" s="70" t="s">
        <v>9</v>
      </c>
      <c r="K460" s="67">
        <v>43881.0</v>
      </c>
      <c r="L460" s="188"/>
      <c r="M460" s="188"/>
      <c r="N460" s="70" t="s">
        <v>9</v>
      </c>
      <c r="O460" s="70" t="s">
        <v>9</v>
      </c>
      <c r="P460" s="188"/>
      <c r="Q460" s="188">
        <v>0.0</v>
      </c>
      <c r="R460" s="188">
        <v>0.0</v>
      </c>
      <c r="S460" s="188">
        <v>0.0</v>
      </c>
      <c r="T460" s="188">
        <v>0.0</v>
      </c>
      <c r="U460" s="70" t="s">
        <v>838</v>
      </c>
      <c r="V460" s="188" t="s">
        <v>927</v>
      </c>
      <c r="W460" s="33" t="s">
        <v>1684</v>
      </c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  <c r="BF460" s="71"/>
      <c r="BG460" s="71"/>
      <c r="BH460" s="71"/>
      <c r="BI460" s="71"/>
      <c r="BJ460" s="71"/>
      <c r="BK460" s="71"/>
      <c r="BL460" s="71"/>
      <c r="BM460" s="71"/>
      <c r="BN460" s="71"/>
      <c r="BO460" s="71"/>
      <c r="BP460" s="71"/>
      <c r="BQ460" s="71"/>
      <c r="BR460" s="71"/>
      <c r="BS460" s="71"/>
      <c r="BT460" s="71"/>
      <c r="BU460" s="71"/>
      <c r="BV460" s="71"/>
      <c r="BW460" s="71"/>
      <c r="BX460" s="71"/>
    </row>
    <row r="461">
      <c r="A461" s="2">
        <f t="shared" si="1"/>
        <v>459</v>
      </c>
      <c r="B461" s="70">
        <v>206.0</v>
      </c>
      <c r="C461" s="67">
        <v>43889.0</v>
      </c>
      <c r="D461" s="68" t="s">
        <v>1954</v>
      </c>
      <c r="E461" s="69" t="s">
        <v>1747</v>
      </c>
      <c r="F461" s="69" t="s">
        <v>828</v>
      </c>
      <c r="G461" s="70" t="s">
        <v>47</v>
      </c>
      <c r="H461" s="70">
        <v>65.0</v>
      </c>
      <c r="I461" s="67">
        <v>43879.0</v>
      </c>
      <c r="J461" s="70" t="s">
        <v>9</v>
      </c>
      <c r="K461" s="67">
        <v>43882.0</v>
      </c>
      <c r="L461" s="188"/>
      <c r="M461" s="188"/>
      <c r="N461" s="70" t="s">
        <v>9</v>
      </c>
      <c r="O461" s="70" t="s">
        <v>9</v>
      </c>
      <c r="P461" s="188"/>
      <c r="Q461" s="188">
        <v>0.0</v>
      </c>
      <c r="R461" s="188">
        <v>0.0</v>
      </c>
      <c r="S461" s="188">
        <v>0.0</v>
      </c>
      <c r="T461" s="188">
        <v>0.0</v>
      </c>
      <c r="U461" s="70" t="s">
        <v>907</v>
      </c>
      <c r="V461" s="188" t="s">
        <v>927</v>
      </c>
      <c r="W461" s="33" t="s">
        <v>1684</v>
      </c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  <c r="BF461" s="71"/>
      <c r="BG461" s="71"/>
      <c r="BH461" s="71"/>
      <c r="BI461" s="71"/>
      <c r="BJ461" s="71"/>
      <c r="BK461" s="71"/>
      <c r="BL461" s="71"/>
      <c r="BM461" s="71"/>
      <c r="BN461" s="71"/>
      <c r="BO461" s="71"/>
      <c r="BP461" s="71"/>
      <c r="BQ461" s="71"/>
      <c r="BR461" s="71"/>
      <c r="BS461" s="71"/>
      <c r="BT461" s="71"/>
      <c r="BU461" s="71"/>
      <c r="BV461" s="71"/>
      <c r="BW461" s="71"/>
      <c r="BX461" s="71"/>
    </row>
    <row r="462">
      <c r="A462" s="2">
        <f t="shared" si="1"/>
        <v>460</v>
      </c>
      <c r="B462" s="70">
        <v>207.0</v>
      </c>
      <c r="C462" s="67">
        <v>43889.0</v>
      </c>
      <c r="D462" s="68" t="s">
        <v>1955</v>
      </c>
      <c r="E462" s="69" t="s">
        <v>1759</v>
      </c>
      <c r="F462" s="69" t="s">
        <v>828</v>
      </c>
      <c r="G462" s="70" t="s">
        <v>47</v>
      </c>
      <c r="H462" s="70">
        <v>65.0</v>
      </c>
      <c r="I462" s="67">
        <v>43888.0</v>
      </c>
      <c r="J462" s="70" t="s">
        <v>9</v>
      </c>
      <c r="K462" s="67">
        <v>43888.0</v>
      </c>
      <c r="L462" s="188"/>
      <c r="M462" s="188"/>
      <c r="N462" s="70" t="s">
        <v>9</v>
      </c>
      <c r="O462" s="70" t="s">
        <v>9</v>
      </c>
      <c r="P462" s="188"/>
      <c r="Q462" s="188">
        <v>0.0</v>
      </c>
      <c r="R462" s="188">
        <v>0.0</v>
      </c>
      <c r="S462" s="188">
        <v>0.0</v>
      </c>
      <c r="T462" s="188">
        <v>0.0</v>
      </c>
      <c r="U462" s="70" t="s">
        <v>907</v>
      </c>
      <c r="V462" s="188" t="s">
        <v>927</v>
      </c>
      <c r="W462" s="33" t="s">
        <v>1684</v>
      </c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  <c r="BF462" s="71"/>
      <c r="BG462" s="71"/>
      <c r="BH462" s="71"/>
      <c r="BI462" s="71"/>
      <c r="BJ462" s="71"/>
      <c r="BK462" s="71"/>
      <c r="BL462" s="71"/>
      <c r="BM462" s="71"/>
      <c r="BN462" s="71"/>
      <c r="BO462" s="71"/>
      <c r="BP462" s="71"/>
      <c r="BQ462" s="71"/>
      <c r="BR462" s="71"/>
      <c r="BS462" s="71"/>
      <c r="BT462" s="71"/>
      <c r="BU462" s="71"/>
      <c r="BV462" s="71"/>
      <c r="BW462" s="71"/>
      <c r="BX462" s="71"/>
    </row>
    <row r="463">
      <c r="A463" s="2">
        <f t="shared" si="1"/>
        <v>461</v>
      </c>
      <c r="B463" s="70">
        <v>208.0</v>
      </c>
      <c r="C463" s="67">
        <v>43889.0</v>
      </c>
      <c r="D463" s="68" t="s">
        <v>1956</v>
      </c>
      <c r="E463" s="69" t="s">
        <v>1656</v>
      </c>
      <c r="F463" s="69" t="s">
        <v>828</v>
      </c>
      <c r="G463" s="70" t="s">
        <v>118</v>
      </c>
      <c r="H463" s="70">
        <v>45.0</v>
      </c>
      <c r="I463" s="67">
        <v>43886.0</v>
      </c>
      <c r="J463" s="70" t="s">
        <v>9</v>
      </c>
      <c r="K463" s="67">
        <v>43880.0</v>
      </c>
      <c r="L463" s="188"/>
      <c r="M463" s="188"/>
      <c r="N463" s="70" t="s">
        <v>9</v>
      </c>
      <c r="O463" s="70" t="s">
        <v>9</v>
      </c>
      <c r="P463" s="188"/>
      <c r="Q463" s="188">
        <v>0.0</v>
      </c>
      <c r="R463" s="188">
        <v>0.0</v>
      </c>
      <c r="S463" s="188">
        <v>0.0</v>
      </c>
      <c r="T463" s="188">
        <v>0.0</v>
      </c>
      <c r="U463" s="70" t="s">
        <v>1957</v>
      </c>
      <c r="V463" s="188" t="s">
        <v>927</v>
      </c>
      <c r="W463" s="33" t="s">
        <v>1684</v>
      </c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  <c r="BF463" s="71"/>
      <c r="BG463" s="71"/>
      <c r="BH463" s="71"/>
      <c r="BI463" s="71"/>
      <c r="BJ463" s="71"/>
      <c r="BK463" s="71"/>
      <c r="BL463" s="71"/>
      <c r="BM463" s="71"/>
      <c r="BN463" s="71"/>
      <c r="BO463" s="71"/>
      <c r="BP463" s="71"/>
      <c r="BQ463" s="71"/>
      <c r="BR463" s="71"/>
      <c r="BS463" s="71"/>
      <c r="BT463" s="71"/>
      <c r="BU463" s="71"/>
      <c r="BV463" s="71"/>
      <c r="BW463" s="71"/>
      <c r="BX463" s="71"/>
    </row>
    <row r="464">
      <c r="A464" s="2">
        <f t="shared" si="1"/>
        <v>462</v>
      </c>
      <c r="B464" s="70">
        <v>209.0</v>
      </c>
      <c r="C464" s="67">
        <v>43890.0</v>
      </c>
      <c r="D464" s="68" t="s">
        <v>1958</v>
      </c>
      <c r="E464" s="69" t="s">
        <v>1959</v>
      </c>
      <c r="F464" s="69" t="s">
        <v>828</v>
      </c>
      <c r="G464" s="70" t="s">
        <v>118</v>
      </c>
      <c r="H464" s="70">
        <v>35.0</v>
      </c>
      <c r="I464" s="67">
        <v>43874.0</v>
      </c>
      <c r="J464" s="70" t="s">
        <v>9</v>
      </c>
      <c r="K464" s="67">
        <v>43875.0</v>
      </c>
      <c r="L464" s="188"/>
      <c r="M464" s="188"/>
      <c r="N464" s="70" t="s">
        <v>9</v>
      </c>
      <c r="O464" s="70" t="s">
        <v>9</v>
      </c>
      <c r="P464" s="188"/>
      <c r="Q464" s="188">
        <v>0.0</v>
      </c>
      <c r="R464" s="188">
        <v>0.0</v>
      </c>
      <c r="S464" s="188">
        <v>0.0</v>
      </c>
      <c r="T464" s="188">
        <v>0.0</v>
      </c>
      <c r="U464" s="70" t="s">
        <v>1960</v>
      </c>
      <c r="V464" s="188" t="s">
        <v>927</v>
      </c>
      <c r="W464" s="33" t="s">
        <v>1684</v>
      </c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  <c r="BF464" s="71"/>
      <c r="BG464" s="71"/>
      <c r="BH464" s="71"/>
      <c r="BI464" s="71"/>
      <c r="BJ464" s="71"/>
      <c r="BK464" s="71"/>
      <c r="BL464" s="71"/>
      <c r="BM464" s="71"/>
      <c r="BN464" s="71"/>
      <c r="BO464" s="71"/>
      <c r="BP464" s="71"/>
      <c r="BQ464" s="71"/>
      <c r="BR464" s="71"/>
      <c r="BS464" s="71"/>
      <c r="BT464" s="71"/>
      <c r="BU464" s="71"/>
      <c r="BV464" s="71"/>
      <c r="BW464" s="71"/>
      <c r="BX464" s="71"/>
    </row>
    <row r="465">
      <c r="A465" s="2">
        <f t="shared" si="1"/>
        <v>463</v>
      </c>
      <c r="B465" s="70">
        <v>210.0</v>
      </c>
      <c r="C465" s="67">
        <v>43890.0</v>
      </c>
      <c r="D465" s="72" t="s">
        <v>1961</v>
      </c>
      <c r="E465" s="69" t="s">
        <v>1962</v>
      </c>
      <c r="F465" s="69" t="s">
        <v>828</v>
      </c>
      <c r="G465" s="70" t="s">
        <v>47</v>
      </c>
      <c r="H465" s="70">
        <v>65.0</v>
      </c>
      <c r="I465" s="67">
        <v>43886.0</v>
      </c>
      <c r="J465" s="70" t="s">
        <v>9</v>
      </c>
      <c r="K465" s="67">
        <v>43887.0</v>
      </c>
      <c r="L465" s="188"/>
      <c r="M465" s="188"/>
      <c r="N465" s="70" t="s">
        <v>9</v>
      </c>
      <c r="O465" s="70" t="s">
        <v>9</v>
      </c>
      <c r="P465" s="188"/>
      <c r="Q465" s="188">
        <v>0.0</v>
      </c>
      <c r="R465" s="188">
        <v>0.0</v>
      </c>
      <c r="S465" s="188">
        <v>0.0</v>
      </c>
      <c r="T465" s="188">
        <v>0.0</v>
      </c>
      <c r="U465" s="70" t="s">
        <v>1963</v>
      </c>
      <c r="V465" s="188" t="s">
        <v>927</v>
      </c>
      <c r="W465" s="33" t="s">
        <v>1684</v>
      </c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  <c r="BF465" s="71"/>
      <c r="BG465" s="71"/>
      <c r="BH465" s="71"/>
      <c r="BI465" s="71"/>
      <c r="BJ465" s="71"/>
      <c r="BK465" s="71"/>
      <c r="BL465" s="71"/>
      <c r="BM465" s="71"/>
      <c r="BN465" s="71"/>
      <c r="BO465" s="71"/>
      <c r="BP465" s="71"/>
      <c r="BQ465" s="71"/>
      <c r="BR465" s="71"/>
      <c r="BS465" s="71"/>
      <c r="BT465" s="71"/>
      <c r="BU465" s="71"/>
      <c r="BV465" s="71"/>
      <c r="BW465" s="71"/>
      <c r="BX465" s="71"/>
    </row>
    <row r="466">
      <c r="A466" s="2">
        <f t="shared" si="1"/>
        <v>464</v>
      </c>
      <c r="B466" s="70">
        <v>211.0</v>
      </c>
      <c r="C466" s="67">
        <v>43890.0</v>
      </c>
      <c r="D466" s="72" t="s">
        <v>1964</v>
      </c>
      <c r="E466" s="69" t="s">
        <v>1965</v>
      </c>
      <c r="F466" s="69" t="s">
        <v>828</v>
      </c>
      <c r="G466" s="70" t="s">
        <v>47</v>
      </c>
      <c r="H466" s="70">
        <v>75.0</v>
      </c>
      <c r="I466" s="70" t="s">
        <v>9</v>
      </c>
      <c r="J466" s="70" t="s">
        <v>9</v>
      </c>
      <c r="K466" s="67">
        <v>43889.0</v>
      </c>
      <c r="L466" s="196"/>
      <c r="M466" s="196"/>
      <c r="N466" s="70" t="s">
        <v>9</v>
      </c>
      <c r="O466" s="70" t="s">
        <v>9</v>
      </c>
      <c r="P466" s="196">
        <v>1.0</v>
      </c>
      <c r="Q466" s="188">
        <v>0.0</v>
      </c>
      <c r="R466" s="188">
        <v>0.0</v>
      </c>
      <c r="S466" s="188">
        <v>0.0</v>
      </c>
      <c r="T466" s="188">
        <v>0.0</v>
      </c>
      <c r="U466" s="70" t="s">
        <v>1750</v>
      </c>
      <c r="V466" s="188" t="s">
        <v>927</v>
      </c>
      <c r="W466" s="33" t="s">
        <v>1684</v>
      </c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  <c r="BF466" s="71"/>
      <c r="BG466" s="71"/>
      <c r="BH466" s="71"/>
      <c r="BI466" s="71"/>
      <c r="BJ466" s="71"/>
      <c r="BK466" s="71"/>
      <c r="BL466" s="71"/>
      <c r="BM466" s="71"/>
      <c r="BN466" s="71"/>
      <c r="BO466" s="71"/>
      <c r="BP466" s="71"/>
      <c r="BQ466" s="71"/>
      <c r="BR466" s="71"/>
      <c r="BS466" s="71"/>
      <c r="BT466" s="71"/>
      <c r="BU466" s="71"/>
      <c r="BV466" s="71"/>
      <c r="BW466" s="71"/>
      <c r="BX466" s="71"/>
    </row>
    <row r="467">
      <c r="A467" s="2">
        <f t="shared" si="1"/>
        <v>465</v>
      </c>
      <c r="B467" s="70">
        <v>212.0</v>
      </c>
      <c r="C467" s="67">
        <v>43890.0</v>
      </c>
      <c r="D467" s="72" t="s">
        <v>1966</v>
      </c>
      <c r="E467" s="69" t="s">
        <v>827</v>
      </c>
      <c r="F467" s="69" t="s">
        <v>828</v>
      </c>
      <c r="G467" s="70" t="s">
        <v>118</v>
      </c>
      <c r="H467" s="70">
        <v>25.0</v>
      </c>
      <c r="I467" s="67">
        <v>43885.0</v>
      </c>
      <c r="J467" s="70" t="s">
        <v>9</v>
      </c>
      <c r="K467" s="70" t="s">
        <v>9</v>
      </c>
      <c r="L467" s="188"/>
      <c r="M467" s="188"/>
      <c r="N467" s="70" t="s">
        <v>9</v>
      </c>
      <c r="O467" s="70" t="s">
        <v>9</v>
      </c>
      <c r="P467" s="188"/>
      <c r="Q467" s="188">
        <v>0.0</v>
      </c>
      <c r="R467" s="188">
        <v>0.0</v>
      </c>
      <c r="S467" s="188">
        <v>0.0</v>
      </c>
      <c r="T467" s="188">
        <v>0.0</v>
      </c>
      <c r="U467" s="70" t="s">
        <v>838</v>
      </c>
      <c r="V467" s="188" t="s">
        <v>927</v>
      </c>
      <c r="W467" s="33" t="s">
        <v>1684</v>
      </c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  <c r="BF467" s="71"/>
      <c r="BG467" s="71"/>
      <c r="BH467" s="71"/>
      <c r="BI467" s="71"/>
      <c r="BJ467" s="71"/>
      <c r="BK467" s="71"/>
      <c r="BL467" s="71"/>
      <c r="BM467" s="71"/>
      <c r="BN467" s="71"/>
      <c r="BO467" s="71"/>
      <c r="BP467" s="71"/>
      <c r="BQ467" s="71"/>
      <c r="BR467" s="71"/>
      <c r="BS467" s="71"/>
      <c r="BT467" s="71"/>
      <c r="BU467" s="71"/>
      <c r="BV467" s="71"/>
      <c r="BW467" s="71"/>
      <c r="BX467" s="71"/>
    </row>
    <row r="468">
      <c r="A468" s="2">
        <f t="shared" si="1"/>
        <v>466</v>
      </c>
      <c r="B468" s="70">
        <v>213.0</v>
      </c>
      <c r="C468" s="67">
        <v>43890.0</v>
      </c>
      <c r="D468" s="72" t="s">
        <v>1967</v>
      </c>
      <c r="E468" s="69" t="s">
        <v>1653</v>
      </c>
      <c r="F468" s="69" t="s">
        <v>828</v>
      </c>
      <c r="G468" s="70" t="s">
        <v>118</v>
      </c>
      <c r="H468" s="70">
        <v>95.0</v>
      </c>
      <c r="I468" s="67">
        <v>43881.0</v>
      </c>
      <c r="J468" s="70" t="s">
        <v>9</v>
      </c>
      <c r="K468" s="67">
        <v>43881.0</v>
      </c>
      <c r="L468" s="188"/>
      <c r="M468" s="188"/>
      <c r="N468" s="70" t="s">
        <v>9</v>
      </c>
      <c r="O468" s="70" t="s">
        <v>9</v>
      </c>
      <c r="P468" s="188"/>
      <c r="Q468" s="188">
        <v>0.0</v>
      </c>
      <c r="R468" s="188">
        <v>0.0</v>
      </c>
      <c r="S468" s="188">
        <v>0.0</v>
      </c>
      <c r="T468" s="188">
        <v>0.0</v>
      </c>
      <c r="U468" s="70" t="s">
        <v>1968</v>
      </c>
      <c r="V468" s="188" t="s">
        <v>927</v>
      </c>
      <c r="W468" s="33" t="s">
        <v>1684</v>
      </c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  <c r="BF468" s="71"/>
      <c r="BG468" s="71"/>
      <c r="BH468" s="71"/>
      <c r="BI468" s="71"/>
      <c r="BJ468" s="71"/>
      <c r="BK468" s="71"/>
      <c r="BL468" s="71"/>
      <c r="BM468" s="71"/>
      <c r="BN468" s="71"/>
      <c r="BO468" s="71"/>
      <c r="BP468" s="71"/>
      <c r="BQ468" s="71"/>
      <c r="BR468" s="71"/>
      <c r="BS468" s="71"/>
      <c r="BT468" s="71"/>
      <c r="BU468" s="71"/>
      <c r="BV468" s="71"/>
      <c r="BW468" s="71"/>
      <c r="BX468" s="71"/>
    </row>
    <row r="469">
      <c r="A469" s="2">
        <f t="shared" si="1"/>
        <v>467</v>
      </c>
      <c r="B469" s="70">
        <v>214.0</v>
      </c>
      <c r="C469" s="67">
        <v>43890.0</v>
      </c>
      <c r="D469" s="72" t="s">
        <v>1969</v>
      </c>
      <c r="E469" s="69" t="s">
        <v>1653</v>
      </c>
      <c r="F469" s="69" t="s">
        <v>828</v>
      </c>
      <c r="G469" s="70" t="s">
        <v>118</v>
      </c>
      <c r="H469" s="70">
        <v>65.0</v>
      </c>
      <c r="I469" s="67">
        <v>43882.0</v>
      </c>
      <c r="J469" s="70" t="s">
        <v>9</v>
      </c>
      <c r="K469" s="67">
        <v>43887.0</v>
      </c>
      <c r="L469" s="188"/>
      <c r="M469" s="188"/>
      <c r="N469" s="70" t="s">
        <v>9</v>
      </c>
      <c r="O469" s="70" t="s">
        <v>9</v>
      </c>
      <c r="P469" s="188"/>
      <c r="Q469" s="188">
        <v>0.0</v>
      </c>
      <c r="R469" s="188">
        <v>0.0</v>
      </c>
      <c r="S469" s="188">
        <v>0.0</v>
      </c>
      <c r="T469" s="188">
        <v>0.0</v>
      </c>
      <c r="U469" s="70" t="s">
        <v>1970</v>
      </c>
      <c r="V469" s="188" t="s">
        <v>927</v>
      </c>
      <c r="W469" s="33" t="s">
        <v>1684</v>
      </c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  <c r="BF469" s="71"/>
      <c r="BG469" s="71"/>
      <c r="BH469" s="71"/>
      <c r="BI469" s="71"/>
      <c r="BJ469" s="71"/>
      <c r="BK469" s="71"/>
      <c r="BL469" s="71"/>
      <c r="BM469" s="71"/>
      <c r="BN469" s="71"/>
      <c r="BO469" s="71"/>
      <c r="BP469" s="71"/>
      <c r="BQ469" s="71"/>
      <c r="BR469" s="71"/>
      <c r="BS469" s="71"/>
      <c r="BT469" s="71"/>
      <c r="BU469" s="71"/>
      <c r="BV469" s="71"/>
      <c r="BW469" s="71"/>
      <c r="BX469" s="71"/>
    </row>
    <row r="470">
      <c r="A470" s="2">
        <f t="shared" si="1"/>
        <v>468</v>
      </c>
      <c r="B470" s="70">
        <v>215.0</v>
      </c>
      <c r="C470" s="67">
        <v>43890.0</v>
      </c>
      <c r="D470" s="72" t="s">
        <v>1971</v>
      </c>
      <c r="E470" s="69" t="s">
        <v>1653</v>
      </c>
      <c r="F470" s="69" t="s">
        <v>828</v>
      </c>
      <c r="G470" s="70" t="s">
        <v>118</v>
      </c>
      <c r="H470" s="70">
        <v>35.0</v>
      </c>
      <c r="I470" s="67">
        <v>43880.0</v>
      </c>
      <c r="J470" s="70" t="s">
        <v>9</v>
      </c>
      <c r="K470" s="67">
        <v>43880.0</v>
      </c>
      <c r="L470" s="188"/>
      <c r="M470" s="188"/>
      <c r="N470" s="70" t="s">
        <v>9</v>
      </c>
      <c r="O470" s="70" t="s">
        <v>9</v>
      </c>
      <c r="P470" s="188"/>
      <c r="Q470" s="188">
        <v>0.0</v>
      </c>
      <c r="R470" s="188">
        <v>0.0</v>
      </c>
      <c r="S470" s="188">
        <v>0.0</v>
      </c>
      <c r="T470" s="188">
        <v>0.0</v>
      </c>
      <c r="U470" s="70" t="s">
        <v>1906</v>
      </c>
      <c r="V470" s="188" t="s">
        <v>927</v>
      </c>
      <c r="W470" s="33" t="s">
        <v>1684</v>
      </c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  <c r="BF470" s="71"/>
      <c r="BG470" s="71"/>
      <c r="BH470" s="71"/>
      <c r="BI470" s="71"/>
      <c r="BJ470" s="71"/>
      <c r="BK470" s="71"/>
      <c r="BL470" s="71"/>
      <c r="BM470" s="71"/>
      <c r="BN470" s="71"/>
      <c r="BO470" s="71"/>
      <c r="BP470" s="71"/>
      <c r="BQ470" s="71"/>
      <c r="BR470" s="71"/>
      <c r="BS470" s="71"/>
      <c r="BT470" s="71"/>
      <c r="BU470" s="71"/>
      <c r="BV470" s="71"/>
      <c r="BW470" s="71"/>
      <c r="BX470" s="71"/>
    </row>
    <row r="471">
      <c r="A471" s="2">
        <f t="shared" si="1"/>
        <v>469</v>
      </c>
      <c r="B471" s="70">
        <v>216.0</v>
      </c>
      <c r="C471" s="67">
        <v>43890.0</v>
      </c>
      <c r="D471" s="72" t="s">
        <v>1972</v>
      </c>
      <c r="E471" s="69" t="s">
        <v>1653</v>
      </c>
      <c r="F471" s="69" t="s">
        <v>828</v>
      </c>
      <c r="G471" s="70" t="s">
        <v>118</v>
      </c>
      <c r="H471" s="70">
        <v>25.0</v>
      </c>
      <c r="I471" s="70" t="s">
        <v>9</v>
      </c>
      <c r="J471" s="70" t="s">
        <v>9</v>
      </c>
      <c r="K471" s="67">
        <v>43882.0</v>
      </c>
      <c r="L471" s="188"/>
      <c r="M471" s="188"/>
      <c r="N471" s="70" t="s">
        <v>9</v>
      </c>
      <c r="O471" s="70" t="s">
        <v>9</v>
      </c>
      <c r="P471" s="188"/>
      <c r="Q471" s="188">
        <v>0.0</v>
      </c>
      <c r="R471" s="188">
        <v>0.0</v>
      </c>
      <c r="S471" s="188">
        <v>0.0</v>
      </c>
      <c r="T471" s="188">
        <v>0.0</v>
      </c>
      <c r="U471" s="70"/>
      <c r="V471" s="188" t="s">
        <v>927</v>
      </c>
      <c r="W471" s="33" t="s">
        <v>1684</v>
      </c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  <c r="BF471" s="71"/>
      <c r="BG471" s="71"/>
      <c r="BH471" s="71"/>
      <c r="BI471" s="71"/>
      <c r="BJ471" s="71"/>
      <c r="BK471" s="71"/>
      <c r="BL471" s="71"/>
      <c r="BM471" s="71"/>
      <c r="BN471" s="71"/>
      <c r="BO471" s="71"/>
      <c r="BP471" s="71"/>
      <c r="BQ471" s="71"/>
      <c r="BR471" s="71"/>
      <c r="BS471" s="71"/>
      <c r="BT471" s="71"/>
      <c r="BU471" s="71"/>
      <c r="BV471" s="71"/>
      <c r="BW471" s="71"/>
      <c r="BX471" s="71"/>
    </row>
    <row r="472">
      <c r="A472" s="2">
        <f t="shared" si="1"/>
        <v>470</v>
      </c>
      <c r="B472" s="70">
        <v>217.0</v>
      </c>
      <c r="C472" s="67">
        <v>43890.0</v>
      </c>
      <c r="D472" s="72" t="s">
        <v>1973</v>
      </c>
      <c r="E472" s="69" t="s">
        <v>1759</v>
      </c>
      <c r="F472" s="69" t="s">
        <v>828</v>
      </c>
      <c r="G472" s="70" t="s">
        <v>118</v>
      </c>
      <c r="H472" s="70">
        <v>75.0</v>
      </c>
      <c r="I472" s="67">
        <v>43884.0</v>
      </c>
      <c r="J472" s="70" t="s">
        <v>9</v>
      </c>
      <c r="K472" s="67">
        <v>43884.0</v>
      </c>
      <c r="L472" s="188"/>
      <c r="M472" s="188"/>
      <c r="N472" s="70" t="s">
        <v>9</v>
      </c>
      <c r="O472" s="70" t="s">
        <v>9</v>
      </c>
      <c r="P472" s="188"/>
      <c r="Q472" s="188">
        <v>0.0</v>
      </c>
      <c r="R472" s="188">
        <v>0.0</v>
      </c>
      <c r="S472" s="188">
        <v>0.0</v>
      </c>
      <c r="T472" s="188">
        <v>0.0</v>
      </c>
      <c r="U472" s="70" t="s">
        <v>1974</v>
      </c>
      <c r="V472" s="188" t="s">
        <v>927</v>
      </c>
      <c r="W472" s="33" t="s">
        <v>1684</v>
      </c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  <c r="BF472" s="71"/>
      <c r="BG472" s="71"/>
      <c r="BH472" s="71"/>
      <c r="BI472" s="71"/>
      <c r="BJ472" s="71"/>
      <c r="BK472" s="71"/>
      <c r="BL472" s="71"/>
      <c r="BM472" s="71"/>
      <c r="BN472" s="71"/>
      <c r="BO472" s="71"/>
      <c r="BP472" s="71"/>
      <c r="BQ472" s="71"/>
      <c r="BR472" s="71"/>
      <c r="BS472" s="71"/>
      <c r="BT472" s="71"/>
      <c r="BU472" s="71"/>
      <c r="BV472" s="71"/>
      <c r="BW472" s="71"/>
      <c r="BX472" s="71"/>
    </row>
    <row r="473">
      <c r="A473" s="2">
        <f t="shared" si="1"/>
        <v>471</v>
      </c>
      <c r="B473" s="70">
        <f t="shared" ref="B473:B621" si="4">B472 + 1</f>
        <v>218</v>
      </c>
      <c r="C473" s="67">
        <v>43891.0</v>
      </c>
      <c r="D473" s="68" t="s">
        <v>1975</v>
      </c>
      <c r="E473" s="69" t="s">
        <v>1976</v>
      </c>
      <c r="F473" s="69" t="s">
        <v>828</v>
      </c>
      <c r="G473" s="70" t="s">
        <v>47</v>
      </c>
      <c r="H473" s="70">
        <v>65.0</v>
      </c>
      <c r="I473" s="67">
        <v>43880.0</v>
      </c>
      <c r="J473" s="70">
        <v>0.0</v>
      </c>
      <c r="K473" s="67">
        <v>43886.0</v>
      </c>
      <c r="L473" s="196"/>
      <c r="M473" s="196"/>
      <c r="N473" s="196" t="s">
        <v>9</v>
      </c>
      <c r="O473" s="196" t="s">
        <v>9</v>
      </c>
      <c r="P473" s="196">
        <v>0.0</v>
      </c>
      <c r="Q473" s="70">
        <v>0.0</v>
      </c>
      <c r="R473" s="70">
        <v>0.0</v>
      </c>
      <c r="S473" s="70">
        <v>0.0</v>
      </c>
      <c r="T473" s="2">
        <v>0.0</v>
      </c>
      <c r="U473" s="70" t="s">
        <v>1797</v>
      </c>
      <c r="V473" s="188" t="s">
        <v>927</v>
      </c>
      <c r="W473" s="33" t="s">
        <v>1977</v>
      </c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  <c r="BF473" s="71"/>
      <c r="BG473" s="71"/>
      <c r="BH473" s="71"/>
      <c r="BI473" s="71"/>
      <c r="BJ473" s="71"/>
      <c r="BK473" s="71"/>
      <c r="BL473" s="71"/>
      <c r="BM473" s="71"/>
      <c r="BN473" s="71"/>
      <c r="BO473" s="71"/>
      <c r="BP473" s="71"/>
      <c r="BQ473" s="71"/>
      <c r="BR473" s="71"/>
      <c r="BS473" s="71"/>
      <c r="BT473" s="71"/>
      <c r="BU473" s="71"/>
      <c r="BV473" s="71"/>
      <c r="BW473" s="71"/>
      <c r="BX473" s="71"/>
    </row>
    <row r="474">
      <c r="A474" s="2">
        <f t="shared" si="1"/>
        <v>472</v>
      </c>
      <c r="B474" s="70">
        <f t="shared" si="4"/>
        <v>219</v>
      </c>
      <c r="C474" s="67">
        <v>43891.0</v>
      </c>
      <c r="D474" s="72" t="s">
        <v>1978</v>
      </c>
      <c r="E474" s="69" t="s">
        <v>947</v>
      </c>
      <c r="F474" s="69" t="s">
        <v>828</v>
      </c>
      <c r="G474" s="70" t="s">
        <v>118</v>
      </c>
      <c r="H474" s="70">
        <v>75.0</v>
      </c>
      <c r="I474" s="67">
        <v>43886.0</v>
      </c>
      <c r="J474" s="70">
        <v>0.0</v>
      </c>
      <c r="K474" s="67">
        <v>43886.0</v>
      </c>
      <c r="L474" s="196"/>
      <c r="M474" s="196"/>
      <c r="N474" s="196" t="s">
        <v>9</v>
      </c>
      <c r="O474" s="196" t="s">
        <v>9</v>
      </c>
      <c r="P474" s="196">
        <v>0.0</v>
      </c>
      <c r="Q474" s="70">
        <v>0.0</v>
      </c>
      <c r="R474" s="70">
        <v>0.0</v>
      </c>
      <c r="S474" s="70">
        <v>0.0</v>
      </c>
      <c r="T474" s="2">
        <v>0.0</v>
      </c>
      <c r="U474" s="70" t="s">
        <v>1736</v>
      </c>
      <c r="V474" s="188" t="s">
        <v>927</v>
      </c>
      <c r="W474" s="33" t="s">
        <v>1977</v>
      </c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  <c r="BF474" s="71"/>
      <c r="BG474" s="71"/>
      <c r="BH474" s="71"/>
      <c r="BI474" s="71"/>
      <c r="BJ474" s="71"/>
      <c r="BK474" s="71"/>
      <c r="BL474" s="71"/>
      <c r="BM474" s="71"/>
      <c r="BN474" s="71"/>
      <c r="BO474" s="71"/>
      <c r="BP474" s="71"/>
      <c r="BQ474" s="71"/>
      <c r="BR474" s="71"/>
      <c r="BS474" s="71"/>
      <c r="BT474" s="71"/>
      <c r="BU474" s="71"/>
      <c r="BV474" s="71"/>
      <c r="BW474" s="71"/>
      <c r="BX474" s="71"/>
    </row>
    <row r="475">
      <c r="A475" s="2">
        <f t="shared" si="1"/>
        <v>473</v>
      </c>
      <c r="B475" s="70">
        <f t="shared" si="4"/>
        <v>220</v>
      </c>
      <c r="C475" s="67">
        <v>43891.0</v>
      </c>
      <c r="D475" s="72" t="s">
        <v>1979</v>
      </c>
      <c r="E475" s="69" t="s">
        <v>947</v>
      </c>
      <c r="F475" s="69" t="s">
        <v>828</v>
      </c>
      <c r="G475" s="70" t="s">
        <v>118</v>
      </c>
      <c r="H475" s="70">
        <v>55.0</v>
      </c>
      <c r="I475" s="67">
        <v>43875.0</v>
      </c>
      <c r="J475" s="70">
        <v>0.0</v>
      </c>
      <c r="K475" s="67">
        <v>43875.0</v>
      </c>
      <c r="L475" s="196"/>
      <c r="M475" s="196"/>
      <c r="N475" s="196" t="s">
        <v>9</v>
      </c>
      <c r="O475" s="196" t="s">
        <v>9</v>
      </c>
      <c r="P475" s="196">
        <v>0.0</v>
      </c>
      <c r="Q475" s="70">
        <v>0.0</v>
      </c>
      <c r="R475" s="70">
        <v>0.0</v>
      </c>
      <c r="S475" s="70">
        <v>0.0</v>
      </c>
      <c r="T475" s="2">
        <v>0.0</v>
      </c>
      <c r="U475" s="70" t="s">
        <v>1980</v>
      </c>
      <c r="V475" s="188" t="s">
        <v>927</v>
      </c>
      <c r="W475" s="33" t="s">
        <v>1977</v>
      </c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  <c r="BF475" s="71"/>
      <c r="BG475" s="71"/>
      <c r="BH475" s="71"/>
      <c r="BI475" s="71"/>
      <c r="BJ475" s="71"/>
      <c r="BK475" s="71"/>
      <c r="BL475" s="71"/>
      <c r="BM475" s="71"/>
      <c r="BN475" s="71"/>
      <c r="BO475" s="71"/>
      <c r="BP475" s="71"/>
      <c r="BQ475" s="71"/>
      <c r="BR475" s="71"/>
      <c r="BS475" s="71"/>
      <c r="BT475" s="71"/>
      <c r="BU475" s="71"/>
      <c r="BV475" s="71"/>
      <c r="BW475" s="71"/>
      <c r="BX475" s="71"/>
    </row>
    <row r="476">
      <c r="A476" s="2">
        <f t="shared" si="1"/>
        <v>474</v>
      </c>
      <c r="B476" s="70">
        <f t="shared" si="4"/>
        <v>221</v>
      </c>
      <c r="C476" s="67">
        <v>43891.0</v>
      </c>
      <c r="D476" s="72" t="s">
        <v>1981</v>
      </c>
      <c r="E476" s="69" t="s">
        <v>1982</v>
      </c>
      <c r="F476" s="69" t="s">
        <v>828</v>
      </c>
      <c r="G476" s="70" t="s">
        <v>47</v>
      </c>
      <c r="H476" s="70">
        <v>25.0</v>
      </c>
      <c r="I476" s="67">
        <v>43883.0</v>
      </c>
      <c r="J476" s="70">
        <v>0.0</v>
      </c>
      <c r="K476" s="67">
        <v>43891.0</v>
      </c>
      <c r="L476" s="196"/>
      <c r="M476" s="196"/>
      <c r="N476" s="196" t="s">
        <v>9</v>
      </c>
      <c r="O476" s="196" t="s">
        <v>9</v>
      </c>
      <c r="P476" s="196">
        <v>0.0</v>
      </c>
      <c r="Q476" s="70">
        <v>0.0</v>
      </c>
      <c r="R476" s="70">
        <v>0.0</v>
      </c>
      <c r="S476" s="70">
        <v>0.0</v>
      </c>
      <c r="T476" s="2">
        <v>0.0</v>
      </c>
      <c r="U476" s="70" t="s">
        <v>1983</v>
      </c>
      <c r="V476" s="188" t="s">
        <v>927</v>
      </c>
      <c r="W476" s="33" t="s">
        <v>1977</v>
      </c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  <c r="BF476" s="71"/>
      <c r="BG476" s="71"/>
      <c r="BH476" s="71"/>
      <c r="BI476" s="71"/>
      <c r="BJ476" s="71"/>
      <c r="BK476" s="71"/>
      <c r="BL476" s="71"/>
      <c r="BM476" s="71"/>
      <c r="BN476" s="71"/>
      <c r="BO476" s="71"/>
      <c r="BP476" s="71"/>
      <c r="BQ476" s="71"/>
      <c r="BR476" s="71"/>
      <c r="BS476" s="71"/>
      <c r="BT476" s="71"/>
      <c r="BU476" s="71"/>
      <c r="BV476" s="71"/>
      <c r="BW476" s="71"/>
      <c r="BX476" s="71"/>
    </row>
    <row r="477">
      <c r="A477" s="2">
        <f t="shared" si="1"/>
        <v>475</v>
      </c>
      <c r="B477" s="70">
        <f t="shared" si="4"/>
        <v>222</v>
      </c>
      <c r="C477" s="67">
        <v>43891.0</v>
      </c>
      <c r="D477" s="72" t="s">
        <v>1984</v>
      </c>
      <c r="E477" s="69" t="s">
        <v>1653</v>
      </c>
      <c r="F477" s="69" t="s">
        <v>828</v>
      </c>
      <c r="G477" s="70" t="s">
        <v>118</v>
      </c>
      <c r="H477" s="70">
        <v>25.0</v>
      </c>
      <c r="I477" s="67">
        <v>43885.0</v>
      </c>
      <c r="J477" s="70">
        <v>0.0</v>
      </c>
      <c r="K477" s="67">
        <v>43886.0</v>
      </c>
      <c r="L477" s="196"/>
      <c r="M477" s="196"/>
      <c r="N477" s="196" t="s">
        <v>9</v>
      </c>
      <c r="O477" s="196" t="s">
        <v>9</v>
      </c>
      <c r="P477" s="196">
        <v>0.0</v>
      </c>
      <c r="Q477" s="70">
        <v>0.0</v>
      </c>
      <c r="R477" s="70">
        <v>0.0</v>
      </c>
      <c r="S477" s="70">
        <v>0.0</v>
      </c>
      <c r="T477" s="2">
        <v>0.0</v>
      </c>
      <c r="U477" s="70" t="s">
        <v>1709</v>
      </c>
      <c r="V477" s="188" t="s">
        <v>927</v>
      </c>
      <c r="W477" s="33" t="s">
        <v>1977</v>
      </c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  <c r="BF477" s="71"/>
      <c r="BG477" s="71"/>
      <c r="BH477" s="71"/>
      <c r="BI477" s="71"/>
      <c r="BJ477" s="71"/>
      <c r="BK477" s="71"/>
      <c r="BL477" s="71"/>
      <c r="BM477" s="71"/>
      <c r="BN477" s="71"/>
      <c r="BO477" s="71"/>
      <c r="BP477" s="71"/>
      <c r="BQ477" s="71"/>
      <c r="BR477" s="71"/>
      <c r="BS477" s="71"/>
      <c r="BT477" s="71"/>
      <c r="BU477" s="71"/>
      <c r="BV477" s="71"/>
      <c r="BW477" s="71"/>
      <c r="BX477" s="71"/>
    </row>
    <row r="478">
      <c r="A478" s="2">
        <f t="shared" si="1"/>
        <v>476</v>
      </c>
      <c r="B478" s="70">
        <f t="shared" si="4"/>
        <v>223</v>
      </c>
      <c r="C478" s="67">
        <v>43891.0</v>
      </c>
      <c r="D478" s="72" t="s">
        <v>1985</v>
      </c>
      <c r="E478" s="14" t="s">
        <v>1653</v>
      </c>
      <c r="F478" s="69" t="s">
        <v>828</v>
      </c>
      <c r="G478" s="70" t="s">
        <v>47</v>
      </c>
      <c r="H478" s="70">
        <v>45.0</v>
      </c>
      <c r="I478" s="67">
        <v>43881.0</v>
      </c>
      <c r="J478" s="70">
        <v>0.0</v>
      </c>
      <c r="K478" s="67">
        <v>43882.0</v>
      </c>
      <c r="L478" s="196"/>
      <c r="M478" s="196"/>
      <c r="N478" s="196" t="s">
        <v>9</v>
      </c>
      <c r="O478" s="196" t="s">
        <v>9</v>
      </c>
      <c r="P478" s="196">
        <v>0.0</v>
      </c>
      <c r="Q478" s="70">
        <v>0.0</v>
      </c>
      <c r="R478" s="70">
        <v>0.0</v>
      </c>
      <c r="S478" s="70">
        <v>0.0</v>
      </c>
      <c r="T478" s="2">
        <v>0.0</v>
      </c>
      <c r="U478" s="70" t="s">
        <v>907</v>
      </c>
      <c r="V478" s="188" t="s">
        <v>927</v>
      </c>
      <c r="W478" s="33" t="s">
        <v>1977</v>
      </c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  <c r="BF478" s="71"/>
      <c r="BG478" s="71"/>
      <c r="BH478" s="71"/>
      <c r="BI478" s="71"/>
      <c r="BJ478" s="71"/>
      <c r="BK478" s="71"/>
      <c r="BL478" s="71"/>
      <c r="BM478" s="71"/>
      <c r="BN478" s="71"/>
      <c r="BO478" s="71"/>
      <c r="BP478" s="71"/>
      <c r="BQ478" s="71"/>
      <c r="BR478" s="71"/>
      <c r="BS478" s="71"/>
      <c r="BT478" s="71"/>
      <c r="BU478" s="71"/>
      <c r="BV478" s="71"/>
      <c r="BW478" s="71"/>
      <c r="BX478" s="71"/>
    </row>
    <row r="479">
      <c r="A479" s="2">
        <f t="shared" si="1"/>
        <v>477</v>
      </c>
      <c r="B479" s="70">
        <f t="shared" si="4"/>
        <v>224</v>
      </c>
      <c r="C479" s="67">
        <v>43891.0</v>
      </c>
      <c r="D479" s="72" t="s">
        <v>1986</v>
      </c>
      <c r="E479" s="69" t="s">
        <v>827</v>
      </c>
      <c r="F479" s="69" t="s">
        <v>828</v>
      </c>
      <c r="G479" s="70" t="s">
        <v>118</v>
      </c>
      <c r="H479" s="70">
        <v>55.0</v>
      </c>
      <c r="I479" s="67">
        <v>43873.0</v>
      </c>
      <c r="J479" s="70">
        <v>0.0</v>
      </c>
      <c r="K479" s="70" t="s">
        <v>9</v>
      </c>
      <c r="L479" s="196"/>
      <c r="M479" s="196"/>
      <c r="N479" s="196" t="s">
        <v>9</v>
      </c>
      <c r="O479" s="196" t="s">
        <v>9</v>
      </c>
      <c r="P479" s="196">
        <v>0.0</v>
      </c>
      <c r="Q479" s="70">
        <v>0.0</v>
      </c>
      <c r="R479" s="70">
        <v>0.0</v>
      </c>
      <c r="S479" s="70">
        <v>0.0</v>
      </c>
      <c r="T479" s="2">
        <v>0.0</v>
      </c>
      <c r="U479" s="70" t="s">
        <v>859</v>
      </c>
      <c r="V479" s="188" t="s">
        <v>927</v>
      </c>
      <c r="W479" s="33" t="s">
        <v>1977</v>
      </c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  <c r="BF479" s="71"/>
      <c r="BG479" s="71"/>
      <c r="BH479" s="71"/>
      <c r="BI479" s="71"/>
      <c r="BJ479" s="71"/>
      <c r="BK479" s="71"/>
      <c r="BL479" s="71"/>
      <c r="BM479" s="71"/>
      <c r="BN479" s="71"/>
      <c r="BO479" s="71"/>
      <c r="BP479" s="71"/>
      <c r="BQ479" s="71"/>
      <c r="BR479" s="71"/>
      <c r="BS479" s="71"/>
      <c r="BT479" s="71"/>
      <c r="BU479" s="71"/>
      <c r="BV479" s="71"/>
      <c r="BW479" s="71"/>
      <c r="BX479" s="71"/>
    </row>
    <row r="480">
      <c r="A480" s="2">
        <f t="shared" si="1"/>
        <v>478</v>
      </c>
      <c r="B480" s="70">
        <f t="shared" si="4"/>
        <v>225</v>
      </c>
      <c r="C480" s="67">
        <v>43891.0</v>
      </c>
      <c r="D480" s="72" t="s">
        <v>1987</v>
      </c>
      <c r="E480" s="69" t="s">
        <v>827</v>
      </c>
      <c r="F480" s="69" t="s">
        <v>828</v>
      </c>
      <c r="G480" s="70" t="s">
        <v>47</v>
      </c>
      <c r="H480" s="70">
        <v>75.0</v>
      </c>
      <c r="I480" s="67">
        <v>43887.0</v>
      </c>
      <c r="J480" s="70">
        <v>0.0</v>
      </c>
      <c r="K480" s="70" t="s">
        <v>9</v>
      </c>
      <c r="L480" s="196"/>
      <c r="M480" s="196"/>
      <c r="N480" s="196" t="s">
        <v>9</v>
      </c>
      <c r="O480" s="196" t="s">
        <v>9</v>
      </c>
      <c r="P480" s="196">
        <v>0.0</v>
      </c>
      <c r="Q480" s="70">
        <v>0.0</v>
      </c>
      <c r="R480" s="70">
        <v>0.0</v>
      </c>
      <c r="S480" s="70">
        <v>0.0</v>
      </c>
      <c r="T480" s="2">
        <v>0.0</v>
      </c>
      <c r="U480" s="70" t="s">
        <v>1988</v>
      </c>
      <c r="V480" s="188" t="s">
        <v>927</v>
      </c>
      <c r="W480" s="33" t="s">
        <v>1977</v>
      </c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  <c r="BF480" s="71"/>
      <c r="BG480" s="71"/>
      <c r="BH480" s="71"/>
      <c r="BI480" s="71"/>
      <c r="BJ480" s="71"/>
      <c r="BK480" s="71"/>
      <c r="BL480" s="71"/>
      <c r="BM480" s="71"/>
      <c r="BN480" s="71"/>
      <c r="BO480" s="71"/>
      <c r="BP480" s="71"/>
      <c r="BQ480" s="71"/>
      <c r="BR480" s="71"/>
      <c r="BS480" s="71"/>
      <c r="BT480" s="71"/>
      <c r="BU480" s="71"/>
      <c r="BV480" s="71"/>
      <c r="BW480" s="71"/>
      <c r="BX480" s="71"/>
    </row>
    <row r="481">
      <c r="A481" s="2">
        <f t="shared" si="1"/>
        <v>479</v>
      </c>
      <c r="B481" s="70">
        <f t="shared" si="4"/>
        <v>226</v>
      </c>
      <c r="C481" s="67">
        <v>43891.0</v>
      </c>
      <c r="D481" s="72" t="s">
        <v>1989</v>
      </c>
      <c r="E481" s="69" t="s">
        <v>1935</v>
      </c>
      <c r="F481" s="69" t="s">
        <v>828</v>
      </c>
      <c r="G481" s="70" t="s">
        <v>47</v>
      </c>
      <c r="H481" s="70">
        <v>55.0</v>
      </c>
      <c r="I481" s="67">
        <v>43880.0</v>
      </c>
      <c r="J481" s="70">
        <v>0.0</v>
      </c>
      <c r="K481" s="67">
        <v>43886.0</v>
      </c>
      <c r="L481" s="196"/>
      <c r="M481" s="196"/>
      <c r="N481" s="196" t="s">
        <v>9</v>
      </c>
      <c r="O481" s="196" t="s">
        <v>9</v>
      </c>
      <c r="P481" s="196">
        <v>0.0</v>
      </c>
      <c r="Q481" s="70">
        <v>0.0</v>
      </c>
      <c r="R481" s="70">
        <v>0.0</v>
      </c>
      <c r="S481" s="70">
        <v>0.0</v>
      </c>
      <c r="T481" s="2">
        <v>0.0</v>
      </c>
      <c r="U481" s="70" t="s">
        <v>1990</v>
      </c>
      <c r="V481" s="188" t="s">
        <v>927</v>
      </c>
      <c r="W481" s="33" t="s">
        <v>1977</v>
      </c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  <c r="BF481" s="71"/>
      <c r="BG481" s="71"/>
      <c r="BH481" s="71"/>
      <c r="BI481" s="71"/>
      <c r="BJ481" s="71"/>
      <c r="BK481" s="71"/>
      <c r="BL481" s="71"/>
      <c r="BM481" s="71"/>
      <c r="BN481" s="71"/>
      <c r="BO481" s="71"/>
      <c r="BP481" s="71"/>
      <c r="BQ481" s="71"/>
      <c r="BR481" s="71"/>
      <c r="BS481" s="71"/>
      <c r="BT481" s="71"/>
      <c r="BU481" s="71"/>
      <c r="BV481" s="71"/>
      <c r="BW481" s="71"/>
      <c r="BX481" s="71"/>
    </row>
    <row r="482">
      <c r="A482" s="2">
        <f t="shared" si="1"/>
        <v>480</v>
      </c>
      <c r="B482" s="70">
        <f t="shared" si="4"/>
        <v>227</v>
      </c>
      <c r="C482" s="67">
        <v>43891.0</v>
      </c>
      <c r="D482" s="72" t="s">
        <v>1991</v>
      </c>
      <c r="E482" s="69" t="s">
        <v>1935</v>
      </c>
      <c r="F482" s="69" t="s">
        <v>828</v>
      </c>
      <c r="G482" s="70" t="s">
        <v>118</v>
      </c>
      <c r="H482" s="70">
        <v>55.0</v>
      </c>
      <c r="I482" s="91">
        <v>43880.0</v>
      </c>
      <c r="J482" s="70">
        <v>0.0</v>
      </c>
      <c r="K482" s="67">
        <v>43886.0</v>
      </c>
      <c r="L482" s="196"/>
      <c r="M482" s="196"/>
      <c r="N482" s="196" t="s">
        <v>9</v>
      </c>
      <c r="O482" s="196" t="s">
        <v>9</v>
      </c>
      <c r="P482" s="196">
        <v>0.0</v>
      </c>
      <c r="Q482" s="70">
        <v>0.0</v>
      </c>
      <c r="R482" s="70">
        <v>0.0</v>
      </c>
      <c r="S482" s="70">
        <v>0.0</v>
      </c>
      <c r="T482" s="2">
        <v>0.0</v>
      </c>
      <c r="U482" s="70" t="s">
        <v>1992</v>
      </c>
      <c r="V482" s="188" t="s">
        <v>927</v>
      </c>
      <c r="W482" s="33" t="s">
        <v>1977</v>
      </c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  <c r="BF482" s="71"/>
      <c r="BG482" s="71"/>
      <c r="BH482" s="71"/>
      <c r="BI482" s="71"/>
      <c r="BJ482" s="71"/>
      <c r="BK482" s="71"/>
      <c r="BL482" s="71"/>
      <c r="BM482" s="71"/>
      <c r="BN482" s="71"/>
      <c r="BO482" s="71"/>
      <c r="BP482" s="71"/>
      <c r="BQ482" s="71"/>
      <c r="BR482" s="71"/>
      <c r="BS482" s="71"/>
      <c r="BT482" s="71"/>
      <c r="BU482" s="71"/>
      <c r="BV482" s="71"/>
      <c r="BW482" s="71"/>
      <c r="BX482" s="71"/>
    </row>
    <row r="483">
      <c r="A483" s="2">
        <f t="shared" si="1"/>
        <v>481</v>
      </c>
      <c r="B483" s="70">
        <f t="shared" si="4"/>
        <v>228</v>
      </c>
      <c r="C483" s="67">
        <v>43891.0</v>
      </c>
      <c r="D483" s="72" t="s">
        <v>1993</v>
      </c>
      <c r="E483" s="69" t="s">
        <v>1959</v>
      </c>
      <c r="F483" s="69" t="s">
        <v>828</v>
      </c>
      <c r="G483" s="70" t="s">
        <v>118</v>
      </c>
      <c r="H483" s="70">
        <v>65.0</v>
      </c>
      <c r="I483" s="67">
        <v>43886.0</v>
      </c>
      <c r="J483" s="70">
        <v>0.0</v>
      </c>
      <c r="K483" s="67">
        <v>43890.0</v>
      </c>
      <c r="L483" s="196"/>
      <c r="M483" s="196"/>
      <c r="N483" s="196" t="s">
        <v>9</v>
      </c>
      <c r="O483" s="196" t="s">
        <v>9</v>
      </c>
      <c r="P483" s="196">
        <v>0.0</v>
      </c>
      <c r="Q483" s="70">
        <v>0.0</v>
      </c>
      <c r="R483" s="70">
        <v>0.0</v>
      </c>
      <c r="S483" s="70">
        <v>0.0</v>
      </c>
      <c r="T483" s="2">
        <v>0.0</v>
      </c>
      <c r="U483" s="70" t="s">
        <v>1994</v>
      </c>
      <c r="V483" s="188" t="s">
        <v>927</v>
      </c>
      <c r="W483" s="33" t="s">
        <v>1977</v>
      </c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  <c r="BF483" s="71"/>
      <c r="BG483" s="71"/>
      <c r="BH483" s="71"/>
      <c r="BI483" s="71"/>
      <c r="BJ483" s="71"/>
      <c r="BK483" s="71"/>
      <c r="BL483" s="71"/>
      <c r="BM483" s="71"/>
      <c r="BN483" s="71"/>
      <c r="BO483" s="71"/>
      <c r="BP483" s="71"/>
      <c r="BQ483" s="71"/>
      <c r="BR483" s="71"/>
      <c r="BS483" s="71"/>
      <c r="BT483" s="71"/>
      <c r="BU483" s="71"/>
      <c r="BV483" s="71"/>
      <c r="BW483" s="71"/>
      <c r="BX483" s="71"/>
    </row>
    <row r="484">
      <c r="A484" s="2">
        <f t="shared" si="1"/>
        <v>482</v>
      </c>
      <c r="B484" s="70">
        <f t="shared" si="4"/>
        <v>229</v>
      </c>
      <c r="C484" s="67">
        <v>43891.0</v>
      </c>
      <c r="D484" s="72" t="s">
        <v>1995</v>
      </c>
      <c r="E484" s="69" t="s">
        <v>1759</v>
      </c>
      <c r="F484" s="69" t="s">
        <v>828</v>
      </c>
      <c r="G484" s="70" t="s">
        <v>118</v>
      </c>
      <c r="H484" s="70">
        <v>85.0</v>
      </c>
      <c r="I484" s="67">
        <v>43885.0</v>
      </c>
      <c r="J484" s="70">
        <v>0.0</v>
      </c>
      <c r="K484" s="67">
        <v>43886.0</v>
      </c>
      <c r="L484" s="196"/>
      <c r="M484" s="196"/>
      <c r="N484" s="196" t="s">
        <v>9</v>
      </c>
      <c r="O484" s="196" t="s">
        <v>9</v>
      </c>
      <c r="P484" s="196">
        <v>0.0</v>
      </c>
      <c r="Q484" s="70">
        <v>0.0</v>
      </c>
      <c r="R484" s="70">
        <v>0.0</v>
      </c>
      <c r="S484" s="70">
        <v>0.0</v>
      </c>
      <c r="T484" s="2">
        <v>0.0</v>
      </c>
      <c r="U484" s="70" t="s">
        <v>1996</v>
      </c>
      <c r="V484" s="188" t="s">
        <v>927</v>
      </c>
      <c r="W484" s="33" t="s">
        <v>1977</v>
      </c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  <c r="BF484" s="71"/>
      <c r="BG484" s="71"/>
      <c r="BH484" s="71"/>
      <c r="BI484" s="71"/>
      <c r="BJ484" s="71"/>
      <c r="BK484" s="71"/>
      <c r="BL484" s="71"/>
      <c r="BM484" s="71"/>
      <c r="BN484" s="71"/>
      <c r="BO484" s="71"/>
      <c r="BP484" s="71"/>
      <c r="BQ484" s="71"/>
      <c r="BR484" s="71"/>
      <c r="BS484" s="71"/>
      <c r="BT484" s="71"/>
      <c r="BU484" s="71"/>
      <c r="BV484" s="71"/>
      <c r="BW484" s="71"/>
      <c r="BX484" s="71"/>
    </row>
    <row r="485">
      <c r="A485" s="2">
        <f t="shared" si="1"/>
        <v>483</v>
      </c>
      <c r="B485" s="70">
        <f t="shared" si="4"/>
        <v>230</v>
      </c>
      <c r="C485" s="67">
        <v>43891.0</v>
      </c>
      <c r="D485" s="72" t="s">
        <v>1997</v>
      </c>
      <c r="E485" s="69" t="s">
        <v>1759</v>
      </c>
      <c r="F485" s="69" t="s">
        <v>828</v>
      </c>
      <c r="G485" s="70" t="s">
        <v>118</v>
      </c>
      <c r="H485" s="70">
        <v>55.0</v>
      </c>
      <c r="I485" s="67">
        <v>43887.0</v>
      </c>
      <c r="J485" s="70">
        <v>0.0</v>
      </c>
      <c r="K485" s="67">
        <v>43888.0</v>
      </c>
      <c r="L485" s="196"/>
      <c r="M485" s="196"/>
      <c r="N485" s="196" t="s">
        <v>9</v>
      </c>
      <c r="O485" s="196" t="s">
        <v>9</v>
      </c>
      <c r="P485" s="196">
        <v>0.0</v>
      </c>
      <c r="Q485" s="70">
        <v>0.0</v>
      </c>
      <c r="R485" s="70">
        <v>0.0</v>
      </c>
      <c r="S485" s="70">
        <v>0.0</v>
      </c>
      <c r="T485" s="2">
        <v>0.0</v>
      </c>
      <c r="U485" s="70" t="s">
        <v>1996</v>
      </c>
      <c r="V485" s="188" t="s">
        <v>927</v>
      </c>
      <c r="W485" s="33" t="s">
        <v>1977</v>
      </c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  <c r="BF485" s="71"/>
      <c r="BG485" s="71"/>
      <c r="BH485" s="71"/>
      <c r="BI485" s="71"/>
      <c r="BJ485" s="71"/>
      <c r="BK485" s="71"/>
      <c r="BL485" s="71"/>
      <c r="BM485" s="71"/>
      <c r="BN485" s="71"/>
      <c r="BO485" s="71"/>
      <c r="BP485" s="71"/>
      <c r="BQ485" s="71"/>
      <c r="BR485" s="71"/>
      <c r="BS485" s="71"/>
      <c r="BT485" s="71"/>
      <c r="BU485" s="71"/>
      <c r="BV485" s="71"/>
      <c r="BW485" s="71"/>
      <c r="BX485" s="71"/>
    </row>
    <row r="486">
      <c r="A486" s="2">
        <f t="shared" si="1"/>
        <v>484</v>
      </c>
      <c r="B486" s="70">
        <f t="shared" si="4"/>
        <v>231</v>
      </c>
      <c r="C486" s="67">
        <v>43891.0</v>
      </c>
      <c r="D486" s="72" t="s">
        <v>1998</v>
      </c>
      <c r="E486" s="69" t="s">
        <v>1759</v>
      </c>
      <c r="F486" s="69" t="s">
        <v>828</v>
      </c>
      <c r="G486" s="70" t="s">
        <v>118</v>
      </c>
      <c r="H486" s="70">
        <v>65.0</v>
      </c>
      <c r="I486" s="67">
        <v>43888.0</v>
      </c>
      <c r="J486" s="70">
        <v>0.0</v>
      </c>
      <c r="K486" s="67">
        <v>43890.0</v>
      </c>
      <c r="L486" s="196"/>
      <c r="M486" s="196"/>
      <c r="N486" s="196" t="s">
        <v>9</v>
      </c>
      <c r="O486" s="196" t="s">
        <v>9</v>
      </c>
      <c r="P486" s="196">
        <v>0.0</v>
      </c>
      <c r="Q486" s="70">
        <v>0.0</v>
      </c>
      <c r="R486" s="70">
        <v>0.0</v>
      </c>
      <c r="S486" s="70">
        <v>0.0</v>
      </c>
      <c r="T486" s="2">
        <v>0.0</v>
      </c>
      <c r="U486" s="70" t="s">
        <v>1999</v>
      </c>
      <c r="V486" s="188" t="s">
        <v>927</v>
      </c>
      <c r="W486" s="33" t="s">
        <v>1977</v>
      </c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  <c r="BF486" s="71"/>
      <c r="BG486" s="71"/>
      <c r="BH486" s="71"/>
      <c r="BI486" s="71"/>
      <c r="BJ486" s="71"/>
      <c r="BK486" s="71"/>
      <c r="BL486" s="71"/>
      <c r="BM486" s="71"/>
      <c r="BN486" s="71"/>
      <c r="BO486" s="71"/>
      <c r="BP486" s="71"/>
      <c r="BQ486" s="71"/>
      <c r="BR486" s="71"/>
      <c r="BS486" s="71"/>
      <c r="BT486" s="71"/>
      <c r="BU486" s="71"/>
      <c r="BV486" s="71"/>
      <c r="BW486" s="71"/>
      <c r="BX486" s="71"/>
    </row>
    <row r="487">
      <c r="A487" s="2">
        <f t="shared" si="1"/>
        <v>485</v>
      </c>
      <c r="B487" s="70">
        <f t="shared" si="4"/>
        <v>232</v>
      </c>
      <c r="C487" s="67">
        <v>43891.0</v>
      </c>
      <c r="D487" s="72" t="s">
        <v>2000</v>
      </c>
      <c r="E487" s="69" t="s">
        <v>2001</v>
      </c>
      <c r="F487" s="69" t="s">
        <v>828</v>
      </c>
      <c r="G487" s="70" t="s">
        <v>47</v>
      </c>
      <c r="H487" s="70">
        <v>45.0</v>
      </c>
      <c r="I487" s="67">
        <v>43886.0</v>
      </c>
      <c r="J487" s="70">
        <v>0.0</v>
      </c>
      <c r="K487" s="67">
        <v>43887.0</v>
      </c>
      <c r="L487" s="196"/>
      <c r="M487" s="196"/>
      <c r="N487" s="196" t="s">
        <v>9</v>
      </c>
      <c r="O487" s="196" t="s">
        <v>9</v>
      </c>
      <c r="P487" s="196">
        <v>0.0</v>
      </c>
      <c r="Q487" s="70">
        <v>0.0</v>
      </c>
      <c r="R487" s="70">
        <v>0.0</v>
      </c>
      <c r="S487" s="70">
        <v>0.0</v>
      </c>
      <c r="T487" s="2">
        <v>0.0</v>
      </c>
      <c r="U487" s="70" t="s">
        <v>907</v>
      </c>
      <c r="V487" s="188" t="s">
        <v>927</v>
      </c>
      <c r="W487" s="33" t="s">
        <v>1977</v>
      </c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  <c r="BF487" s="71"/>
      <c r="BG487" s="71"/>
      <c r="BH487" s="71"/>
      <c r="BI487" s="71"/>
      <c r="BJ487" s="71"/>
      <c r="BK487" s="71"/>
      <c r="BL487" s="71"/>
      <c r="BM487" s="71"/>
      <c r="BN487" s="71"/>
      <c r="BO487" s="71"/>
      <c r="BP487" s="71"/>
      <c r="BQ487" s="71"/>
      <c r="BR487" s="71"/>
      <c r="BS487" s="71"/>
      <c r="BT487" s="71"/>
      <c r="BU487" s="71"/>
      <c r="BV487" s="71"/>
      <c r="BW487" s="71"/>
      <c r="BX487" s="71"/>
    </row>
    <row r="488">
      <c r="A488" s="2">
        <f t="shared" si="1"/>
        <v>486</v>
      </c>
      <c r="B488" s="70">
        <f t="shared" si="4"/>
        <v>233</v>
      </c>
      <c r="C488" s="67">
        <v>43892.0</v>
      </c>
      <c r="D488" s="68" t="s">
        <v>2002</v>
      </c>
      <c r="E488" s="69" t="s">
        <v>1959</v>
      </c>
      <c r="F488" s="69" t="s">
        <v>828</v>
      </c>
      <c r="G488" s="70" t="s">
        <v>118</v>
      </c>
      <c r="H488" s="70">
        <v>35.0</v>
      </c>
      <c r="I488" s="67">
        <v>43885.0</v>
      </c>
      <c r="J488" s="70">
        <v>0.0</v>
      </c>
      <c r="K488" s="67">
        <v>43886.0</v>
      </c>
      <c r="L488" s="196"/>
      <c r="M488" s="196"/>
      <c r="N488" s="196" t="s">
        <v>9</v>
      </c>
      <c r="O488" s="196" t="s">
        <v>9</v>
      </c>
      <c r="P488" s="196">
        <v>0.0</v>
      </c>
      <c r="Q488" s="70">
        <v>0.0</v>
      </c>
      <c r="R488" s="70">
        <v>0.0</v>
      </c>
      <c r="S488" s="70">
        <v>0.0</v>
      </c>
      <c r="T488" s="2">
        <v>0.0</v>
      </c>
      <c r="U488" s="70" t="s">
        <v>838</v>
      </c>
      <c r="V488" s="188" t="s">
        <v>927</v>
      </c>
      <c r="W488" s="33" t="s">
        <v>1977</v>
      </c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  <c r="BF488" s="71"/>
      <c r="BG488" s="71"/>
      <c r="BH488" s="71"/>
      <c r="BI488" s="71"/>
      <c r="BJ488" s="71"/>
      <c r="BK488" s="71"/>
      <c r="BL488" s="71"/>
      <c r="BM488" s="71"/>
      <c r="BN488" s="71"/>
      <c r="BO488" s="71"/>
      <c r="BP488" s="71"/>
      <c r="BQ488" s="71"/>
      <c r="BR488" s="71"/>
      <c r="BS488" s="71"/>
      <c r="BT488" s="71"/>
      <c r="BU488" s="71"/>
      <c r="BV488" s="71"/>
      <c r="BW488" s="71"/>
      <c r="BX488" s="71"/>
    </row>
    <row r="489">
      <c r="A489" s="2">
        <f t="shared" si="1"/>
        <v>487</v>
      </c>
      <c r="B489" s="70">
        <f t="shared" si="4"/>
        <v>234</v>
      </c>
      <c r="C489" s="67">
        <v>43892.0</v>
      </c>
      <c r="D489" s="72" t="s">
        <v>2003</v>
      </c>
      <c r="E489" s="69" t="s">
        <v>1962</v>
      </c>
      <c r="F489" s="69" t="s">
        <v>828</v>
      </c>
      <c r="G489" s="70" t="s">
        <v>47</v>
      </c>
      <c r="H489" s="70">
        <v>45.0</v>
      </c>
      <c r="I489" s="67">
        <v>43886.0</v>
      </c>
      <c r="J489" s="70">
        <v>0.0</v>
      </c>
      <c r="K489" s="67">
        <v>43886.0</v>
      </c>
      <c r="L489" s="196"/>
      <c r="M489" s="196"/>
      <c r="N489" s="196" t="s">
        <v>9</v>
      </c>
      <c r="O489" s="196" t="s">
        <v>9</v>
      </c>
      <c r="P489" s="196">
        <v>0.0</v>
      </c>
      <c r="Q489" s="70">
        <v>0.0</v>
      </c>
      <c r="R489" s="70">
        <v>0.0</v>
      </c>
      <c r="S489" s="70">
        <v>0.0</v>
      </c>
      <c r="T489" s="2">
        <v>0.0</v>
      </c>
      <c r="U489" s="70" t="s">
        <v>907</v>
      </c>
      <c r="V489" s="188" t="s">
        <v>927</v>
      </c>
      <c r="W489" s="33" t="s">
        <v>1977</v>
      </c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  <c r="BF489" s="71"/>
      <c r="BG489" s="71"/>
      <c r="BH489" s="71"/>
      <c r="BI489" s="71"/>
      <c r="BJ489" s="71"/>
      <c r="BK489" s="71"/>
      <c r="BL489" s="71"/>
      <c r="BM489" s="71"/>
      <c r="BN489" s="71"/>
      <c r="BO489" s="71"/>
      <c r="BP489" s="71"/>
      <c r="BQ489" s="71"/>
      <c r="BR489" s="71"/>
      <c r="BS489" s="71"/>
      <c r="BT489" s="71"/>
      <c r="BU489" s="71"/>
      <c r="BV489" s="71"/>
      <c r="BW489" s="71"/>
      <c r="BX489" s="71"/>
    </row>
    <row r="490">
      <c r="A490" s="2">
        <f t="shared" si="1"/>
        <v>488</v>
      </c>
      <c r="B490" s="70">
        <f t="shared" si="4"/>
        <v>235</v>
      </c>
      <c r="C490" s="67">
        <v>43892.0</v>
      </c>
      <c r="D490" s="72" t="s">
        <v>2004</v>
      </c>
      <c r="E490" s="69" t="s">
        <v>1653</v>
      </c>
      <c r="F490" s="69" t="s">
        <v>828</v>
      </c>
      <c r="G490" s="70" t="s">
        <v>47</v>
      </c>
      <c r="H490" s="70">
        <v>65.0</v>
      </c>
      <c r="I490" s="67">
        <v>43880.0</v>
      </c>
      <c r="J490" s="70">
        <v>0.0</v>
      </c>
      <c r="K490" s="67">
        <v>43885.0</v>
      </c>
      <c r="L490" s="196"/>
      <c r="M490" s="196"/>
      <c r="N490" s="196" t="s">
        <v>9</v>
      </c>
      <c r="O490" s="196" t="s">
        <v>9</v>
      </c>
      <c r="P490" s="196">
        <v>0.0</v>
      </c>
      <c r="Q490" s="70">
        <v>0.0</v>
      </c>
      <c r="R490" s="70">
        <v>0.0</v>
      </c>
      <c r="S490" s="70">
        <v>0.0</v>
      </c>
      <c r="T490" s="2">
        <v>0.0</v>
      </c>
      <c r="U490" s="70" t="s">
        <v>1988</v>
      </c>
      <c r="V490" s="188" t="s">
        <v>927</v>
      </c>
      <c r="W490" s="33" t="s">
        <v>1977</v>
      </c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  <c r="BE490" s="71"/>
      <c r="BF490" s="71"/>
      <c r="BG490" s="71"/>
      <c r="BH490" s="71"/>
      <c r="BI490" s="71"/>
      <c r="BJ490" s="71"/>
      <c r="BK490" s="71"/>
      <c r="BL490" s="71"/>
      <c r="BM490" s="71"/>
      <c r="BN490" s="71"/>
      <c r="BO490" s="71"/>
      <c r="BP490" s="71"/>
      <c r="BQ490" s="71"/>
      <c r="BR490" s="71"/>
      <c r="BS490" s="71"/>
      <c r="BT490" s="71"/>
      <c r="BU490" s="71"/>
      <c r="BV490" s="71"/>
      <c r="BW490" s="71"/>
      <c r="BX490" s="71"/>
    </row>
    <row r="491">
      <c r="A491" s="2">
        <f t="shared" si="1"/>
        <v>489</v>
      </c>
      <c r="B491" s="70">
        <f t="shared" si="4"/>
        <v>236</v>
      </c>
      <c r="C491" s="67">
        <v>43892.0</v>
      </c>
      <c r="D491" s="72" t="s">
        <v>2005</v>
      </c>
      <c r="E491" s="69" t="s">
        <v>1653</v>
      </c>
      <c r="F491" s="69" t="s">
        <v>828</v>
      </c>
      <c r="G491" s="70" t="s">
        <v>47</v>
      </c>
      <c r="H491" s="70">
        <v>65.0</v>
      </c>
      <c r="I491" s="67">
        <v>43883.0</v>
      </c>
      <c r="J491" s="70">
        <v>0.0</v>
      </c>
      <c r="K491" s="67">
        <v>43885.0</v>
      </c>
      <c r="L491" s="196"/>
      <c r="M491" s="196"/>
      <c r="N491" s="196" t="s">
        <v>9</v>
      </c>
      <c r="O491" s="196" t="s">
        <v>9</v>
      </c>
      <c r="P491" s="196">
        <v>0.0</v>
      </c>
      <c r="Q491" s="70">
        <v>0.0</v>
      </c>
      <c r="R491" s="70">
        <v>0.0</v>
      </c>
      <c r="S491" s="70">
        <v>0.0</v>
      </c>
      <c r="T491" s="2">
        <v>0.0</v>
      </c>
      <c r="U491" s="70" t="s">
        <v>2006</v>
      </c>
      <c r="V491" s="188" t="s">
        <v>927</v>
      </c>
      <c r="W491" s="33" t="s">
        <v>1977</v>
      </c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  <c r="BE491" s="71"/>
      <c r="BF491" s="71"/>
      <c r="BG491" s="71"/>
      <c r="BH491" s="71"/>
      <c r="BI491" s="71"/>
      <c r="BJ491" s="71"/>
      <c r="BK491" s="71"/>
      <c r="BL491" s="71"/>
      <c r="BM491" s="71"/>
      <c r="BN491" s="71"/>
      <c r="BO491" s="71"/>
      <c r="BP491" s="71"/>
      <c r="BQ491" s="71"/>
      <c r="BR491" s="71"/>
      <c r="BS491" s="71"/>
      <c r="BT491" s="71"/>
      <c r="BU491" s="71"/>
      <c r="BV491" s="71"/>
      <c r="BW491" s="71"/>
      <c r="BX491" s="71"/>
    </row>
    <row r="492">
      <c r="A492" s="2">
        <f t="shared" si="1"/>
        <v>490</v>
      </c>
      <c r="B492" s="70">
        <f t="shared" si="4"/>
        <v>237</v>
      </c>
      <c r="C492" s="67">
        <v>43892.0</v>
      </c>
      <c r="D492" s="72" t="s">
        <v>2007</v>
      </c>
      <c r="E492" s="69" t="s">
        <v>1653</v>
      </c>
      <c r="F492" s="69" t="s">
        <v>828</v>
      </c>
      <c r="G492" s="70" t="s">
        <v>47</v>
      </c>
      <c r="H492" s="70">
        <v>55.0</v>
      </c>
      <c r="I492" s="67">
        <v>43882.0</v>
      </c>
      <c r="J492" s="70">
        <v>0.0</v>
      </c>
      <c r="K492" s="67">
        <v>43883.0</v>
      </c>
      <c r="L492" s="196"/>
      <c r="M492" s="196"/>
      <c r="N492" s="196" t="s">
        <v>9</v>
      </c>
      <c r="O492" s="196" t="s">
        <v>9</v>
      </c>
      <c r="P492" s="196">
        <v>0.0</v>
      </c>
      <c r="Q492" s="70">
        <v>0.0</v>
      </c>
      <c r="R492" s="70">
        <v>0.0</v>
      </c>
      <c r="S492" s="70">
        <v>0.0</v>
      </c>
      <c r="T492" s="2">
        <v>0.0</v>
      </c>
      <c r="U492" s="70" t="s">
        <v>2008</v>
      </c>
      <c r="V492" s="188" t="s">
        <v>927</v>
      </c>
      <c r="W492" s="33" t="s">
        <v>1977</v>
      </c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  <c r="BE492" s="71"/>
      <c r="BF492" s="71"/>
      <c r="BG492" s="71"/>
      <c r="BH492" s="71"/>
      <c r="BI492" s="71"/>
      <c r="BJ492" s="71"/>
      <c r="BK492" s="71"/>
      <c r="BL492" s="71"/>
      <c r="BM492" s="71"/>
      <c r="BN492" s="71"/>
      <c r="BO492" s="71"/>
      <c r="BP492" s="71"/>
      <c r="BQ492" s="71"/>
      <c r="BR492" s="71"/>
      <c r="BS492" s="71"/>
      <c r="BT492" s="71"/>
      <c r="BU492" s="71"/>
      <c r="BV492" s="71"/>
      <c r="BW492" s="71"/>
      <c r="BX492" s="71"/>
    </row>
    <row r="493">
      <c r="A493" s="2">
        <f t="shared" si="1"/>
        <v>491</v>
      </c>
      <c r="B493" s="70">
        <f t="shared" si="4"/>
        <v>238</v>
      </c>
      <c r="C493" s="67">
        <v>43892.0</v>
      </c>
      <c r="D493" s="72" t="s">
        <v>2009</v>
      </c>
      <c r="E493" s="69" t="s">
        <v>2010</v>
      </c>
      <c r="F493" s="69" t="s">
        <v>828</v>
      </c>
      <c r="G493" s="70" t="s">
        <v>118</v>
      </c>
      <c r="H493" s="70">
        <v>45.0</v>
      </c>
      <c r="I493" s="67">
        <v>43885.0</v>
      </c>
      <c r="J493" s="70">
        <v>0.0</v>
      </c>
      <c r="K493" s="67">
        <v>43887.0</v>
      </c>
      <c r="L493" s="196"/>
      <c r="M493" s="196"/>
      <c r="N493" s="196" t="s">
        <v>9</v>
      </c>
      <c r="O493" s="196" t="s">
        <v>9</v>
      </c>
      <c r="P493" s="196">
        <v>0.0</v>
      </c>
      <c r="Q493" s="70">
        <v>0.0</v>
      </c>
      <c r="R493" s="70">
        <v>0.0</v>
      </c>
      <c r="S493" s="70">
        <v>0.0</v>
      </c>
      <c r="T493" s="2">
        <v>0.0</v>
      </c>
      <c r="U493" s="70" t="s">
        <v>2011</v>
      </c>
      <c r="V493" s="188" t="s">
        <v>927</v>
      </c>
      <c r="W493" s="33" t="s">
        <v>1977</v>
      </c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  <c r="BE493" s="71"/>
      <c r="BF493" s="71"/>
      <c r="BG493" s="71"/>
      <c r="BH493" s="71"/>
      <c r="BI493" s="71"/>
      <c r="BJ493" s="71"/>
      <c r="BK493" s="71"/>
      <c r="BL493" s="71"/>
      <c r="BM493" s="71"/>
      <c r="BN493" s="71"/>
      <c r="BO493" s="71"/>
      <c r="BP493" s="71"/>
      <c r="BQ493" s="71"/>
      <c r="BR493" s="71"/>
      <c r="BS493" s="71"/>
      <c r="BT493" s="71"/>
      <c r="BU493" s="71"/>
      <c r="BV493" s="71"/>
      <c r="BW493" s="71"/>
      <c r="BX493" s="71"/>
    </row>
    <row r="494">
      <c r="A494" s="2">
        <f t="shared" si="1"/>
        <v>492</v>
      </c>
      <c r="B494" s="70">
        <f t="shared" si="4"/>
        <v>239</v>
      </c>
      <c r="C494" s="67">
        <v>43892.0</v>
      </c>
      <c r="D494" s="72" t="s">
        <v>2012</v>
      </c>
      <c r="E494" s="69" t="s">
        <v>1747</v>
      </c>
      <c r="F494" s="69" t="s">
        <v>828</v>
      </c>
      <c r="G494" s="70" t="s">
        <v>47</v>
      </c>
      <c r="H494" s="70">
        <v>55.0</v>
      </c>
      <c r="I494" s="67">
        <v>43876.0</v>
      </c>
      <c r="J494" s="70">
        <v>0.0</v>
      </c>
      <c r="K494" s="67">
        <v>43880.0</v>
      </c>
      <c r="L494" s="196"/>
      <c r="M494" s="196"/>
      <c r="N494" s="196" t="s">
        <v>9</v>
      </c>
      <c r="O494" s="196" t="s">
        <v>9</v>
      </c>
      <c r="P494" s="196">
        <v>0.0</v>
      </c>
      <c r="Q494" s="70">
        <v>0.0</v>
      </c>
      <c r="R494" s="70">
        <v>0.0</v>
      </c>
      <c r="S494" s="70">
        <v>0.0</v>
      </c>
      <c r="T494" s="2">
        <v>0.0</v>
      </c>
      <c r="U494" s="70" t="s">
        <v>1864</v>
      </c>
      <c r="V494" s="188" t="s">
        <v>927</v>
      </c>
      <c r="W494" s="33" t="s">
        <v>1977</v>
      </c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  <c r="BE494" s="71"/>
      <c r="BF494" s="71"/>
      <c r="BG494" s="71"/>
      <c r="BH494" s="71"/>
      <c r="BI494" s="71"/>
      <c r="BJ494" s="71"/>
      <c r="BK494" s="71"/>
      <c r="BL494" s="71"/>
      <c r="BM494" s="71"/>
      <c r="BN494" s="71"/>
      <c r="BO494" s="71"/>
      <c r="BP494" s="71"/>
      <c r="BQ494" s="71"/>
      <c r="BR494" s="71"/>
      <c r="BS494" s="71"/>
      <c r="BT494" s="71"/>
      <c r="BU494" s="71"/>
      <c r="BV494" s="71"/>
      <c r="BW494" s="71"/>
      <c r="BX494" s="71"/>
    </row>
    <row r="495">
      <c r="A495" s="2">
        <f t="shared" si="1"/>
        <v>493</v>
      </c>
      <c r="B495" s="70">
        <f t="shared" si="4"/>
        <v>240</v>
      </c>
      <c r="C495" s="67">
        <v>43892.0</v>
      </c>
      <c r="D495" s="72" t="s">
        <v>2013</v>
      </c>
      <c r="E495" s="69" t="s">
        <v>1656</v>
      </c>
      <c r="F495" s="69" t="s">
        <v>828</v>
      </c>
      <c r="G495" s="70" t="s">
        <v>47</v>
      </c>
      <c r="H495" s="70">
        <v>55.0</v>
      </c>
      <c r="I495" s="67">
        <v>43883.0</v>
      </c>
      <c r="J495" s="70">
        <v>0.0</v>
      </c>
      <c r="K495" s="67">
        <v>43886.0</v>
      </c>
      <c r="L495" s="196"/>
      <c r="M495" s="196"/>
      <c r="N495" s="196" t="s">
        <v>9</v>
      </c>
      <c r="O495" s="196" t="s">
        <v>9</v>
      </c>
      <c r="P495" s="196">
        <v>0.0</v>
      </c>
      <c r="Q495" s="70">
        <v>0.0</v>
      </c>
      <c r="R495" s="70">
        <v>0.0</v>
      </c>
      <c r="S495" s="70">
        <v>0.0</v>
      </c>
      <c r="T495" s="2">
        <v>0.0</v>
      </c>
      <c r="U495" s="70" t="s">
        <v>907</v>
      </c>
      <c r="V495" s="188" t="s">
        <v>927</v>
      </c>
      <c r="W495" s="33" t="s">
        <v>1977</v>
      </c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  <c r="BE495" s="71"/>
      <c r="BF495" s="71"/>
      <c r="BG495" s="71"/>
      <c r="BH495" s="71"/>
      <c r="BI495" s="71"/>
      <c r="BJ495" s="71"/>
      <c r="BK495" s="71"/>
      <c r="BL495" s="71"/>
      <c r="BM495" s="71"/>
      <c r="BN495" s="71"/>
      <c r="BO495" s="71"/>
      <c r="BP495" s="71"/>
      <c r="BQ495" s="71"/>
      <c r="BR495" s="71"/>
      <c r="BS495" s="71"/>
      <c r="BT495" s="71"/>
      <c r="BU495" s="71"/>
      <c r="BV495" s="71"/>
      <c r="BW495" s="71"/>
      <c r="BX495" s="71"/>
    </row>
    <row r="496">
      <c r="A496" s="2">
        <f t="shared" si="1"/>
        <v>494</v>
      </c>
      <c r="B496" s="70">
        <f t="shared" si="4"/>
        <v>241</v>
      </c>
      <c r="C496" s="67">
        <v>43892.0</v>
      </c>
      <c r="D496" s="72" t="s">
        <v>2014</v>
      </c>
      <c r="E496" s="69" t="s">
        <v>1656</v>
      </c>
      <c r="F496" s="69" t="s">
        <v>828</v>
      </c>
      <c r="G496" s="70" t="s">
        <v>118</v>
      </c>
      <c r="H496" s="70">
        <v>45.0</v>
      </c>
      <c r="I496" s="67">
        <v>43885.0</v>
      </c>
      <c r="J496" s="70">
        <v>0.0</v>
      </c>
      <c r="K496" s="67">
        <v>43886.0</v>
      </c>
      <c r="L496" s="196"/>
      <c r="M496" s="196"/>
      <c r="N496" s="196" t="s">
        <v>9</v>
      </c>
      <c r="O496" s="196" t="s">
        <v>9</v>
      </c>
      <c r="P496" s="196">
        <v>0.0</v>
      </c>
      <c r="Q496" s="70">
        <v>0.0</v>
      </c>
      <c r="R496" s="70">
        <v>0.0</v>
      </c>
      <c r="S496" s="70">
        <v>0.0</v>
      </c>
      <c r="T496" s="2">
        <v>0.0</v>
      </c>
      <c r="U496" s="70" t="s">
        <v>2015</v>
      </c>
      <c r="V496" s="188" t="s">
        <v>927</v>
      </c>
      <c r="W496" s="33" t="s">
        <v>1977</v>
      </c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  <c r="BE496" s="71"/>
      <c r="BF496" s="71"/>
      <c r="BG496" s="71"/>
      <c r="BH496" s="71"/>
      <c r="BI496" s="71"/>
      <c r="BJ496" s="71"/>
      <c r="BK496" s="71"/>
      <c r="BL496" s="71"/>
      <c r="BM496" s="71"/>
      <c r="BN496" s="71"/>
      <c r="BO496" s="71"/>
      <c r="BP496" s="71"/>
      <c r="BQ496" s="71"/>
      <c r="BR496" s="71"/>
      <c r="BS496" s="71"/>
      <c r="BT496" s="71"/>
      <c r="BU496" s="71"/>
      <c r="BV496" s="71"/>
      <c r="BW496" s="71"/>
      <c r="BX496" s="71"/>
    </row>
    <row r="497">
      <c r="A497" s="2">
        <f t="shared" si="1"/>
        <v>495</v>
      </c>
      <c r="B497" s="70">
        <f t="shared" si="4"/>
        <v>242</v>
      </c>
      <c r="C497" s="67">
        <v>43893.0</v>
      </c>
      <c r="D497" s="68" t="s">
        <v>2016</v>
      </c>
      <c r="E497" s="69" t="s">
        <v>2017</v>
      </c>
      <c r="F497" s="69" t="s">
        <v>828</v>
      </c>
      <c r="G497" s="70" t="s">
        <v>118</v>
      </c>
      <c r="H497" s="70">
        <v>35.0</v>
      </c>
      <c r="I497" s="67">
        <v>43884.0</v>
      </c>
      <c r="J497" s="70">
        <v>0.0</v>
      </c>
      <c r="K497" s="67">
        <v>43885.0</v>
      </c>
      <c r="L497" s="196"/>
      <c r="M497" s="196"/>
      <c r="N497" s="196" t="s">
        <v>9</v>
      </c>
      <c r="O497" s="196" t="s">
        <v>9</v>
      </c>
      <c r="P497" s="196">
        <v>0.0</v>
      </c>
      <c r="Q497" s="70">
        <v>0.0</v>
      </c>
      <c r="R497" s="70">
        <v>0.0</v>
      </c>
      <c r="S497" s="70">
        <v>0.0</v>
      </c>
      <c r="T497" s="2">
        <v>0.0</v>
      </c>
      <c r="U497" s="70" t="s">
        <v>1906</v>
      </c>
      <c r="V497" s="188" t="s">
        <v>927</v>
      </c>
      <c r="W497" s="33" t="s">
        <v>1977</v>
      </c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  <c r="BA497" s="71"/>
      <c r="BB497" s="71"/>
      <c r="BC497" s="71"/>
      <c r="BD497" s="71"/>
      <c r="BE497" s="71"/>
      <c r="BF497" s="71"/>
      <c r="BG497" s="71"/>
      <c r="BH497" s="71"/>
      <c r="BI497" s="71"/>
      <c r="BJ497" s="71"/>
      <c r="BK497" s="71"/>
      <c r="BL497" s="71"/>
      <c r="BM497" s="71"/>
      <c r="BN497" s="71"/>
      <c r="BO497" s="71"/>
      <c r="BP497" s="71"/>
      <c r="BQ497" s="71"/>
      <c r="BR497" s="71"/>
      <c r="BS497" s="71"/>
      <c r="BT497" s="71"/>
      <c r="BU497" s="71"/>
      <c r="BV497" s="71"/>
      <c r="BW497" s="71"/>
      <c r="BX497" s="71"/>
    </row>
    <row r="498">
      <c r="A498" s="2">
        <f t="shared" si="1"/>
        <v>496</v>
      </c>
      <c r="B498" s="70">
        <f t="shared" si="4"/>
        <v>243</v>
      </c>
      <c r="C498" s="67">
        <v>43893.0</v>
      </c>
      <c r="D498" s="72" t="s">
        <v>2018</v>
      </c>
      <c r="E498" s="69" t="s">
        <v>2019</v>
      </c>
      <c r="F498" s="69" t="s">
        <v>828</v>
      </c>
      <c r="G498" s="70" t="s">
        <v>47</v>
      </c>
      <c r="H498" s="70">
        <v>45.0</v>
      </c>
      <c r="I498" s="67">
        <v>43888.0</v>
      </c>
      <c r="J498" s="70">
        <v>0.0</v>
      </c>
      <c r="K498" s="67">
        <v>43888.0</v>
      </c>
      <c r="L498" s="196"/>
      <c r="M498" s="196"/>
      <c r="N498" s="196" t="s">
        <v>9</v>
      </c>
      <c r="O498" s="196" t="s">
        <v>9</v>
      </c>
      <c r="P498" s="196">
        <v>0.0</v>
      </c>
      <c r="Q498" s="70">
        <v>0.0</v>
      </c>
      <c r="R498" s="70">
        <v>0.0</v>
      </c>
      <c r="S498" s="70">
        <v>0.0</v>
      </c>
      <c r="T498" s="2">
        <v>0.0</v>
      </c>
      <c r="U498" s="70" t="s">
        <v>2020</v>
      </c>
      <c r="V498" s="188" t="s">
        <v>927</v>
      </c>
      <c r="W498" s="33" t="s">
        <v>1977</v>
      </c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  <c r="BA498" s="71"/>
      <c r="BB498" s="71"/>
      <c r="BC498" s="71"/>
      <c r="BD498" s="71"/>
      <c r="BE498" s="71"/>
      <c r="BF498" s="71"/>
      <c r="BG498" s="71"/>
      <c r="BH498" s="71"/>
      <c r="BI498" s="71"/>
      <c r="BJ498" s="71"/>
      <c r="BK498" s="71"/>
      <c r="BL498" s="71"/>
      <c r="BM498" s="71"/>
      <c r="BN498" s="71"/>
      <c r="BO498" s="71"/>
      <c r="BP498" s="71"/>
      <c r="BQ498" s="71"/>
      <c r="BR498" s="71"/>
      <c r="BS498" s="71"/>
      <c r="BT498" s="71"/>
      <c r="BU498" s="71"/>
      <c r="BV498" s="71"/>
      <c r="BW498" s="71"/>
      <c r="BX498" s="71"/>
    </row>
    <row r="499">
      <c r="A499" s="2">
        <f t="shared" si="1"/>
        <v>497</v>
      </c>
      <c r="B499" s="70">
        <f t="shared" si="4"/>
        <v>244</v>
      </c>
      <c r="C499" s="67">
        <v>43893.0</v>
      </c>
      <c r="D499" s="72" t="s">
        <v>2021</v>
      </c>
      <c r="E499" s="69" t="s">
        <v>1747</v>
      </c>
      <c r="F499" s="69" t="s">
        <v>828</v>
      </c>
      <c r="G499" s="70" t="s">
        <v>118</v>
      </c>
      <c r="H499" s="70">
        <v>35.0</v>
      </c>
      <c r="I499" s="67">
        <v>43890.0</v>
      </c>
      <c r="J499" s="70">
        <v>0.0</v>
      </c>
      <c r="K499" s="67">
        <v>43891.0</v>
      </c>
      <c r="L499" s="196"/>
      <c r="M499" s="196"/>
      <c r="N499" s="196" t="s">
        <v>9</v>
      </c>
      <c r="O499" s="196" t="s">
        <v>9</v>
      </c>
      <c r="P499" s="196">
        <v>0.0</v>
      </c>
      <c r="Q499" s="70">
        <v>0.0</v>
      </c>
      <c r="R499" s="70">
        <v>0.0</v>
      </c>
      <c r="S499" s="70">
        <v>0.0</v>
      </c>
      <c r="T499" s="2">
        <v>0.0</v>
      </c>
      <c r="U499" s="70" t="s">
        <v>2022</v>
      </c>
      <c r="V499" s="188" t="s">
        <v>927</v>
      </c>
      <c r="W499" s="33" t="s">
        <v>1977</v>
      </c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  <c r="BA499" s="71"/>
      <c r="BB499" s="71"/>
      <c r="BC499" s="71"/>
      <c r="BD499" s="71"/>
      <c r="BE499" s="71"/>
      <c r="BF499" s="71"/>
      <c r="BG499" s="71"/>
      <c r="BH499" s="71"/>
      <c r="BI499" s="71"/>
      <c r="BJ499" s="71"/>
      <c r="BK499" s="71"/>
      <c r="BL499" s="71"/>
      <c r="BM499" s="71"/>
      <c r="BN499" s="71"/>
      <c r="BO499" s="71"/>
      <c r="BP499" s="71"/>
      <c r="BQ499" s="71"/>
      <c r="BR499" s="71"/>
      <c r="BS499" s="71"/>
      <c r="BT499" s="71"/>
      <c r="BU499" s="71"/>
      <c r="BV499" s="71"/>
      <c r="BW499" s="71"/>
      <c r="BX499" s="71"/>
    </row>
    <row r="500">
      <c r="A500" s="2">
        <f t="shared" si="1"/>
        <v>498</v>
      </c>
      <c r="B500" s="70">
        <f t="shared" si="4"/>
        <v>245</v>
      </c>
      <c r="C500" s="67">
        <v>43893.0</v>
      </c>
      <c r="D500" s="72" t="s">
        <v>2023</v>
      </c>
      <c r="E500" s="69" t="s">
        <v>1747</v>
      </c>
      <c r="F500" s="69" t="s">
        <v>828</v>
      </c>
      <c r="G500" s="70" t="s">
        <v>118</v>
      </c>
      <c r="H500" s="70">
        <v>65.0</v>
      </c>
      <c r="I500" s="67">
        <v>43888.0</v>
      </c>
      <c r="J500" s="70">
        <v>0.0</v>
      </c>
      <c r="K500" s="67">
        <v>43888.0</v>
      </c>
      <c r="L500" s="196"/>
      <c r="M500" s="196"/>
      <c r="N500" s="196" t="s">
        <v>9</v>
      </c>
      <c r="O500" s="196" t="s">
        <v>9</v>
      </c>
      <c r="P500" s="196">
        <v>0.0</v>
      </c>
      <c r="Q500" s="70">
        <v>0.0</v>
      </c>
      <c r="R500" s="70">
        <v>0.0</v>
      </c>
      <c r="S500" s="70">
        <v>0.0</v>
      </c>
      <c r="T500" s="2">
        <v>0.0</v>
      </c>
      <c r="U500" s="70" t="s">
        <v>2024</v>
      </c>
      <c r="V500" s="188" t="s">
        <v>927</v>
      </c>
      <c r="W500" s="33" t="s">
        <v>1977</v>
      </c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  <c r="BA500" s="71"/>
      <c r="BB500" s="71"/>
      <c r="BC500" s="71"/>
      <c r="BD500" s="71"/>
      <c r="BE500" s="71"/>
      <c r="BF500" s="71"/>
      <c r="BG500" s="71"/>
      <c r="BH500" s="71"/>
      <c r="BI500" s="71"/>
      <c r="BJ500" s="71"/>
      <c r="BK500" s="71"/>
      <c r="BL500" s="71"/>
      <c r="BM500" s="71"/>
      <c r="BN500" s="71"/>
      <c r="BO500" s="71"/>
      <c r="BP500" s="71"/>
      <c r="BQ500" s="71"/>
      <c r="BR500" s="71"/>
      <c r="BS500" s="71"/>
      <c r="BT500" s="71"/>
      <c r="BU500" s="71"/>
      <c r="BV500" s="71"/>
      <c r="BW500" s="71"/>
      <c r="BX500" s="71"/>
    </row>
    <row r="501">
      <c r="A501" s="2">
        <f t="shared" si="1"/>
        <v>499</v>
      </c>
      <c r="B501" s="70">
        <f t="shared" si="4"/>
        <v>246</v>
      </c>
      <c r="C501" s="67">
        <v>43893.0</v>
      </c>
      <c r="D501" s="72" t="s">
        <v>2025</v>
      </c>
      <c r="E501" s="69" t="s">
        <v>1962</v>
      </c>
      <c r="F501" s="69" t="s">
        <v>828</v>
      </c>
      <c r="G501" s="70" t="s">
        <v>118</v>
      </c>
      <c r="H501" s="70">
        <v>65.0</v>
      </c>
      <c r="I501" s="67">
        <v>43883.0</v>
      </c>
      <c r="J501" s="70">
        <v>0.0</v>
      </c>
      <c r="K501" s="70" t="s">
        <v>9</v>
      </c>
      <c r="L501" s="196"/>
      <c r="M501" s="196"/>
      <c r="N501" s="196" t="s">
        <v>9</v>
      </c>
      <c r="O501" s="196" t="s">
        <v>9</v>
      </c>
      <c r="P501" s="196">
        <v>0.0</v>
      </c>
      <c r="Q501" s="70">
        <v>0.0</v>
      </c>
      <c r="R501" s="70">
        <v>0.0</v>
      </c>
      <c r="S501" s="70">
        <v>0.0</v>
      </c>
      <c r="T501" s="2">
        <v>0.0</v>
      </c>
      <c r="U501" s="70" t="s">
        <v>2026</v>
      </c>
      <c r="V501" s="188" t="s">
        <v>927</v>
      </c>
      <c r="W501" s="33" t="s">
        <v>1977</v>
      </c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  <c r="BE501" s="71"/>
      <c r="BF501" s="71"/>
      <c r="BG501" s="71"/>
      <c r="BH501" s="71"/>
      <c r="BI501" s="71"/>
      <c r="BJ501" s="71"/>
      <c r="BK501" s="71"/>
      <c r="BL501" s="71"/>
      <c r="BM501" s="71"/>
      <c r="BN501" s="71"/>
      <c r="BO501" s="71"/>
      <c r="BP501" s="71"/>
      <c r="BQ501" s="71"/>
      <c r="BR501" s="71"/>
      <c r="BS501" s="71"/>
      <c r="BT501" s="71"/>
      <c r="BU501" s="71"/>
      <c r="BV501" s="71"/>
      <c r="BW501" s="71"/>
      <c r="BX501" s="71"/>
    </row>
    <row r="502">
      <c r="A502" s="2">
        <f t="shared" si="1"/>
        <v>500</v>
      </c>
      <c r="B502" s="70">
        <f t="shared" si="4"/>
        <v>247</v>
      </c>
      <c r="C502" s="67">
        <v>43893.0</v>
      </c>
      <c r="D502" s="72" t="s">
        <v>2027</v>
      </c>
      <c r="E502" s="69" t="s">
        <v>1962</v>
      </c>
      <c r="F502" s="69" t="s">
        <v>828</v>
      </c>
      <c r="G502" s="70" t="s">
        <v>118</v>
      </c>
      <c r="H502" s="70">
        <v>55.0</v>
      </c>
      <c r="I502" s="67">
        <v>43884.0</v>
      </c>
      <c r="J502" s="70">
        <v>0.0</v>
      </c>
      <c r="K502" s="70" t="s">
        <v>9</v>
      </c>
      <c r="L502" s="196"/>
      <c r="M502" s="196"/>
      <c r="N502" s="196" t="s">
        <v>9</v>
      </c>
      <c r="O502" s="196" t="s">
        <v>9</v>
      </c>
      <c r="P502" s="196">
        <v>0.0</v>
      </c>
      <c r="Q502" s="70">
        <v>0.0</v>
      </c>
      <c r="R502" s="70">
        <v>0.0</v>
      </c>
      <c r="S502" s="70">
        <v>0.0</v>
      </c>
      <c r="T502" s="2">
        <v>0.0</v>
      </c>
      <c r="U502" s="70" t="s">
        <v>907</v>
      </c>
      <c r="V502" s="188" t="s">
        <v>927</v>
      </c>
      <c r="W502" s="33" t="s">
        <v>1977</v>
      </c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  <c r="BA502" s="71"/>
      <c r="BB502" s="71"/>
      <c r="BC502" s="71"/>
      <c r="BD502" s="71"/>
      <c r="BE502" s="71"/>
      <c r="BF502" s="71"/>
      <c r="BG502" s="71"/>
      <c r="BH502" s="71"/>
      <c r="BI502" s="71"/>
      <c r="BJ502" s="71"/>
      <c r="BK502" s="71"/>
      <c r="BL502" s="71"/>
      <c r="BM502" s="71"/>
      <c r="BN502" s="71"/>
      <c r="BO502" s="71"/>
      <c r="BP502" s="71"/>
      <c r="BQ502" s="71"/>
      <c r="BR502" s="71"/>
      <c r="BS502" s="71"/>
      <c r="BT502" s="71"/>
      <c r="BU502" s="71"/>
      <c r="BV502" s="71"/>
      <c r="BW502" s="71"/>
      <c r="BX502" s="71"/>
    </row>
    <row r="503">
      <c r="A503" s="2">
        <f t="shared" si="1"/>
        <v>501</v>
      </c>
      <c r="B503" s="70">
        <f t="shared" si="4"/>
        <v>248</v>
      </c>
      <c r="C503" s="67">
        <v>43893.0</v>
      </c>
      <c r="D503" s="72" t="s">
        <v>2028</v>
      </c>
      <c r="E503" s="69" t="s">
        <v>1962</v>
      </c>
      <c r="F503" s="69" t="s">
        <v>828</v>
      </c>
      <c r="G503" s="70" t="s">
        <v>47</v>
      </c>
      <c r="H503" s="70">
        <v>45.0</v>
      </c>
      <c r="I503" s="67">
        <v>43885.0</v>
      </c>
      <c r="J503" s="70">
        <v>0.0</v>
      </c>
      <c r="K503" s="70" t="s">
        <v>9</v>
      </c>
      <c r="L503" s="196"/>
      <c r="M503" s="196"/>
      <c r="N503" s="196" t="s">
        <v>9</v>
      </c>
      <c r="O503" s="196" t="s">
        <v>9</v>
      </c>
      <c r="P503" s="196">
        <v>0.0</v>
      </c>
      <c r="Q503" s="70">
        <v>0.0</v>
      </c>
      <c r="R503" s="70">
        <v>0.0</v>
      </c>
      <c r="S503" s="70">
        <v>0.0</v>
      </c>
      <c r="T503" s="2">
        <v>0.0</v>
      </c>
      <c r="U503" s="70" t="s">
        <v>907</v>
      </c>
      <c r="V503" s="188" t="s">
        <v>927</v>
      </c>
      <c r="W503" s="33" t="s">
        <v>1977</v>
      </c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  <c r="BA503" s="71"/>
      <c r="BB503" s="71"/>
      <c r="BC503" s="71"/>
      <c r="BD503" s="71"/>
      <c r="BE503" s="71"/>
      <c r="BF503" s="71"/>
      <c r="BG503" s="71"/>
      <c r="BH503" s="71"/>
      <c r="BI503" s="71"/>
      <c r="BJ503" s="71"/>
      <c r="BK503" s="71"/>
      <c r="BL503" s="71"/>
      <c r="BM503" s="71"/>
      <c r="BN503" s="71"/>
      <c r="BO503" s="71"/>
      <c r="BP503" s="71"/>
      <c r="BQ503" s="71"/>
      <c r="BR503" s="71"/>
      <c r="BS503" s="71"/>
      <c r="BT503" s="71"/>
      <c r="BU503" s="71"/>
      <c r="BV503" s="71"/>
      <c r="BW503" s="71"/>
      <c r="BX503" s="71"/>
    </row>
    <row r="504">
      <c r="A504" s="2">
        <f t="shared" si="1"/>
        <v>502</v>
      </c>
      <c r="B504" s="70">
        <f t="shared" si="4"/>
        <v>249</v>
      </c>
      <c r="C504" s="67">
        <v>43893.0</v>
      </c>
      <c r="D504" s="72" t="s">
        <v>2029</v>
      </c>
      <c r="E504" s="69" t="s">
        <v>1664</v>
      </c>
      <c r="F504" s="69" t="s">
        <v>828</v>
      </c>
      <c r="G504" s="70" t="s">
        <v>118</v>
      </c>
      <c r="H504" s="70">
        <v>55.0</v>
      </c>
      <c r="I504" s="67">
        <v>43882.0</v>
      </c>
      <c r="J504" s="70">
        <v>0.0</v>
      </c>
      <c r="K504" s="67">
        <v>43885.0</v>
      </c>
      <c r="L504" s="196"/>
      <c r="M504" s="196"/>
      <c r="N504" s="196" t="s">
        <v>9</v>
      </c>
      <c r="O504" s="196" t="s">
        <v>9</v>
      </c>
      <c r="P504" s="196">
        <v>0.0</v>
      </c>
      <c r="Q504" s="70">
        <v>0.0</v>
      </c>
      <c r="R504" s="70">
        <v>0.0</v>
      </c>
      <c r="S504" s="70">
        <v>0.0</v>
      </c>
      <c r="T504" s="2">
        <v>0.0</v>
      </c>
      <c r="U504" s="70" t="s">
        <v>907</v>
      </c>
      <c r="V504" s="188" t="s">
        <v>927</v>
      </c>
      <c r="W504" s="33" t="s">
        <v>1977</v>
      </c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  <c r="BA504" s="71"/>
      <c r="BB504" s="71"/>
      <c r="BC504" s="71"/>
      <c r="BD504" s="71"/>
      <c r="BE504" s="71"/>
      <c r="BF504" s="71"/>
      <c r="BG504" s="71"/>
      <c r="BH504" s="71"/>
      <c r="BI504" s="71"/>
      <c r="BJ504" s="71"/>
      <c r="BK504" s="71"/>
      <c r="BL504" s="71"/>
      <c r="BM504" s="71"/>
      <c r="BN504" s="71"/>
      <c r="BO504" s="71"/>
      <c r="BP504" s="71"/>
      <c r="BQ504" s="71"/>
      <c r="BR504" s="71"/>
      <c r="BS504" s="71"/>
      <c r="BT504" s="71"/>
      <c r="BU504" s="71"/>
      <c r="BV504" s="71"/>
      <c r="BW504" s="71"/>
      <c r="BX504" s="71"/>
    </row>
    <row r="505">
      <c r="A505" s="2">
        <f t="shared" si="1"/>
        <v>503</v>
      </c>
      <c r="B505" s="70">
        <f t="shared" si="4"/>
        <v>250</v>
      </c>
      <c r="C505" s="67">
        <v>43893.0</v>
      </c>
      <c r="D505" s="72" t="s">
        <v>2030</v>
      </c>
      <c r="E505" s="69" t="s">
        <v>827</v>
      </c>
      <c r="F505" s="69" t="s">
        <v>828</v>
      </c>
      <c r="G505" s="70" t="s">
        <v>118</v>
      </c>
      <c r="H505" s="70">
        <v>55.0</v>
      </c>
      <c r="I505" s="67">
        <v>43884.0</v>
      </c>
      <c r="J505" s="70">
        <v>0.0</v>
      </c>
      <c r="K505" s="70" t="s">
        <v>9</v>
      </c>
      <c r="L505" s="196"/>
      <c r="M505" s="196"/>
      <c r="N505" s="196" t="s">
        <v>9</v>
      </c>
      <c r="O505" s="196" t="s">
        <v>9</v>
      </c>
      <c r="P505" s="196">
        <v>0.0</v>
      </c>
      <c r="Q505" s="70">
        <v>0.0</v>
      </c>
      <c r="R505" s="70">
        <v>0.0</v>
      </c>
      <c r="S505" s="70">
        <v>0.0</v>
      </c>
      <c r="T505" s="2">
        <v>0.0</v>
      </c>
      <c r="U505" s="70" t="s">
        <v>838</v>
      </c>
      <c r="V505" s="188" t="s">
        <v>927</v>
      </c>
      <c r="W505" s="33" t="s">
        <v>1977</v>
      </c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  <c r="BA505" s="71"/>
      <c r="BB505" s="71"/>
      <c r="BC505" s="71"/>
      <c r="BD505" s="71"/>
      <c r="BE505" s="71"/>
      <c r="BF505" s="71"/>
      <c r="BG505" s="71"/>
      <c r="BH505" s="71"/>
      <c r="BI505" s="71"/>
      <c r="BJ505" s="71"/>
      <c r="BK505" s="71"/>
      <c r="BL505" s="71"/>
      <c r="BM505" s="71"/>
      <c r="BN505" s="71"/>
      <c r="BO505" s="71"/>
      <c r="BP505" s="71"/>
      <c r="BQ505" s="71"/>
      <c r="BR505" s="71"/>
      <c r="BS505" s="71"/>
      <c r="BT505" s="71"/>
      <c r="BU505" s="71"/>
      <c r="BV505" s="71"/>
      <c r="BW505" s="71"/>
      <c r="BX505" s="71"/>
    </row>
    <row r="506">
      <c r="A506" s="2">
        <f t="shared" si="1"/>
        <v>504</v>
      </c>
      <c r="B506" s="70">
        <f t="shared" si="4"/>
        <v>251</v>
      </c>
      <c r="C506" s="67">
        <v>43893.0</v>
      </c>
      <c r="D506" s="72" t="s">
        <v>2031</v>
      </c>
      <c r="E506" s="69" t="s">
        <v>1656</v>
      </c>
      <c r="F506" s="69" t="s">
        <v>828</v>
      </c>
      <c r="G506" s="70" t="s">
        <v>47</v>
      </c>
      <c r="H506" s="70">
        <v>55.0</v>
      </c>
      <c r="I506" s="67">
        <v>43884.0</v>
      </c>
      <c r="J506" s="70">
        <v>0.0</v>
      </c>
      <c r="K506" s="67">
        <v>43888.0</v>
      </c>
      <c r="L506" s="196"/>
      <c r="M506" s="196"/>
      <c r="N506" s="196" t="s">
        <v>9</v>
      </c>
      <c r="O506" s="196" t="s">
        <v>9</v>
      </c>
      <c r="P506" s="196">
        <v>0.0</v>
      </c>
      <c r="Q506" s="70">
        <v>0.0</v>
      </c>
      <c r="R506" s="70">
        <v>0.0</v>
      </c>
      <c r="S506" s="70">
        <v>0.0</v>
      </c>
      <c r="T506" s="2">
        <v>0.0</v>
      </c>
      <c r="U506" s="70" t="s">
        <v>1736</v>
      </c>
      <c r="V506" s="188" t="s">
        <v>927</v>
      </c>
      <c r="W506" s="33" t="s">
        <v>1977</v>
      </c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  <c r="BA506" s="71"/>
      <c r="BB506" s="71"/>
      <c r="BC506" s="71"/>
      <c r="BD506" s="71"/>
      <c r="BE506" s="71"/>
      <c r="BF506" s="71"/>
      <c r="BG506" s="71"/>
      <c r="BH506" s="71"/>
      <c r="BI506" s="71"/>
      <c r="BJ506" s="71"/>
      <c r="BK506" s="71"/>
      <c r="BL506" s="71"/>
      <c r="BM506" s="71"/>
      <c r="BN506" s="71"/>
      <c r="BO506" s="71"/>
      <c r="BP506" s="71"/>
      <c r="BQ506" s="71"/>
      <c r="BR506" s="71"/>
      <c r="BS506" s="71"/>
      <c r="BT506" s="71"/>
      <c r="BU506" s="71"/>
      <c r="BV506" s="71"/>
      <c r="BW506" s="71"/>
      <c r="BX506" s="71"/>
    </row>
    <row r="507">
      <c r="A507" s="2">
        <f t="shared" si="1"/>
        <v>505</v>
      </c>
      <c r="B507" s="70">
        <f t="shared" si="4"/>
        <v>252</v>
      </c>
      <c r="C507" s="67">
        <v>43893.0</v>
      </c>
      <c r="D507" s="72" t="s">
        <v>2032</v>
      </c>
      <c r="E507" s="69" t="s">
        <v>1656</v>
      </c>
      <c r="F507" s="69" t="s">
        <v>828</v>
      </c>
      <c r="G507" s="70" t="s">
        <v>118</v>
      </c>
      <c r="H507" s="70">
        <v>45.0</v>
      </c>
      <c r="I507" s="67">
        <v>43887.0</v>
      </c>
      <c r="J507" s="70">
        <v>0.0</v>
      </c>
      <c r="K507" s="67">
        <v>43892.0</v>
      </c>
      <c r="L507" s="196"/>
      <c r="M507" s="196"/>
      <c r="N507" s="196" t="s">
        <v>9</v>
      </c>
      <c r="O507" s="196" t="s">
        <v>9</v>
      </c>
      <c r="P507" s="196">
        <v>0.0</v>
      </c>
      <c r="Q507" s="70">
        <v>0.0</v>
      </c>
      <c r="R507" s="70">
        <v>0.0</v>
      </c>
      <c r="S507" s="70">
        <v>0.0</v>
      </c>
      <c r="T507" s="2">
        <v>0.0</v>
      </c>
      <c r="U507" s="70" t="s">
        <v>2033</v>
      </c>
      <c r="V507" s="188" t="s">
        <v>927</v>
      </c>
      <c r="W507" s="33" t="s">
        <v>1977</v>
      </c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  <c r="BA507" s="71"/>
      <c r="BB507" s="71"/>
      <c r="BC507" s="71"/>
      <c r="BD507" s="71"/>
      <c r="BE507" s="71"/>
      <c r="BF507" s="71"/>
      <c r="BG507" s="71"/>
      <c r="BH507" s="71"/>
      <c r="BI507" s="71"/>
      <c r="BJ507" s="71"/>
      <c r="BK507" s="71"/>
      <c r="BL507" s="71"/>
      <c r="BM507" s="71"/>
      <c r="BN507" s="71"/>
      <c r="BO507" s="71"/>
      <c r="BP507" s="71"/>
      <c r="BQ507" s="71"/>
      <c r="BR507" s="71"/>
      <c r="BS507" s="71"/>
      <c r="BT507" s="71"/>
      <c r="BU507" s="71"/>
      <c r="BV507" s="71"/>
      <c r="BW507" s="71"/>
      <c r="BX507" s="71"/>
    </row>
    <row r="508">
      <c r="A508" s="2">
        <f t="shared" si="1"/>
        <v>506</v>
      </c>
      <c r="B508" s="70">
        <f t="shared" si="4"/>
        <v>253</v>
      </c>
      <c r="C508" s="67">
        <v>43893.0</v>
      </c>
      <c r="D508" s="72" t="s">
        <v>2034</v>
      </c>
      <c r="E508" s="69" t="s">
        <v>1642</v>
      </c>
      <c r="F508" s="69" t="s">
        <v>828</v>
      </c>
      <c r="G508" s="70" t="s">
        <v>118</v>
      </c>
      <c r="H508" s="70">
        <v>75.0</v>
      </c>
      <c r="I508" s="67">
        <v>43885.0</v>
      </c>
      <c r="J508" s="70">
        <v>0.0</v>
      </c>
      <c r="K508" s="67">
        <v>43889.0</v>
      </c>
      <c r="L508" s="196"/>
      <c r="M508" s="196"/>
      <c r="N508" s="196" t="s">
        <v>9</v>
      </c>
      <c r="O508" s="196" t="s">
        <v>9</v>
      </c>
      <c r="P508" s="196">
        <v>0.0</v>
      </c>
      <c r="Q508" s="70">
        <v>0.0</v>
      </c>
      <c r="R508" s="70">
        <v>0.0</v>
      </c>
      <c r="S508" s="70">
        <v>0.0</v>
      </c>
      <c r="T508" s="2">
        <v>0.0</v>
      </c>
      <c r="U508" s="70" t="s">
        <v>2035</v>
      </c>
      <c r="V508" s="188" t="s">
        <v>927</v>
      </c>
      <c r="W508" s="33" t="s">
        <v>1977</v>
      </c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  <c r="BA508" s="71"/>
      <c r="BB508" s="71"/>
      <c r="BC508" s="71"/>
      <c r="BD508" s="71"/>
      <c r="BE508" s="71"/>
      <c r="BF508" s="71"/>
      <c r="BG508" s="71"/>
      <c r="BH508" s="71"/>
      <c r="BI508" s="71"/>
      <c r="BJ508" s="71"/>
      <c r="BK508" s="71"/>
      <c r="BL508" s="71"/>
      <c r="BM508" s="71"/>
      <c r="BN508" s="71"/>
      <c r="BO508" s="71"/>
      <c r="BP508" s="71"/>
      <c r="BQ508" s="71"/>
      <c r="BR508" s="71"/>
      <c r="BS508" s="71"/>
      <c r="BT508" s="71"/>
      <c r="BU508" s="71"/>
      <c r="BV508" s="71"/>
      <c r="BW508" s="71"/>
      <c r="BX508" s="71"/>
    </row>
    <row r="509">
      <c r="A509" s="2">
        <f t="shared" si="1"/>
        <v>507</v>
      </c>
      <c r="B509" s="70">
        <f t="shared" si="4"/>
        <v>254</v>
      </c>
      <c r="C509" s="67">
        <v>43893.0</v>
      </c>
      <c r="D509" s="72" t="s">
        <v>2036</v>
      </c>
      <c r="E509" s="69" t="s">
        <v>1642</v>
      </c>
      <c r="F509" s="69" t="s">
        <v>828</v>
      </c>
      <c r="G509" s="70" t="s">
        <v>47</v>
      </c>
      <c r="H509" s="70">
        <v>85.0</v>
      </c>
      <c r="I509" s="67">
        <v>43889.0</v>
      </c>
      <c r="J509" s="70">
        <v>0.0</v>
      </c>
      <c r="K509" s="67">
        <v>43892.0</v>
      </c>
      <c r="L509" s="196"/>
      <c r="M509" s="196"/>
      <c r="N509" s="196" t="s">
        <v>9</v>
      </c>
      <c r="O509" s="196" t="s">
        <v>9</v>
      </c>
      <c r="P509" s="196">
        <v>0.0</v>
      </c>
      <c r="Q509" s="70">
        <v>0.0</v>
      </c>
      <c r="R509" s="70">
        <v>0.0</v>
      </c>
      <c r="S509" s="70">
        <v>0.0</v>
      </c>
      <c r="T509" s="2">
        <v>0.0</v>
      </c>
      <c r="U509" s="70" t="s">
        <v>907</v>
      </c>
      <c r="V509" s="188" t="s">
        <v>927</v>
      </c>
      <c r="W509" s="33" t="s">
        <v>1977</v>
      </c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  <c r="BA509" s="71"/>
      <c r="BB509" s="71"/>
      <c r="BC509" s="71"/>
      <c r="BD509" s="71"/>
      <c r="BE509" s="71"/>
      <c r="BF509" s="71"/>
      <c r="BG509" s="71"/>
      <c r="BH509" s="71"/>
      <c r="BI509" s="71"/>
      <c r="BJ509" s="71"/>
      <c r="BK509" s="71"/>
      <c r="BL509" s="71"/>
      <c r="BM509" s="71"/>
      <c r="BN509" s="71"/>
      <c r="BO509" s="71"/>
      <c r="BP509" s="71"/>
      <c r="BQ509" s="71"/>
      <c r="BR509" s="71"/>
      <c r="BS509" s="71"/>
      <c r="BT509" s="71"/>
      <c r="BU509" s="71"/>
      <c r="BV509" s="71"/>
      <c r="BW509" s="71"/>
      <c r="BX509" s="71"/>
    </row>
    <row r="510">
      <c r="A510" s="2">
        <f t="shared" si="1"/>
        <v>508</v>
      </c>
      <c r="B510" s="70">
        <f t="shared" si="4"/>
        <v>255</v>
      </c>
      <c r="C510" s="67">
        <v>43893.0</v>
      </c>
      <c r="D510" s="72" t="s">
        <v>2037</v>
      </c>
      <c r="E510" s="69" t="s">
        <v>1642</v>
      </c>
      <c r="F510" s="69" t="s">
        <v>828</v>
      </c>
      <c r="G510" s="70" t="s">
        <v>118</v>
      </c>
      <c r="H510" s="70">
        <v>25.0</v>
      </c>
      <c r="I510" s="67">
        <v>43889.0</v>
      </c>
      <c r="J510" s="70">
        <v>0.0</v>
      </c>
      <c r="K510" s="67">
        <v>43889.0</v>
      </c>
      <c r="L510" s="196"/>
      <c r="M510" s="196"/>
      <c r="N510" s="196" t="s">
        <v>9</v>
      </c>
      <c r="O510" s="196" t="s">
        <v>9</v>
      </c>
      <c r="P510" s="196">
        <v>0.0</v>
      </c>
      <c r="Q510" s="70">
        <v>0.0</v>
      </c>
      <c r="R510" s="70">
        <v>0.0</v>
      </c>
      <c r="S510" s="70">
        <v>0.0</v>
      </c>
      <c r="T510" s="2">
        <v>0.0</v>
      </c>
      <c r="U510" s="70" t="s">
        <v>2038</v>
      </c>
      <c r="V510" s="188" t="s">
        <v>927</v>
      </c>
      <c r="W510" s="33" t="s">
        <v>1977</v>
      </c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  <c r="BA510" s="71"/>
      <c r="BB510" s="71"/>
      <c r="BC510" s="71"/>
      <c r="BD510" s="71"/>
      <c r="BE510" s="71"/>
      <c r="BF510" s="71"/>
      <c r="BG510" s="71"/>
      <c r="BH510" s="71"/>
      <c r="BI510" s="71"/>
      <c r="BJ510" s="71"/>
      <c r="BK510" s="71"/>
      <c r="BL510" s="71"/>
      <c r="BM510" s="71"/>
      <c r="BN510" s="71"/>
      <c r="BO510" s="71"/>
      <c r="BP510" s="71"/>
      <c r="BQ510" s="71"/>
      <c r="BR510" s="71"/>
      <c r="BS510" s="71"/>
      <c r="BT510" s="71"/>
      <c r="BU510" s="71"/>
      <c r="BV510" s="71"/>
      <c r="BW510" s="71"/>
      <c r="BX510" s="71"/>
    </row>
    <row r="511">
      <c r="A511" s="2">
        <f t="shared" si="1"/>
        <v>509</v>
      </c>
      <c r="B511" s="70">
        <f t="shared" si="4"/>
        <v>256</v>
      </c>
      <c r="C511" s="67">
        <v>43893.0</v>
      </c>
      <c r="D511" s="72" t="s">
        <v>2039</v>
      </c>
      <c r="E511" s="69" t="s">
        <v>1642</v>
      </c>
      <c r="F511" s="69" t="s">
        <v>828</v>
      </c>
      <c r="G511" s="70" t="s">
        <v>47</v>
      </c>
      <c r="H511" s="70">
        <v>75.0</v>
      </c>
      <c r="I511" s="67">
        <v>43887.0</v>
      </c>
      <c r="J511" s="70">
        <v>0.0</v>
      </c>
      <c r="K511" s="67">
        <v>43888.0</v>
      </c>
      <c r="L511" s="196"/>
      <c r="M511" s="196"/>
      <c r="N511" s="196" t="s">
        <v>9</v>
      </c>
      <c r="O511" s="196" t="s">
        <v>9</v>
      </c>
      <c r="P511" s="196">
        <v>0.0</v>
      </c>
      <c r="Q511" s="70">
        <v>0.0</v>
      </c>
      <c r="R511" s="70">
        <v>0.0</v>
      </c>
      <c r="S511" s="70">
        <v>0.0</v>
      </c>
      <c r="T511" s="2">
        <v>0.0</v>
      </c>
      <c r="U511" s="70" t="s">
        <v>1895</v>
      </c>
      <c r="V511" s="188" t="s">
        <v>927</v>
      </c>
      <c r="W511" s="33" t="s">
        <v>1977</v>
      </c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  <c r="BA511" s="71"/>
      <c r="BB511" s="71"/>
      <c r="BC511" s="71"/>
      <c r="BD511" s="71"/>
      <c r="BE511" s="71"/>
      <c r="BF511" s="71"/>
      <c r="BG511" s="71"/>
      <c r="BH511" s="71"/>
      <c r="BI511" s="71"/>
      <c r="BJ511" s="71"/>
      <c r="BK511" s="71"/>
      <c r="BL511" s="71"/>
      <c r="BM511" s="71"/>
      <c r="BN511" s="71"/>
      <c r="BO511" s="71"/>
      <c r="BP511" s="71"/>
      <c r="BQ511" s="71"/>
      <c r="BR511" s="71"/>
      <c r="BS511" s="71"/>
      <c r="BT511" s="71"/>
      <c r="BU511" s="71"/>
      <c r="BV511" s="71"/>
      <c r="BW511" s="71"/>
      <c r="BX511" s="71"/>
    </row>
    <row r="512">
      <c r="A512" s="2">
        <f t="shared" si="1"/>
        <v>510</v>
      </c>
      <c r="B512" s="70">
        <f t="shared" si="4"/>
        <v>257</v>
      </c>
      <c r="C512" s="67">
        <v>43893.0</v>
      </c>
      <c r="D512" s="72" t="s">
        <v>2040</v>
      </c>
      <c r="E512" s="69" t="s">
        <v>1642</v>
      </c>
      <c r="F512" s="69" t="s">
        <v>828</v>
      </c>
      <c r="G512" s="70" t="s">
        <v>47</v>
      </c>
      <c r="H512" s="70">
        <v>45.0</v>
      </c>
      <c r="I512" s="67">
        <v>43888.0</v>
      </c>
      <c r="J512" s="70">
        <v>0.0</v>
      </c>
      <c r="K512" s="67">
        <v>43889.0</v>
      </c>
      <c r="L512" s="196"/>
      <c r="M512" s="196"/>
      <c r="N512" s="196" t="s">
        <v>9</v>
      </c>
      <c r="O512" s="196" t="s">
        <v>9</v>
      </c>
      <c r="P512" s="196">
        <v>0.0</v>
      </c>
      <c r="Q512" s="70">
        <v>0.0</v>
      </c>
      <c r="R512" s="70">
        <v>0.0</v>
      </c>
      <c r="S512" s="70">
        <v>0.0</v>
      </c>
      <c r="T512" s="2">
        <v>0.0</v>
      </c>
      <c r="U512" s="70"/>
      <c r="V512" s="188" t="s">
        <v>927</v>
      </c>
      <c r="W512" s="33" t="s">
        <v>1977</v>
      </c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  <c r="BA512" s="71"/>
      <c r="BB512" s="71"/>
      <c r="BC512" s="71"/>
      <c r="BD512" s="71"/>
      <c r="BE512" s="71"/>
      <c r="BF512" s="71"/>
      <c r="BG512" s="71"/>
      <c r="BH512" s="71"/>
      <c r="BI512" s="71"/>
      <c r="BJ512" s="71"/>
      <c r="BK512" s="71"/>
      <c r="BL512" s="71"/>
      <c r="BM512" s="71"/>
      <c r="BN512" s="71"/>
      <c r="BO512" s="71"/>
      <c r="BP512" s="71"/>
      <c r="BQ512" s="71"/>
      <c r="BR512" s="71"/>
      <c r="BS512" s="71"/>
      <c r="BT512" s="71"/>
      <c r="BU512" s="71"/>
      <c r="BV512" s="71"/>
      <c r="BW512" s="71"/>
      <c r="BX512" s="71"/>
    </row>
    <row r="513">
      <c r="A513" s="2">
        <f t="shared" si="1"/>
        <v>511</v>
      </c>
      <c r="B513" s="70">
        <f t="shared" si="4"/>
        <v>258</v>
      </c>
      <c r="C513" s="67">
        <v>43894.0</v>
      </c>
      <c r="D513" s="68" t="s">
        <v>2041</v>
      </c>
      <c r="E513" s="69"/>
      <c r="F513" s="69"/>
      <c r="G513" s="70"/>
      <c r="H513" s="70"/>
      <c r="I513" s="67"/>
      <c r="J513" s="70"/>
      <c r="K513" s="67"/>
      <c r="L513" s="196"/>
      <c r="M513" s="196"/>
      <c r="N513" s="188"/>
      <c r="O513" s="188"/>
      <c r="P513" s="196"/>
      <c r="Q513" s="70"/>
      <c r="R513" s="70"/>
      <c r="S513" s="70"/>
      <c r="T513" s="157"/>
      <c r="U513" s="70"/>
      <c r="V513" s="70"/>
      <c r="W513" s="99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  <c r="BA513" s="71"/>
      <c r="BB513" s="71"/>
      <c r="BC513" s="71"/>
      <c r="BD513" s="71"/>
      <c r="BE513" s="71"/>
      <c r="BF513" s="71"/>
      <c r="BG513" s="71"/>
      <c r="BH513" s="71"/>
      <c r="BI513" s="71"/>
      <c r="BJ513" s="71"/>
      <c r="BK513" s="71"/>
      <c r="BL513" s="71"/>
      <c r="BM513" s="71"/>
      <c r="BN513" s="71"/>
      <c r="BO513" s="71"/>
      <c r="BP513" s="71"/>
      <c r="BQ513" s="71"/>
      <c r="BR513" s="71"/>
      <c r="BS513" s="71"/>
      <c r="BT513" s="71"/>
      <c r="BU513" s="71"/>
      <c r="BV513" s="71"/>
      <c r="BW513" s="71"/>
      <c r="BX513" s="71"/>
    </row>
    <row r="514">
      <c r="A514" s="2">
        <f t="shared" si="1"/>
        <v>512</v>
      </c>
      <c r="B514" s="70">
        <f t="shared" si="4"/>
        <v>259</v>
      </c>
      <c r="C514" s="67">
        <v>43894.0</v>
      </c>
      <c r="D514" s="68" t="s">
        <v>2042</v>
      </c>
      <c r="E514" s="69"/>
      <c r="F514" s="69"/>
      <c r="G514" s="70"/>
      <c r="H514" s="70"/>
      <c r="I514" s="67"/>
      <c r="J514" s="70"/>
      <c r="K514" s="67"/>
      <c r="L514" s="196"/>
      <c r="M514" s="196"/>
      <c r="N514" s="188"/>
      <c r="O514" s="188"/>
      <c r="P514" s="196"/>
      <c r="Q514" s="70"/>
      <c r="R514" s="70"/>
      <c r="S514" s="70"/>
      <c r="T514" s="157"/>
      <c r="U514" s="70"/>
      <c r="V514" s="70"/>
      <c r="W514" s="99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  <c r="BA514" s="71"/>
      <c r="BB514" s="71"/>
      <c r="BC514" s="71"/>
      <c r="BD514" s="71"/>
      <c r="BE514" s="71"/>
      <c r="BF514" s="71"/>
      <c r="BG514" s="71"/>
      <c r="BH514" s="71"/>
      <c r="BI514" s="71"/>
      <c r="BJ514" s="71"/>
      <c r="BK514" s="71"/>
      <c r="BL514" s="71"/>
      <c r="BM514" s="71"/>
      <c r="BN514" s="71"/>
      <c r="BO514" s="71"/>
      <c r="BP514" s="71"/>
      <c r="BQ514" s="71"/>
      <c r="BR514" s="71"/>
      <c r="BS514" s="71"/>
      <c r="BT514" s="71"/>
      <c r="BU514" s="71"/>
      <c r="BV514" s="71"/>
      <c r="BW514" s="71"/>
      <c r="BX514" s="71"/>
    </row>
    <row r="515">
      <c r="A515" s="2">
        <f t="shared" si="1"/>
        <v>513</v>
      </c>
      <c r="B515" s="70">
        <f t="shared" si="4"/>
        <v>260</v>
      </c>
      <c r="C515" s="67">
        <v>43894.0</v>
      </c>
      <c r="D515" s="68" t="s">
        <v>2043</v>
      </c>
      <c r="E515" s="69"/>
      <c r="F515" s="69"/>
      <c r="G515" s="70"/>
      <c r="H515" s="70"/>
      <c r="I515" s="67"/>
      <c r="J515" s="70"/>
      <c r="K515" s="67"/>
      <c r="L515" s="196"/>
      <c r="M515" s="196"/>
      <c r="N515" s="188"/>
      <c r="O515" s="188"/>
      <c r="P515" s="196"/>
      <c r="Q515" s="70"/>
      <c r="R515" s="70"/>
      <c r="S515" s="70"/>
      <c r="T515" s="157"/>
      <c r="U515" s="70"/>
      <c r="V515" s="70"/>
      <c r="W515" s="99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  <c r="BA515" s="71"/>
      <c r="BB515" s="71"/>
      <c r="BC515" s="71"/>
      <c r="BD515" s="71"/>
      <c r="BE515" s="71"/>
      <c r="BF515" s="71"/>
      <c r="BG515" s="71"/>
      <c r="BH515" s="71"/>
      <c r="BI515" s="71"/>
      <c r="BJ515" s="71"/>
      <c r="BK515" s="71"/>
      <c r="BL515" s="71"/>
      <c r="BM515" s="71"/>
      <c r="BN515" s="71"/>
      <c r="BO515" s="71"/>
      <c r="BP515" s="71"/>
      <c r="BQ515" s="71"/>
      <c r="BR515" s="71"/>
      <c r="BS515" s="71"/>
      <c r="BT515" s="71"/>
      <c r="BU515" s="71"/>
      <c r="BV515" s="71"/>
      <c r="BW515" s="71"/>
      <c r="BX515" s="71"/>
    </row>
    <row r="516">
      <c r="A516" s="2">
        <f t="shared" si="1"/>
        <v>514</v>
      </c>
      <c r="B516" s="70">
        <f t="shared" si="4"/>
        <v>261</v>
      </c>
      <c r="C516" s="67">
        <v>43894.0</v>
      </c>
      <c r="D516" s="68" t="s">
        <v>2044</v>
      </c>
      <c r="E516" s="69"/>
      <c r="F516" s="69"/>
      <c r="G516" s="70"/>
      <c r="H516" s="70"/>
      <c r="I516" s="67"/>
      <c r="J516" s="70"/>
      <c r="K516" s="67"/>
      <c r="L516" s="196"/>
      <c r="M516" s="196"/>
      <c r="N516" s="188"/>
      <c r="O516" s="188"/>
      <c r="P516" s="196"/>
      <c r="Q516" s="70"/>
      <c r="R516" s="70"/>
      <c r="S516" s="70"/>
      <c r="T516" s="157"/>
      <c r="U516" s="70"/>
      <c r="V516" s="70"/>
      <c r="W516" s="99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  <c r="BA516" s="71"/>
      <c r="BB516" s="71"/>
      <c r="BC516" s="71"/>
      <c r="BD516" s="71"/>
      <c r="BE516" s="71"/>
      <c r="BF516" s="71"/>
      <c r="BG516" s="71"/>
      <c r="BH516" s="71"/>
      <c r="BI516" s="71"/>
      <c r="BJ516" s="71"/>
      <c r="BK516" s="71"/>
      <c r="BL516" s="71"/>
      <c r="BM516" s="71"/>
      <c r="BN516" s="71"/>
      <c r="BO516" s="71"/>
      <c r="BP516" s="71"/>
      <c r="BQ516" s="71"/>
      <c r="BR516" s="71"/>
      <c r="BS516" s="71"/>
      <c r="BT516" s="71"/>
      <c r="BU516" s="71"/>
      <c r="BV516" s="71"/>
      <c r="BW516" s="71"/>
      <c r="BX516" s="71"/>
    </row>
    <row r="517">
      <c r="A517" s="2">
        <f t="shared" si="1"/>
        <v>515</v>
      </c>
      <c r="B517" s="70">
        <f t="shared" si="4"/>
        <v>262</v>
      </c>
      <c r="C517" s="67">
        <v>43894.0</v>
      </c>
      <c r="D517" s="68" t="s">
        <v>2045</v>
      </c>
      <c r="E517" s="69"/>
      <c r="F517" s="69"/>
      <c r="G517" s="70"/>
      <c r="H517" s="70"/>
      <c r="I517" s="67"/>
      <c r="J517" s="70"/>
      <c r="K517" s="67"/>
      <c r="L517" s="196"/>
      <c r="M517" s="196"/>
      <c r="N517" s="188"/>
      <c r="O517" s="188"/>
      <c r="P517" s="196"/>
      <c r="Q517" s="70"/>
      <c r="R517" s="70"/>
      <c r="S517" s="70"/>
      <c r="T517" s="157"/>
      <c r="U517" s="70"/>
      <c r="V517" s="70"/>
      <c r="W517" s="99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  <c r="BA517" s="71"/>
      <c r="BB517" s="71"/>
      <c r="BC517" s="71"/>
      <c r="BD517" s="71"/>
      <c r="BE517" s="71"/>
      <c r="BF517" s="71"/>
      <c r="BG517" s="71"/>
      <c r="BH517" s="71"/>
      <c r="BI517" s="71"/>
      <c r="BJ517" s="71"/>
      <c r="BK517" s="71"/>
      <c r="BL517" s="71"/>
      <c r="BM517" s="71"/>
      <c r="BN517" s="71"/>
      <c r="BO517" s="71"/>
      <c r="BP517" s="71"/>
      <c r="BQ517" s="71"/>
      <c r="BR517" s="71"/>
      <c r="BS517" s="71"/>
      <c r="BT517" s="71"/>
      <c r="BU517" s="71"/>
      <c r="BV517" s="71"/>
      <c r="BW517" s="71"/>
      <c r="BX517" s="71"/>
    </row>
    <row r="518">
      <c r="A518" s="2">
        <f t="shared" si="1"/>
        <v>516</v>
      </c>
      <c r="B518" s="70">
        <f t="shared" si="4"/>
        <v>263</v>
      </c>
      <c r="C518" s="67">
        <v>43894.0</v>
      </c>
      <c r="D518" s="68" t="s">
        <v>2046</v>
      </c>
      <c r="E518" s="69"/>
      <c r="F518" s="69"/>
      <c r="G518" s="70"/>
      <c r="H518" s="70"/>
      <c r="I518" s="67"/>
      <c r="J518" s="70"/>
      <c r="K518" s="67"/>
      <c r="L518" s="196"/>
      <c r="M518" s="196"/>
      <c r="N518" s="188"/>
      <c r="O518" s="188"/>
      <c r="P518" s="196"/>
      <c r="Q518" s="70"/>
      <c r="R518" s="70"/>
      <c r="S518" s="70"/>
      <c r="T518" s="157"/>
      <c r="U518" s="70"/>
      <c r="V518" s="70"/>
      <c r="W518" s="99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1"/>
      <c r="BM518" s="71"/>
      <c r="BN518" s="71"/>
      <c r="BO518" s="71"/>
      <c r="BP518" s="71"/>
      <c r="BQ518" s="71"/>
      <c r="BR518" s="71"/>
      <c r="BS518" s="71"/>
      <c r="BT518" s="71"/>
      <c r="BU518" s="71"/>
      <c r="BV518" s="71"/>
      <c r="BW518" s="71"/>
      <c r="BX518" s="71"/>
    </row>
    <row r="519">
      <c r="A519" s="2">
        <f t="shared" si="1"/>
        <v>517</v>
      </c>
      <c r="B519" s="70">
        <f t="shared" si="4"/>
        <v>264</v>
      </c>
      <c r="C519" s="67">
        <v>43894.0</v>
      </c>
      <c r="D519" s="68" t="s">
        <v>2047</v>
      </c>
      <c r="E519" s="69"/>
      <c r="F519" s="69"/>
      <c r="G519" s="70"/>
      <c r="H519" s="70"/>
      <c r="I519" s="67"/>
      <c r="J519" s="70"/>
      <c r="K519" s="67"/>
      <c r="L519" s="196"/>
      <c r="M519" s="196"/>
      <c r="N519" s="188"/>
      <c r="O519" s="188"/>
      <c r="P519" s="196"/>
      <c r="Q519" s="70"/>
      <c r="R519" s="70"/>
      <c r="S519" s="70"/>
      <c r="T519" s="157"/>
      <c r="U519" s="70"/>
      <c r="V519" s="70"/>
      <c r="W519" s="99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  <c r="BA519" s="71"/>
      <c r="BB519" s="71"/>
      <c r="BC519" s="71"/>
      <c r="BD519" s="71"/>
      <c r="BE519" s="71"/>
      <c r="BF519" s="71"/>
      <c r="BG519" s="71"/>
      <c r="BH519" s="71"/>
      <c r="BI519" s="71"/>
      <c r="BJ519" s="71"/>
      <c r="BK519" s="71"/>
      <c r="BL519" s="71"/>
      <c r="BM519" s="71"/>
      <c r="BN519" s="71"/>
      <c r="BO519" s="71"/>
      <c r="BP519" s="71"/>
      <c r="BQ519" s="71"/>
      <c r="BR519" s="71"/>
      <c r="BS519" s="71"/>
      <c r="BT519" s="71"/>
      <c r="BU519" s="71"/>
      <c r="BV519" s="71"/>
      <c r="BW519" s="71"/>
      <c r="BX519" s="71"/>
    </row>
    <row r="520">
      <c r="A520" s="2">
        <f t="shared" si="1"/>
        <v>518</v>
      </c>
      <c r="B520" s="70">
        <f t="shared" si="4"/>
        <v>265</v>
      </c>
      <c r="C520" s="67">
        <v>43894.0</v>
      </c>
      <c r="D520" s="68" t="s">
        <v>2048</v>
      </c>
      <c r="E520" s="69"/>
      <c r="F520" s="69"/>
      <c r="G520" s="70"/>
      <c r="H520" s="70"/>
      <c r="I520" s="67"/>
      <c r="J520" s="70"/>
      <c r="K520" s="67"/>
      <c r="L520" s="196"/>
      <c r="M520" s="196"/>
      <c r="N520" s="188"/>
      <c r="O520" s="188"/>
      <c r="P520" s="196"/>
      <c r="Q520" s="70"/>
      <c r="R520" s="70"/>
      <c r="S520" s="70"/>
      <c r="T520" s="157"/>
      <c r="U520" s="70"/>
      <c r="V520" s="70"/>
      <c r="W520" s="99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  <c r="BA520" s="71"/>
      <c r="BB520" s="71"/>
      <c r="BC520" s="71"/>
      <c r="BD520" s="71"/>
      <c r="BE520" s="71"/>
      <c r="BF520" s="71"/>
      <c r="BG520" s="71"/>
      <c r="BH520" s="71"/>
      <c r="BI520" s="71"/>
      <c r="BJ520" s="71"/>
      <c r="BK520" s="71"/>
      <c r="BL520" s="71"/>
      <c r="BM520" s="71"/>
      <c r="BN520" s="71"/>
      <c r="BO520" s="71"/>
      <c r="BP520" s="71"/>
      <c r="BQ520" s="71"/>
      <c r="BR520" s="71"/>
      <c r="BS520" s="71"/>
      <c r="BT520" s="71"/>
      <c r="BU520" s="71"/>
      <c r="BV520" s="71"/>
      <c r="BW520" s="71"/>
      <c r="BX520" s="71"/>
    </row>
    <row r="521">
      <c r="A521" s="2">
        <f t="shared" si="1"/>
        <v>519</v>
      </c>
      <c r="B521" s="70">
        <f t="shared" si="4"/>
        <v>266</v>
      </c>
      <c r="C521" s="67">
        <v>43894.0</v>
      </c>
      <c r="D521" s="68" t="s">
        <v>2049</v>
      </c>
      <c r="E521" s="69"/>
      <c r="F521" s="69"/>
      <c r="G521" s="70"/>
      <c r="H521" s="70"/>
      <c r="I521" s="67"/>
      <c r="J521" s="70"/>
      <c r="K521" s="67"/>
      <c r="L521" s="196"/>
      <c r="M521" s="196"/>
      <c r="N521" s="188"/>
      <c r="O521" s="188"/>
      <c r="P521" s="196"/>
      <c r="Q521" s="70"/>
      <c r="R521" s="70"/>
      <c r="S521" s="70"/>
      <c r="T521" s="157"/>
      <c r="U521" s="70"/>
      <c r="V521" s="70"/>
      <c r="W521" s="99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  <c r="BA521" s="71"/>
      <c r="BB521" s="71"/>
      <c r="BC521" s="71"/>
      <c r="BD521" s="71"/>
      <c r="BE521" s="71"/>
      <c r="BF521" s="71"/>
      <c r="BG521" s="71"/>
      <c r="BH521" s="71"/>
      <c r="BI521" s="71"/>
      <c r="BJ521" s="71"/>
      <c r="BK521" s="71"/>
      <c r="BL521" s="71"/>
      <c r="BM521" s="71"/>
      <c r="BN521" s="71"/>
      <c r="BO521" s="71"/>
      <c r="BP521" s="71"/>
      <c r="BQ521" s="71"/>
      <c r="BR521" s="71"/>
      <c r="BS521" s="71"/>
      <c r="BT521" s="71"/>
      <c r="BU521" s="71"/>
      <c r="BV521" s="71"/>
      <c r="BW521" s="71"/>
      <c r="BX521" s="71"/>
    </row>
    <row r="522">
      <c r="A522" s="2">
        <f t="shared" si="1"/>
        <v>520</v>
      </c>
      <c r="B522" s="70">
        <f t="shared" si="4"/>
        <v>267</v>
      </c>
      <c r="C522" s="67">
        <v>43894.0</v>
      </c>
      <c r="D522" s="68" t="s">
        <v>2050</v>
      </c>
      <c r="E522" s="69"/>
      <c r="F522" s="69"/>
      <c r="G522" s="70"/>
      <c r="H522" s="70"/>
      <c r="I522" s="67"/>
      <c r="J522" s="70"/>
      <c r="K522" s="67"/>
      <c r="L522" s="196"/>
      <c r="M522" s="196"/>
      <c r="N522" s="188"/>
      <c r="O522" s="188"/>
      <c r="P522" s="196"/>
      <c r="Q522" s="70"/>
      <c r="R522" s="70"/>
      <c r="S522" s="70"/>
      <c r="T522" s="157"/>
      <c r="U522" s="70"/>
      <c r="V522" s="70"/>
      <c r="W522" s="99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  <c r="BA522" s="71"/>
      <c r="BB522" s="71"/>
      <c r="BC522" s="71"/>
      <c r="BD522" s="71"/>
      <c r="BE522" s="71"/>
      <c r="BF522" s="71"/>
      <c r="BG522" s="71"/>
      <c r="BH522" s="71"/>
      <c r="BI522" s="71"/>
      <c r="BJ522" s="71"/>
      <c r="BK522" s="71"/>
      <c r="BL522" s="71"/>
      <c r="BM522" s="71"/>
      <c r="BN522" s="71"/>
      <c r="BO522" s="71"/>
      <c r="BP522" s="71"/>
      <c r="BQ522" s="71"/>
      <c r="BR522" s="71"/>
      <c r="BS522" s="71"/>
      <c r="BT522" s="71"/>
      <c r="BU522" s="71"/>
      <c r="BV522" s="71"/>
      <c r="BW522" s="71"/>
      <c r="BX522" s="71"/>
    </row>
    <row r="523">
      <c r="A523" s="2">
        <f t="shared" si="1"/>
        <v>521</v>
      </c>
      <c r="B523" s="70">
        <f t="shared" si="4"/>
        <v>268</v>
      </c>
      <c r="C523" s="67">
        <v>43894.0</v>
      </c>
      <c r="D523" s="68" t="s">
        <v>2051</v>
      </c>
      <c r="E523" s="69"/>
      <c r="F523" s="69"/>
      <c r="G523" s="70"/>
      <c r="H523" s="70"/>
      <c r="I523" s="67"/>
      <c r="J523" s="70"/>
      <c r="K523" s="67"/>
      <c r="L523" s="196"/>
      <c r="M523" s="196"/>
      <c r="N523" s="188"/>
      <c r="O523" s="188"/>
      <c r="P523" s="196"/>
      <c r="Q523" s="70"/>
      <c r="R523" s="70"/>
      <c r="S523" s="70"/>
      <c r="T523" s="157"/>
      <c r="U523" s="70"/>
      <c r="V523" s="70"/>
      <c r="W523" s="99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  <c r="BA523" s="71"/>
      <c r="BB523" s="71"/>
      <c r="BC523" s="71"/>
      <c r="BD523" s="71"/>
      <c r="BE523" s="71"/>
      <c r="BF523" s="71"/>
      <c r="BG523" s="71"/>
      <c r="BH523" s="71"/>
      <c r="BI523" s="71"/>
      <c r="BJ523" s="71"/>
      <c r="BK523" s="71"/>
      <c r="BL523" s="71"/>
      <c r="BM523" s="71"/>
      <c r="BN523" s="71"/>
      <c r="BO523" s="71"/>
      <c r="BP523" s="71"/>
      <c r="BQ523" s="71"/>
      <c r="BR523" s="71"/>
      <c r="BS523" s="71"/>
      <c r="BT523" s="71"/>
      <c r="BU523" s="71"/>
      <c r="BV523" s="71"/>
      <c r="BW523" s="71"/>
      <c r="BX523" s="71"/>
    </row>
    <row r="524">
      <c r="A524" s="2">
        <f t="shared" si="1"/>
        <v>522</v>
      </c>
      <c r="B524" s="70">
        <f t="shared" si="4"/>
        <v>269</v>
      </c>
      <c r="C524" s="67">
        <v>43894.0</v>
      </c>
      <c r="D524" s="68" t="s">
        <v>2052</v>
      </c>
      <c r="E524" s="69"/>
      <c r="F524" s="69"/>
      <c r="G524" s="70"/>
      <c r="H524" s="70"/>
      <c r="I524" s="67"/>
      <c r="J524" s="70"/>
      <c r="K524" s="67"/>
      <c r="L524" s="196"/>
      <c r="M524" s="196"/>
      <c r="N524" s="188"/>
      <c r="O524" s="188"/>
      <c r="P524" s="196"/>
      <c r="Q524" s="70"/>
      <c r="R524" s="70"/>
      <c r="S524" s="70"/>
      <c r="T524" s="157"/>
      <c r="U524" s="70"/>
      <c r="V524" s="70"/>
      <c r="W524" s="99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  <c r="BA524" s="71"/>
      <c r="BB524" s="71"/>
      <c r="BC524" s="71"/>
      <c r="BD524" s="71"/>
      <c r="BE524" s="71"/>
      <c r="BF524" s="71"/>
      <c r="BG524" s="71"/>
      <c r="BH524" s="71"/>
      <c r="BI524" s="71"/>
      <c r="BJ524" s="71"/>
      <c r="BK524" s="71"/>
      <c r="BL524" s="71"/>
      <c r="BM524" s="71"/>
      <c r="BN524" s="71"/>
      <c r="BO524" s="71"/>
      <c r="BP524" s="71"/>
      <c r="BQ524" s="71"/>
      <c r="BR524" s="71"/>
      <c r="BS524" s="71"/>
      <c r="BT524" s="71"/>
      <c r="BU524" s="71"/>
      <c r="BV524" s="71"/>
      <c r="BW524" s="71"/>
      <c r="BX524" s="71"/>
    </row>
    <row r="525">
      <c r="A525" s="2">
        <f t="shared" si="1"/>
        <v>523</v>
      </c>
      <c r="B525" s="70">
        <f t="shared" si="4"/>
        <v>270</v>
      </c>
      <c r="C525" s="67">
        <v>43894.0</v>
      </c>
      <c r="D525" s="68" t="s">
        <v>2053</v>
      </c>
      <c r="E525" s="69"/>
      <c r="F525" s="69"/>
      <c r="G525" s="70"/>
      <c r="H525" s="70"/>
      <c r="I525" s="67"/>
      <c r="J525" s="70"/>
      <c r="K525" s="67"/>
      <c r="L525" s="196"/>
      <c r="M525" s="196"/>
      <c r="N525" s="188"/>
      <c r="O525" s="188"/>
      <c r="P525" s="196"/>
      <c r="Q525" s="70"/>
      <c r="R525" s="70"/>
      <c r="S525" s="70"/>
      <c r="T525" s="157"/>
      <c r="U525" s="70"/>
      <c r="V525" s="70"/>
      <c r="W525" s="99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  <c r="BA525" s="71"/>
      <c r="BB525" s="71"/>
      <c r="BC525" s="71"/>
      <c r="BD525" s="71"/>
      <c r="BE525" s="71"/>
      <c r="BF525" s="71"/>
      <c r="BG525" s="71"/>
      <c r="BH525" s="71"/>
      <c r="BI525" s="71"/>
      <c r="BJ525" s="71"/>
      <c r="BK525" s="71"/>
      <c r="BL525" s="71"/>
      <c r="BM525" s="71"/>
      <c r="BN525" s="71"/>
      <c r="BO525" s="71"/>
      <c r="BP525" s="71"/>
      <c r="BQ525" s="71"/>
      <c r="BR525" s="71"/>
      <c r="BS525" s="71"/>
      <c r="BT525" s="71"/>
      <c r="BU525" s="71"/>
      <c r="BV525" s="71"/>
      <c r="BW525" s="71"/>
      <c r="BX525" s="71"/>
    </row>
    <row r="526">
      <c r="A526" s="2">
        <f t="shared" si="1"/>
        <v>524</v>
      </c>
      <c r="B526" s="70">
        <f t="shared" si="4"/>
        <v>271</v>
      </c>
      <c r="C526" s="67">
        <v>43894.0</v>
      </c>
      <c r="D526" s="68" t="s">
        <v>2054</v>
      </c>
      <c r="E526" s="69"/>
      <c r="F526" s="69"/>
      <c r="G526" s="70"/>
      <c r="H526" s="70"/>
      <c r="I526" s="67"/>
      <c r="J526" s="70"/>
      <c r="K526" s="67"/>
      <c r="L526" s="196"/>
      <c r="M526" s="196"/>
      <c r="N526" s="188"/>
      <c r="O526" s="188"/>
      <c r="P526" s="196"/>
      <c r="Q526" s="70"/>
      <c r="R526" s="70"/>
      <c r="S526" s="70"/>
      <c r="T526" s="157"/>
      <c r="U526" s="70"/>
      <c r="V526" s="70"/>
      <c r="W526" s="99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  <c r="BA526" s="71"/>
      <c r="BB526" s="71"/>
      <c r="BC526" s="71"/>
      <c r="BD526" s="71"/>
      <c r="BE526" s="71"/>
      <c r="BF526" s="71"/>
      <c r="BG526" s="71"/>
      <c r="BH526" s="71"/>
      <c r="BI526" s="71"/>
      <c r="BJ526" s="71"/>
      <c r="BK526" s="71"/>
      <c r="BL526" s="71"/>
      <c r="BM526" s="71"/>
      <c r="BN526" s="71"/>
      <c r="BO526" s="71"/>
      <c r="BP526" s="71"/>
      <c r="BQ526" s="71"/>
      <c r="BR526" s="71"/>
      <c r="BS526" s="71"/>
      <c r="BT526" s="71"/>
      <c r="BU526" s="71"/>
      <c r="BV526" s="71"/>
      <c r="BW526" s="71"/>
      <c r="BX526" s="71"/>
    </row>
    <row r="527">
      <c r="A527" s="2">
        <f t="shared" si="1"/>
        <v>525</v>
      </c>
      <c r="B527" s="70">
        <f t="shared" si="4"/>
        <v>272</v>
      </c>
      <c r="C527" s="67">
        <v>43894.0</v>
      </c>
      <c r="D527" s="68" t="s">
        <v>2055</v>
      </c>
      <c r="E527" s="69"/>
      <c r="F527" s="69"/>
      <c r="G527" s="70"/>
      <c r="H527" s="70"/>
      <c r="I527" s="67"/>
      <c r="J527" s="70"/>
      <c r="K527" s="67"/>
      <c r="L527" s="196"/>
      <c r="M527" s="196"/>
      <c r="N527" s="188"/>
      <c r="O527" s="188"/>
      <c r="P527" s="196"/>
      <c r="Q527" s="70"/>
      <c r="R527" s="70"/>
      <c r="S527" s="70"/>
      <c r="T527" s="157"/>
      <c r="U527" s="70"/>
      <c r="V527" s="70"/>
      <c r="W527" s="99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  <c r="BA527" s="71"/>
      <c r="BB527" s="71"/>
      <c r="BC527" s="71"/>
      <c r="BD527" s="71"/>
      <c r="BE527" s="71"/>
      <c r="BF527" s="71"/>
      <c r="BG527" s="71"/>
      <c r="BH527" s="71"/>
      <c r="BI527" s="71"/>
      <c r="BJ527" s="71"/>
      <c r="BK527" s="71"/>
      <c r="BL527" s="71"/>
      <c r="BM527" s="71"/>
      <c r="BN527" s="71"/>
      <c r="BO527" s="71"/>
      <c r="BP527" s="71"/>
      <c r="BQ527" s="71"/>
      <c r="BR527" s="71"/>
      <c r="BS527" s="71"/>
      <c r="BT527" s="71"/>
      <c r="BU527" s="71"/>
      <c r="BV527" s="71"/>
      <c r="BW527" s="71"/>
      <c r="BX527" s="71"/>
    </row>
    <row r="528">
      <c r="A528" s="2">
        <f t="shared" si="1"/>
        <v>526</v>
      </c>
      <c r="B528" s="70">
        <f t="shared" si="4"/>
        <v>273</v>
      </c>
      <c r="C528" s="67">
        <v>43894.0</v>
      </c>
      <c r="D528" s="68" t="s">
        <v>2056</v>
      </c>
      <c r="E528" s="69"/>
      <c r="F528" s="69"/>
      <c r="G528" s="70"/>
      <c r="H528" s="70"/>
      <c r="I528" s="67"/>
      <c r="J528" s="70"/>
      <c r="K528" s="67"/>
      <c r="L528" s="196"/>
      <c r="M528" s="196"/>
      <c r="N528" s="188"/>
      <c r="O528" s="188"/>
      <c r="P528" s="196"/>
      <c r="Q528" s="70"/>
      <c r="R528" s="70"/>
      <c r="S528" s="70"/>
      <c r="T528" s="157"/>
      <c r="U528" s="70"/>
      <c r="V528" s="70"/>
      <c r="W528" s="99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  <c r="BA528" s="71"/>
      <c r="BB528" s="71"/>
      <c r="BC528" s="71"/>
      <c r="BD528" s="71"/>
      <c r="BE528" s="71"/>
      <c r="BF528" s="71"/>
      <c r="BG528" s="71"/>
      <c r="BH528" s="71"/>
      <c r="BI528" s="71"/>
      <c r="BJ528" s="71"/>
      <c r="BK528" s="71"/>
      <c r="BL528" s="71"/>
      <c r="BM528" s="71"/>
      <c r="BN528" s="71"/>
      <c r="BO528" s="71"/>
      <c r="BP528" s="71"/>
      <c r="BQ528" s="71"/>
      <c r="BR528" s="71"/>
      <c r="BS528" s="71"/>
      <c r="BT528" s="71"/>
      <c r="BU528" s="71"/>
      <c r="BV528" s="71"/>
      <c r="BW528" s="71"/>
      <c r="BX528" s="71"/>
    </row>
    <row r="529">
      <c r="A529" s="2">
        <f t="shared" si="1"/>
        <v>527</v>
      </c>
      <c r="B529" s="70">
        <f t="shared" si="4"/>
        <v>274</v>
      </c>
      <c r="C529" s="67">
        <v>43894.0</v>
      </c>
      <c r="D529" s="68" t="s">
        <v>2057</v>
      </c>
      <c r="E529" s="69"/>
      <c r="F529" s="69"/>
      <c r="G529" s="70"/>
      <c r="H529" s="70"/>
      <c r="I529" s="67"/>
      <c r="J529" s="70"/>
      <c r="K529" s="67"/>
      <c r="L529" s="196"/>
      <c r="M529" s="196"/>
      <c r="N529" s="188"/>
      <c r="O529" s="188"/>
      <c r="P529" s="196"/>
      <c r="Q529" s="70"/>
      <c r="R529" s="70"/>
      <c r="S529" s="70"/>
      <c r="T529" s="157"/>
      <c r="U529" s="70"/>
      <c r="V529" s="70"/>
      <c r="W529" s="99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  <c r="BA529" s="71"/>
      <c r="BB529" s="71"/>
      <c r="BC529" s="71"/>
      <c r="BD529" s="71"/>
      <c r="BE529" s="71"/>
      <c r="BF529" s="71"/>
      <c r="BG529" s="71"/>
      <c r="BH529" s="71"/>
      <c r="BI529" s="71"/>
      <c r="BJ529" s="71"/>
      <c r="BK529" s="71"/>
      <c r="BL529" s="71"/>
      <c r="BM529" s="71"/>
      <c r="BN529" s="71"/>
      <c r="BO529" s="71"/>
      <c r="BP529" s="71"/>
      <c r="BQ529" s="71"/>
      <c r="BR529" s="71"/>
      <c r="BS529" s="71"/>
      <c r="BT529" s="71"/>
      <c r="BU529" s="71"/>
      <c r="BV529" s="71"/>
      <c r="BW529" s="71"/>
      <c r="BX529" s="71"/>
    </row>
    <row r="530">
      <c r="A530" s="2">
        <f t="shared" si="1"/>
        <v>528</v>
      </c>
      <c r="B530" s="70">
        <f t="shared" si="4"/>
        <v>275</v>
      </c>
      <c r="C530" s="67">
        <v>43894.0</v>
      </c>
      <c r="D530" s="68" t="s">
        <v>2058</v>
      </c>
      <c r="E530" s="69"/>
      <c r="F530" s="69"/>
      <c r="G530" s="70"/>
      <c r="H530" s="70"/>
      <c r="I530" s="67"/>
      <c r="J530" s="70"/>
      <c r="K530" s="67"/>
      <c r="L530" s="196"/>
      <c r="M530" s="196"/>
      <c r="N530" s="188"/>
      <c r="O530" s="188"/>
      <c r="P530" s="196"/>
      <c r="Q530" s="70"/>
      <c r="R530" s="70"/>
      <c r="S530" s="70"/>
      <c r="T530" s="157"/>
      <c r="U530" s="70"/>
      <c r="V530" s="70"/>
      <c r="W530" s="99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  <c r="BA530" s="71"/>
      <c r="BB530" s="71"/>
      <c r="BC530" s="71"/>
      <c r="BD530" s="71"/>
      <c r="BE530" s="71"/>
      <c r="BF530" s="71"/>
      <c r="BG530" s="71"/>
      <c r="BH530" s="71"/>
      <c r="BI530" s="71"/>
      <c r="BJ530" s="71"/>
      <c r="BK530" s="71"/>
      <c r="BL530" s="71"/>
      <c r="BM530" s="71"/>
      <c r="BN530" s="71"/>
      <c r="BO530" s="71"/>
      <c r="BP530" s="71"/>
      <c r="BQ530" s="71"/>
      <c r="BR530" s="71"/>
      <c r="BS530" s="71"/>
      <c r="BT530" s="71"/>
      <c r="BU530" s="71"/>
      <c r="BV530" s="71"/>
      <c r="BW530" s="71"/>
      <c r="BX530" s="71"/>
    </row>
    <row r="531">
      <c r="A531" s="2">
        <f t="shared" si="1"/>
        <v>529</v>
      </c>
      <c r="B531" s="70">
        <f t="shared" si="4"/>
        <v>276</v>
      </c>
      <c r="C531" s="67">
        <v>43894.0</v>
      </c>
      <c r="D531" s="68" t="s">
        <v>2059</v>
      </c>
      <c r="E531" s="69"/>
      <c r="F531" s="69"/>
      <c r="G531" s="70"/>
      <c r="H531" s="70"/>
      <c r="I531" s="67"/>
      <c r="J531" s="70"/>
      <c r="K531" s="67"/>
      <c r="L531" s="196"/>
      <c r="M531" s="196"/>
      <c r="N531" s="188"/>
      <c r="O531" s="188"/>
      <c r="P531" s="196"/>
      <c r="Q531" s="70"/>
      <c r="R531" s="70"/>
      <c r="S531" s="70"/>
      <c r="T531" s="157"/>
      <c r="U531" s="70"/>
      <c r="V531" s="70"/>
      <c r="W531" s="99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  <c r="BA531" s="71"/>
      <c r="BB531" s="71"/>
      <c r="BC531" s="71"/>
      <c r="BD531" s="71"/>
      <c r="BE531" s="71"/>
      <c r="BF531" s="71"/>
      <c r="BG531" s="71"/>
      <c r="BH531" s="71"/>
      <c r="BI531" s="71"/>
      <c r="BJ531" s="71"/>
      <c r="BK531" s="71"/>
      <c r="BL531" s="71"/>
      <c r="BM531" s="71"/>
      <c r="BN531" s="71"/>
      <c r="BO531" s="71"/>
      <c r="BP531" s="71"/>
      <c r="BQ531" s="71"/>
      <c r="BR531" s="71"/>
      <c r="BS531" s="71"/>
      <c r="BT531" s="71"/>
      <c r="BU531" s="71"/>
      <c r="BV531" s="71"/>
      <c r="BW531" s="71"/>
      <c r="BX531" s="71"/>
    </row>
    <row r="532">
      <c r="A532" s="2">
        <f t="shared" si="1"/>
        <v>530</v>
      </c>
      <c r="B532" s="70">
        <f t="shared" si="4"/>
        <v>277</v>
      </c>
      <c r="C532" s="67">
        <v>43894.0</v>
      </c>
      <c r="D532" s="68" t="s">
        <v>2060</v>
      </c>
      <c r="E532" s="69"/>
      <c r="F532" s="69"/>
      <c r="G532" s="70"/>
      <c r="H532" s="70"/>
      <c r="I532" s="67"/>
      <c r="J532" s="70"/>
      <c r="K532" s="67"/>
      <c r="L532" s="196"/>
      <c r="M532" s="196"/>
      <c r="N532" s="188"/>
      <c r="O532" s="188"/>
      <c r="P532" s="196"/>
      <c r="Q532" s="70"/>
      <c r="R532" s="70"/>
      <c r="S532" s="70"/>
      <c r="T532" s="157"/>
      <c r="U532" s="70"/>
      <c r="V532" s="70"/>
      <c r="W532" s="99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  <c r="BA532" s="71"/>
      <c r="BB532" s="71"/>
      <c r="BC532" s="71"/>
      <c r="BD532" s="71"/>
      <c r="BE532" s="71"/>
      <c r="BF532" s="71"/>
      <c r="BG532" s="71"/>
      <c r="BH532" s="71"/>
      <c r="BI532" s="71"/>
      <c r="BJ532" s="71"/>
      <c r="BK532" s="71"/>
      <c r="BL532" s="71"/>
      <c r="BM532" s="71"/>
      <c r="BN532" s="71"/>
      <c r="BO532" s="71"/>
      <c r="BP532" s="71"/>
      <c r="BQ532" s="71"/>
      <c r="BR532" s="71"/>
      <c r="BS532" s="71"/>
      <c r="BT532" s="71"/>
      <c r="BU532" s="71"/>
      <c r="BV532" s="71"/>
      <c r="BW532" s="71"/>
      <c r="BX532" s="71"/>
    </row>
    <row r="533">
      <c r="A533" s="2">
        <f t="shared" si="1"/>
        <v>531</v>
      </c>
      <c r="B533" s="70">
        <f t="shared" si="4"/>
        <v>278</v>
      </c>
      <c r="C533" s="67">
        <v>43894.0</v>
      </c>
      <c r="D533" s="68" t="s">
        <v>2061</v>
      </c>
      <c r="E533" s="69"/>
      <c r="F533" s="69"/>
      <c r="G533" s="70"/>
      <c r="H533" s="70"/>
      <c r="I533" s="67"/>
      <c r="J533" s="70"/>
      <c r="K533" s="67"/>
      <c r="L533" s="196"/>
      <c r="M533" s="196"/>
      <c r="N533" s="188"/>
      <c r="O533" s="188"/>
      <c r="P533" s="196"/>
      <c r="Q533" s="70"/>
      <c r="R533" s="70"/>
      <c r="S533" s="70"/>
      <c r="T533" s="157"/>
      <c r="U533" s="70"/>
      <c r="V533" s="70"/>
      <c r="W533" s="99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  <c r="BA533" s="71"/>
      <c r="BB533" s="71"/>
      <c r="BC533" s="71"/>
      <c r="BD533" s="71"/>
      <c r="BE533" s="71"/>
      <c r="BF533" s="71"/>
      <c r="BG533" s="71"/>
      <c r="BH533" s="71"/>
      <c r="BI533" s="71"/>
      <c r="BJ533" s="71"/>
      <c r="BK533" s="71"/>
      <c r="BL533" s="71"/>
      <c r="BM533" s="71"/>
      <c r="BN533" s="71"/>
      <c r="BO533" s="71"/>
      <c r="BP533" s="71"/>
      <c r="BQ533" s="71"/>
      <c r="BR533" s="71"/>
      <c r="BS533" s="71"/>
      <c r="BT533" s="71"/>
      <c r="BU533" s="71"/>
      <c r="BV533" s="71"/>
      <c r="BW533" s="71"/>
      <c r="BX533" s="71"/>
    </row>
    <row r="534">
      <c r="A534" s="2">
        <f t="shared" si="1"/>
        <v>532</v>
      </c>
      <c r="B534" s="70">
        <f t="shared" si="4"/>
        <v>279</v>
      </c>
      <c r="C534" s="67">
        <v>43894.0</v>
      </c>
      <c r="D534" s="68" t="s">
        <v>2062</v>
      </c>
      <c r="E534" s="69"/>
      <c r="F534" s="69"/>
      <c r="G534" s="70"/>
      <c r="H534" s="70"/>
      <c r="I534" s="67"/>
      <c r="J534" s="70"/>
      <c r="K534" s="67"/>
      <c r="L534" s="196"/>
      <c r="M534" s="196"/>
      <c r="N534" s="188"/>
      <c r="O534" s="188"/>
      <c r="P534" s="196"/>
      <c r="Q534" s="70"/>
      <c r="R534" s="70"/>
      <c r="S534" s="70"/>
      <c r="T534" s="157"/>
      <c r="U534" s="70"/>
      <c r="V534" s="70"/>
      <c r="W534" s="99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  <c r="BA534" s="71"/>
      <c r="BB534" s="71"/>
      <c r="BC534" s="71"/>
      <c r="BD534" s="71"/>
      <c r="BE534" s="71"/>
      <c r="BF534" s="71"/>
      <c r="BG534" s="71"/>
      <c r="BH534" s="71"/>
      <c r="BI534" s="71"/>
      <c r="BJ534" s="71"/>
      <c r="BK534" s="71"/>
      <c r="BL534" s="71"/>
      <c r="BM534" s="71"/>
      <c r="BN534" s="71"/>
      <c r="BO534" s="71"/>
      <c r="BP534" s="71"/>
      <c r="BQ534" s="71"/>
      <c r="BR534" s="71"/>
      <c r="BS534" s="71"/>
      <c r="BT534" s="71"/>
      <c r="BU534" s="71"/>
      <c r="BV534" s="71"/>
      <c r="BW534" s="71"/>
      <c r="BX534" s="71"/>
    </row>
    <row r="535">
      <c r="A535" s="2">
        <f t="shared" si="1"/>
        <v>533</v>
      </c>
      <c r="B535" s="70">
        <f t="shared" si="4"/>
        <v>280</v>
      </c>
      <c r="C535" s="67">
        <v>43894.0</v>
      </c>
      <c r="D535" s="68" t="s">
        <v>2063</v>
      </c>
      <c r="E535" s="69"/>
      <c r="F535" s="69"/>
      <c r="G535" s="70"/>
      <c r="H535" s="70"/>
      <c r="I535" s="67"/>
      <c r="J535" s="70"/>
      <c r="K535" s="67"/>
      <c r="L535" s="196"/>
      <c r="M535" s="196"/>
      <c r="N535" s="188"/>
      <c r="O535" s="188"/>
      <c r="P535" s="196"/>
      <c r="Q535" s="70"/>
      <c r="R535" s="70"/>
      <c r="S535" s="70"/>
      <c r="T535" s="157"/>
      <c r="U535" s="70"/>
      <c r="V535" s="70"/>
      <c r="W535" s="99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  <c r="BA535" s="71"/>
      <c r="BB535" s="71"/>
      <c r="BC535" s="71"/>
      <c r="BD535" s="71"/>
      <c r="BE535" s="71"/>
      <c r="BF535" s="71"/>
      <c r="BG535" s="71"/>
      <c r="BH535" s="71"/>
      <c r="BI535" s="71"/>
      <c r="BJ535" s="71"/>
      <c r="BK535" s="71"/>
      <c r="BL535" s="71"/>
      <c r="BM535" s="71"/>
      <c r="BN535" s="71"/>
      <c r="BO535" s="71"/>
      <c r="BP535" s="71"/>
      <c r="BQ535" s="71"/>
      <c r="BR535" s="71"/>
      <c r="BS535" s="71"/>
      <c r="BT535" s="71"/>
      <c r="BU535" s="71"/>
      <c r="BV535" s="71"/>
      <c r="BW535" s="71"/>
      <c r="BX535" s="71"/>
    </row>
    <row r="536">
      <c r="A536" s="2">
        <f t="shared" si="1"/>
        <v>534</v>
      </c>
      <c r="B536" s="70">
        <f t="shared" si="4"/>
        <v>281</v>
      </c>
      <c r="C536" s="67">
        <v>43894.0</v>
      </c>
      <c r="D536" s="68" t="s">
        <v>2064</v>
      </c>
      <c r="E536" s="69"/>
      <c r="F536" s="69"/>
      <c r="G536" s="70"/>
      <c r="H536" s="70"/>
      <c r="I536" s="67"/>
      <c r="J536" s="70"/>
      <c r="K536" s="67"/>
      <c r="L536" s="196"/>
      <c r="M536" s="196"/>
      <c r="N536" s="188"/>
      <c r="O536" s="188"/>
      <c r="P536" s="196"/>
      <c r="Q536" s="70"/>
      <c r="R536" s="70"/>
      <c r="S536" s="70"/>
      <c r="T536" s="157"/>
      <c r="U536" s="70"/>
      <c r="V536" s="70"/>
      <c r="W536" s="99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  <c r="BA536" s="71"/>
      <c r="BB536" s="71"/>
      <c r="BC536" s="71"/>
      <c r="BD536" s="71"/>
      <c r="BE536" s="71"/>
      <c r="BF536" s="71"/>
      <c r="BG536" s="71"/>
      <c r="BH536" s="71"/>
      <c r="BI536" s="71"/>
      <c r="BJ536" s="71"/>
      <c r="BK536" s="71"/>
      <c r="BL536" s="71"/>
      <c r="BM536" s="71"/>
      <c r="BN536" s="71"/>
      <c r="BO536" s="71"/>
      <c r="BP536" s="71"/>
      <c r="BQ536" s="71"/>
      <c r="BR536" s="71"/>
      <c r="BS536" s="71"/>
      <c r="BT536" s="71"/>
      <c r="BU536" s="71"/>
      <c r="BV536" s="71"/>
      <c r="BW536" s="71"/>
      <c r="BX536" s="71"/>
    </row>
    <row r="537">
      <c r="A537" s="2">
        <f t="shared" si="1"/>
        <v>535</v>
      </c>
      <c r="B537" s="70">
        <f t="shared" si="4"/>
        <v>282</v>
      </c>
      <c r="C537" s="67">
        <v>43894.0</v>
      </c>
      <c r="D537" s="68" t="s">
        <v>2065</v>
      </c>
      <c r="E537" s="69"/>
      <c r="F537" s="69"/>
      <c r="G537" s="70"/>
      <c r="H537" s="70"/>
      <c r="I537" s="67"/>
      <c r="J537" s="70"/>
      <c r="K537" s="67"/>
      <c r="L537" s="196"/>
      <c r="M537" s="196"/>
      <c r="N537" s="188"/>
      <c r="O537" s="188"/>
      <c r="P537" s="196"/>
      <c r="Q537" s="70"/>
      <c r="R537" s="70"/>
      <c r="S537" s="70"/>
      <c r="T537" s="157"/>
      <c r="U537" s="70"/>
      <c r="V537" s="70"/>
      <c r="W537" s="99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  <c r="BA537" s="71"/>
      <c r="BB537" s="71"/>
      <c r="BC537" s="71"/>
      <c r="BD537" s="71"/>
      <c r="BE537" s="71"/>
      <c r="BF537" s="71"/>
      <c r="BG537" s="71"/>
      <c r="BH537" s="71"/>
      <c r="BI537" s="71"/>
      <c r="BJ537" s="71"/>
      <c r="BK537" s="71"/>
      <c r="BL537" s="71"/>
      <c r="BM537" s="71"/>
      <c r="BN537" s="71"/>
      <c r="BO537" s="71"/>
      <c r="BP537" s="71"/>
      <c r="BQ537" s="71"/>
      <c r="BR537" s="71"/>
      <c r="BS537" s="71"/>
      <c r="BT537" s="71"/>
      <c r="BU537" s="71"/>
      <c r="BV537" s="71"/>
      <c r="BW537" s="71"/>
      <c r="BX537" s="71"/>
    </row>
    <row r="538">
      <c r="A538" s="2">
        <f t="shared" si="1"/>
        <v>536</v>
      </c>
      <c r="B538" s="70">
        <f t="shared" si="4"/>
        <v>283</v>
      </c>
      <c r="C538" s="67">
        <v>43894.0</v>
      </c>
      <c r="D538" s="68" t="s">
        <v>2066</v>
      </c>
      <c r="E538" s="69"/>
      <c r="F538" s="69"/>
      <c r="G538" s="70"/>
      <c r="H538" s="70"/>
      <c r="I538" s="67"/>
      <c r="J538" s="70"/>
      <c r="K538" s="67"/>
      <c r="L538" s="196"/>
      <c r="M538" s="196"/>
      <c r="N538" s="188"/>
      <c r="O538" s="188"/>
      <c r="P538" s="196"/>
      <c r="Q538" s="70"/>
      <c r="R538" s="70"/>
      <c r="S538" s="70"/>
      <c r="T538" s="157"/>
      <c r="U538" s="70"/>
      <c r="V538" s="70"/>
      <c r="W538" s="99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  <c r="BA538" s="71"/>
      <c r="BB538" s="71"/>
      <c r="BC538" s="71"/>
      <c r="BD538" s="71"/>
      <c r="BE538" s="71"/>
      <c r="BF538" s="71"/>
      <c r="BG538" s="71"/>
      <c r="BH538" s="71"/>
      <c r="BI538" s="71"/>
      <c r="BJ538" s="71"/>
      <c r="BK538" s="71"/>
      <c r="BL538" s="71"/>
      <c r="BM538" s="71"/>
      <c r="BN538" s="71"/>
      <c r="BO538" s="71"/>
      <c r="BP538" s="71"/>
      <c r="BQ538" s="71"/>
      <c r="BR538" s="71"/>
      <c r="BS538" s="71"/>
      <c r="BT538" s="71"/>
      <c r="BU538" s="71"/>
      <c r="BV538" s="71"/>
      <c r="BW538" s="71"/>
      <c r="BX538" s="71"/>
    </row>
    <row r="539">
      <c r="A539" s="2">
        <f t="shared" si="1"/>
        <v>537</v>
      </c>
      <c r="B539" s="70">
        <f t="shared" si="4"/>
        <v>284</v>
      </c>
      <c r="C539" s="67">
        <v>43894.0</v>
      </c>
      <c r="D539" s="68" t="s">
        <v>2067</v>
      </c>
      <c r="E539" s="69"/>
      <c r="F539" s="69"/>
      <c r="G539" s="70"/>
      <c r="H539" s="70"/>
      <c r="I539" s="67"/>
      <c r="J539" s="70"/>
      <c r="K539" s="67"/>
      <c r="L539" s="196"/>
      <c r="M539" s="196"/>
      <c r="N539" s="188"/>
      <c r="O539" s="188"/>
      <c r="P539" s="196"/>
      <c r="Q539" s="70"/>
      <c r="R539" s="70"/>
      <c r="S539" s="70"/>
      <c r="T539" s="157"/>
      <c r="U539" s="70"/>
      <c r="V539" s="70"/>
      <c r="W539" s="99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  <c r="BA539" s="71"/>
      <c r="BB539" s="71"/>
      <c r="BC539" s="71"/>
      <c r="BD539" s="71"/>
      <c r="BE539" s="71"/>
      <c r="BF539" s="71"/>
      <c r="BG539" s="71"/>
      <c r="BH539" s="71"/>
      <c r="BI539" s="71"/>
      <c r="BJ539" s="71"/>
      <c r="BK539" s="71"/>
      <c r="BL539" s="71"/>
      <c r="BM539" s="71"/>
      <c r="BN539" s="71"/>
      <c r="BO539" s="71"/>
      <c r="BP539" s="71"/>
      <c r="BQ539" s="71"/>
      <c r="BR539" s="71"/>
      <c r="BS539" s="71"/>
      <c r="BT539" s="71"/>
      <c r="BU539" s="71"/>
      <c r="BV539" s="71"/>
      <c r="BW539" s="71"/>
      <c r="BX539" s="71"/>
    </row>
    <row r="540">
      <c r="A540" s="2">
        <f t="shared" si="1"/>
        <v>538</v>
      </c>
      <c r="B540" s="70">
        <f t="shared" si="4"/>
        <v>285</v>
      </c>
      <c r="C540" s="67">
        <v>43894.0</v>
      </c>
      <c r="D540" s="68" t="s">
        <v>2068</v>
      </c>
      <c r="E540" s="69"/>
      <c r="F540" s="69"/>
      <c r="G540" s="70"/>
      <c r="H540" s="70"/>
      <c r="I540" s="67"/>
      <c r="J540" s="70"/>
      <c r="K540" s="67"/>
      <c r="L540" s="196"/>
      <c r="M540" s="196"/>
      <c r="N540" s="188"/>
      <c r="O540" s="188"/>
      <c r="P540" s="196"/>
      <c r="Q540" s="70"/>
      <c r="R540" s="70"/>
      <c r="S540" s="70"/>
      <c r="T540" s="157"/>
      <c r="U540" s="70"/>
      <c r="V540" s="70"/>
      <c r="W540" s="99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  <c r="BA540" s="71"/>
      <c r="BB540" s="71"/>
      <c r="BC540" s="71"/>
      <c r="BD540" s="71"/>
      <c r="BE540" s="71"/>
      <c r="BF540" s="71"/>
      <c r="BG540" s="71"/>
      <c r="BH540" s="71"/>
      <c r="BI540" s="71"/>
      <c r="BJ540" s="71"/>
      <c r="BK540" s="71"/>
      <c r="BL540" s="71"/>
      <c r="BM540" s="71"/>
      <c r="BN540" s="71"/>
      <c r="BO540" s="71"/>
      <c r="BP540" s="71"/>
      <c r="BQ540" s="71"/>
      <c r="BR540" s="71"/>
      <c r="BS540" s="71"/>
      <c r="BT540" s="71"/>
      <c r="BU540" s="71"/>
      <c r="BV540" s="71"/>
      <c r="BW540" s="71"/>
      <c r="BX540" s="71"/>
    </row>
    <row r="541">
      <c r="A541" s="2">
        <f t="shared" si="1"/>
        <v>539</v>
      </c>
      <c r="B541" s="70">
        <f t="shared" si="4"/>
        <v>286</v>
      </c>
      <c r="C541" s="67">
        <v>43894.0</v>
      </c>
      <c r="D541" s="68" t="s">
        <v>2069</v>
      </c>
      <c r="E541" s="69"/>
      <c r="F541" s="69"/>
      <c r="G541" s="70"/>
      <c r="H541" s="70"/>
      <c r="I541" s="67"/>
      <c r="J541" s="70"/>
      <c r="K541" s="67"/>
      <c r="L541" s="196"/>
      <c r="M541" s="196"/>
      <c r="N541" s="188"/>
      <c r="O541" s="188"/>
      <c r="P541" s="196"/>
      <c r="Q541" s="70"/>
      <c r="R541" s="70"/>
      <c r="S541" s="70"/>
      <c r="T541" s="157"/>
      <c r="U541" s="70"/>
      <c r="V541" s="70"/>
      <c r="W541" s="99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  <c r="BA541" s="71"/>
      <c r="BB541" s="71"/>
      <c r="BC541" s="71"/>
      <c r="BD541" s="71"/>
      <c r="BE541" s="71"/>
      <c r="BF541" s="71"/>
      <c r="BG541" s="71"/>
      <c r="BH541" s="71"/>
      <c r="BI541" s="71"/>
      <c r="BJ541" s="71"/>
      <c r="BK541" s="71"/>
      <c r="BL541" s="71"/>
      <c r="BM541" s="71"/>
      <c r="BN541" s="71"/>
      <c r="BO541" s="71"/>
      <c r="BP541" s="71"/>
      <c r="BQ541" s="71"/>
      <c r="BR541" s="71"/>
      <c r="BS541" s="71"/>
      <c r="BT541" s="71"/>
      <c r="BU541" s="71"/>
      <c r="BV541" s="71"/>
      <c r="BW541" s="71"/>
      <c r="BX541" s="71"/>
    </row>
    <row r="542">
      <c r="A542" s="2">
        <f t="shared" si="1"/>
        <v>540</v>
      </c>
      <c r="B542" s="70">
        <f t="shared" si="4"/>
        <v>287</v>
      </c>
      <c r="C542" s="67">
        <v>43894.0</v>
      </c>
      <c r="D542" s="68" t="s">
        <v>2070</v>
      </c>
      <c r="E542" s="69"/>
      <c r="F542" s="69"/>
      <c r="G542" s="70"/>
      <c r="H542" s="70"/>
      <c r="I542" s="67"/>
      <c r="J542" s="70"/>
      <c r="K542" s="67"/>
      <c r="L542" s="196"/>
      <c r="M542" s="196"/>
      <c r="N542" s="188"/>
      <c r="O542" s="188"/>
      <c r="P542" s="196"/>
      <c r="Q542" s="70"/>
      <c r="R542" s="70"/>
      <c r="S542" s="70"/>
      <c r="T542" s="157"/>
      <c r="U542" s="70"/>
      <c r="V542" s="70"/>
      <c r="W542" s="99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  <c r="BA542" s="71"/>
      <c r="BB542" s="71"/>
      <c r="BC542" s="71"/>
      <c r="BD542" s="71"/>
      <c r="BE542" s="71"/>
      <c r="BF542" s="71"/>
      <c r="BG542" s="71"/>
      <c r="BH542" s="71"/>
      <c r="BI542" s="71"/>
      <c r="BJ542" s="71"/>
      <c r="BK542" s="71"/>
      <c r="BL542" s="71"/>
      <c r="BM542" s="71"/>
      <c r="BN542" s="71"/>
      <c r="BO542" s="71"/>
      <c r="BP542" s="71"/>
      <c r="BQ542" s="71"/>
      <c r="BR542" s="71"/>
      <c r="BS542" s="71"/>
      <c r="BT542" s="71"/>
      <c r="BU542" s="71"/>
      <c r="BV542" s="71"/>
      <c r="BW542" s="71"/>
      <c r="BX542" s="71"/>
    </row>
    <row r="543">
      <c r="A543" s="2">
        <f t="shared" si="1"/>
        <v>541</v>
      </c>
      <c r="B543" s="70">
        <f t="shared" si="4"/>
        <v>288</v>
      </c>
      <c r="C543" s="67">
        <v>43895.0</v>
      </c>
      <c r="D543" s="68" t="s">
        <v>2071</v>
      </c>
      <c r="E543" s="69"/>
      <c r="F543" s="69"/>
      <c r="G543" s="70"/>
      <c r="H543" s="70"/>
      <c r="I543" s="67"/>
      <c r="J543" s="70"/>
      <c r="K543" s="67"/>
      <c r="L543" s="196"/>
      <c r="M543" s="196"/>
      <c r="N543" s="188"/>
      <c r="O543" s="188"/>
      <c r="P543" s="196"/>
      <c r="Q543" s="70"/>
      <c r="R543" s="70"/>
      <c r="S543" s="70"/>
      <c r="T543" s="157"/>
      <c r="U543" s="70"/>
      <c r="V543" s="70"/>
      <c r="W543" s="99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  <c r="BA543" s="71"/>
      <c r="BB543" s="71"/>
      <c r="BC543" s="71"/>
      <c r="BD543" s="71"/>
      <c r="BE543" s="71"/>
      <c r="BF543" s="71"/>
      <c r="BG543" s="71"/>
      <c r="BH543" s="71"/>
      <c r="BI543" s="71"/>
      <c r="BJ543" s="71"/>
      <c r="BK543" s="71"/>
      <c r="BL543" s="71"/>
      <c r="BM543" s="71"/>
      <c r="BN543" s="71"/>
      <c r="BO543" s="71"/>
      <c r="BP543" s="71"/>
      <c r="BQ543" s="71"/>
      <c r="BR543" s="71"/>
      <c r="BS543" s="71"/>
      <c r="BT543" s="71"/>
      <c r="BU543" s="71"/>
      <c r="BV543" s="71"/>
      <c r="BW543" s="71"/>
      <c r="BX543" s="71"/>
    </row>
    <row r="544">
      <c r="A544" s="2">
        <f t="shared" si="1"/>
        <v>542</v>
      </c>
      <c r="B544" s="70">
        <f t="shared" si="4"/>
        <v>289</v>
      </c>
      <c r="C544" s="67">
        <v>43895.0</v>
      </c>
      <c r="D544" s="68" t="s">
        <v>2072</v>
      </c>
      <c r="E544" s="69"/>
      <c r="F544" s="69"/>
      <c r="G544" s="70"/>
      <c r="H544" s="70"/>
      <c r="I544" s="67"/>
      <c r="J544" s="70"/>
      <c r="K544" s="67"/>
      <c r="L544" s="196"/>
      <c r="M544" s="196"/>
      <c r="N544" s="188"/>
      <c r="O544" s="188"/>
      <c r="P544" s="196"/>
      <c r="Q544" s="70"/>
      <c r="R544" s="70"/>
      <c r="S544" s="70"/>
      <c r="T544" s="157"/>
      <c r="U544" s="70"/>
      <c r="V544" s="70"/>
      <c r="W544" s="99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  <c r="BA544" s="71"/>
      <c r="BB544" s="71"/>
      <c r="BC544" s="71"/>
      <c r="BD544" s="71"/>
      <c r="BE544" s="71"/>
      <c r="BF544" s="71"/>
      <c r="BG544" s="71"/>
      <c r="BH544" s="71"/>
      <c r="BI544" s="71"/>
      <c r="BJ544" s="71"/>
      <c r="BK544" s="71"/>
      <c r="BL544" s="71"/>
      <c r="BM544" s="71"/>
      <c r="BN544" s="71"/>
      <c r="BO544" s="71"/>
      <c r="BP544" s="71"/>
      <c r="BQ544" s="71"/>
      <c r="BR544" s="71"/>
      <c r="BS544" s="71"/>
      <c r="BT544" s="71"/>
      <c r="BU544" s="71"/>
      <c r="BV544" s="71"/>
      <c r="BW544" s="71"/>
      <c r="BX544" s="71"/>
    </row>
    <row r="545">
      <c r="A545" s="2">
        <f t="shared" si="1"/>
        <v>543</v>
      </c>
      <c r="B545" s="70">
        <f t="shared" si="4"/>
        <v>290</v>
      </c>
      <c r="C545" s="67">
        <v>43895.0</v>
      </c>
      <c r="D545" s="68" t="s">
        <v>2073</v>
      </c>
      <c r="E545" s="69"/>
      <c r="F545" s="69"/>
      <c r="G545" s="70"/>
      <c r="H545" s="70"/>
      <c r="I545" s="67"/>
      <c r="J545" s="70"/>
      <c r="K545" s="67"/>
      <c r="L545" s="196"/>
      <c r="M545" s="196"/>
      <c r="N545" s="188"/>
      <c r="O545" s="188"/>
      <c r="P545" s="196"/>
      <c r="Q545" s="70"/>
      <c r="R545" s="70"/>
      <c r="S545" s="70"/>
      <c r="T545" s="157"/>
      <c r="U545" s="70"/>
      <c r="V545" s="70"/>
      <c r="W545" s="99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  <c r="BA545" s="71"/>
      <c r="BB545" s="71"/>
      <c r="BC545" s="71"/>
      <c r="BD545" s="71"/>
      <c r="BE545" s="71"/>
      <c r="BF545" s="71"/>
      <c r="BG545" s="71"/>
      <c r="BH545" s="71"/>
      <c r="BI545" s="71"/>
      <c r="BJ545" s="71"/>
      <c r="BK545" s="71"/>
      <c r="BL545" s="71"/>
      <c r="BM545" s="71"/>
      <c r="BN545" s="71"/>
      <c r="BO545" s="71"/>
      <c r="BP545" s="71"/>
      <c r="BQ545" s="71"/>
      <c r="BR545" s="71"/>
      <c r="BS545" s="71"/>
      <c r="BT545" s="71"/>
      <c r="BU545" s="71"/>
      <c r="BV545" s="71"/>
      <c r="BW545" s="71"/>
      <c r="BX545" s="71"/>
    </row>
    <row r="546">
      <c r="A546" s="2">
        <f t="shared" si="1"/>
        <v>544</v>
      </c>
      <c r="B546" s="70">
        <f t="shared" si="4"/>
        <v>291</v>
      </c>
      <c r="C546" s="67">
        <v>43895.0</v>
      </c>
      <c r="D546" s="68" t="s">
        <v>2074</v>
      </c>
      <c r="E546" s="69"/>
      <c r="F546" s="69"/>
      <c r="G546" s="70"/>
      <c r="H546" s="70"/>
      <c r="I546" s="67"/>
      <c r="J546" s="70"/>
      <c r="K546" s="67"/>
      <c r="L546" s="196"/>
      <c r="M546" s="196"/>
      <c r="N546" s="188"/>
      <c r="O546" s="188"/>
      <c r="P546" s="196"/>
      <c r="Q546" s="70"/>
      <c r="R546" s="70"/>
      <c r="S546" s="70"/>
      <c r="T546" s="157"/>
      <c r="U546" s="70"/>
      <c r="V546" s="70"/>
      <c r="W546" s="99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  <c r="BA546" s="71"/>
      <c r="BB546" s="71"/>
      <c r="BC546" s="71"/>
      <c r="BD546" s="71"/>
      <c r="BE546" s="71"/>
      <c r="BF546" s="71"/>
      <c r="BG546" s="71"/>
      <c r="BH546" s="71"/>
      <c r="BI546" s="71"/>
      <c r="BJ546" s="71"/>
      <c r="BK546" s="71"/>
      <c r="BL546" s="71"/>
      <c r="BM546" s="71"/>
      <c r="BN546" s="71"/>
      <c r="BO546" s="71"/>
      <c r="BP546" s="71"/>
      <c r="BQ546" s="71"/>
      <c r="BR546" s="71"/>
      <c r="BS546" s="71"/>
      <c r="BT546" s="71"/>
      <c r="BU546" s="71"/>
      <c r="BV546" s="71"/>
      <c r="BW546" s="71"/>
      <c r="BX546" s="71"/>
    </row>
    <row r="547">
      <c r="A547" s="2">
        <f t="shared" si="1"/>
        <v>545</v>
      </c>
      <c r="B547" s="70">
        <f t="shared" si="4"/>
        <v>292</v>
      </c>
      <c r="C547" s="67">
        <v>43895.0</v>
      </c>
      <c r="D547" s="68" t="s">
        <v>2075</v>
      </c>
      <c r="E547" s="69"/>
      <c r="F547" s="69"/>
      <c r="G547" s="70"/>
      <c r="H547" s="70"/>
      <c r="I547" s="67"/>
      <c r="J547" s="70"/>
      <c r="K547" s="67"/>
      <c r="L547" s="196"/>
      <c r="M547" s="196"/>
      <c r="N547" s="188"/>
      <c r="O547" s="188"/>
      <c r="P547" s="196"/>
      <c r="Q547" s="70"/>
      <c r="R547" s="70"/>
      <c r="S547" s="70"/>
      <c r="T547" s="157"/>
      <c r="U547" s="70"/>
      <c r="V547" s="70"/>
      <c r="W547" s="99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  <c r="BA547" s="71"/>
      <c r="BB547" s="71"/>
      <c r="BC547" s="71"/>
      <c r="BD547" s="71"/>
      <c r="BE547" s="71"/>
      <c r="BF547" s="71"/>
      <c r="BG547" s="71"/>
      <c r="BH547" s="71"/>
      <c r="BI547" s="71"/>
      <c r="BJ547" s="71"/>
      <c r="BK547" s="71"/>
      <c r="BL547" s="71"/>
      <c r="BM547" s="71"/>
      <c r="BN547" s="71"/>
      <c r="BO547" s="71"/>
      <c r="BP547" s="71"/>
      <c r="BQ547" s="71"/>
      <c r="BR547" s="71"/>
      <c r="BS547" s="71"/>
      <c r="BT547" s="71"/>
      <c r="BU547" s="71"/>
      <c r="BV547" s="71"/>
      <c r="BW547" s="71"/>
      <c r="BX547" s="71"/>
    </row>
    <row r="548">
      <c r="A548" s="2">
        <f t="shared" si="1"/>
        <v>546</v>
      </c>
      <c r="B548" s="70">
        <f t="shared" si="4"/>
        <v>293</v>
      </c>
      <c r="C548" s="67">
        <v>43895.0</v>
      </c>
      <c r="D548" s="68" t="s">
        <v>2076</v>
      </c>
      <c r="E548" s="69"/>
      <c r="F548" s="69"/>
      <c r="G548" s="70"/>
      <c r="H548" s="70"/>
      <c r="I548" s="67"/>
      <c r="J548" s="70"/>
      <c r="K548" s="67"/>
      <c r="L548" s="196"/>
      <c r="M548" s="196"/>
      <c r="N548" s="188"/>
      <c r="O548" s="188"/>
      <c r="P548" s="196"/>
      <c r="Q548" s="70"/>
      <c r="R548" s="70"/>
      <c r="S548" s="70"/>
      <c r="T548" s="157"/>
      <c r="U548" s="70"/>
      <c r="V548" s="70"/>
      <c r="W548" s="99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  <c r="BE548" s="71"/>
      <c r="BF548" s="71"/>
      <c r="BG548" s="71"/>
      <c r="BH548" s="71"/>
      <c r="BI548" s="71"/>
      <c r="BJ548" s="71"/>
      <c r="BK548" s="71"/>
      <c r="BL548" s="71"/>
      <c r="BM548" s="71"/>
      <c r="BN548" s="71"/>
      <c r="BO548" s="71"/>
      <c r="BP548" s="71"/>
      <c r="BQ548" s="71"/>
      <c r="BR548" s="71"/>
      <c r="BS548" s="71"/>
      <c r="BT548" s="71"/>
      <c r="BU548" s="71"/>
      <c r="BV548" s="71"/>
      <c r="BW548" s="71"/>
      <c r="BX548" s="71"/>
    </row>
    <row r="549">
      <c r="A549" s="2">
        <f t="shared" si="1"/>
        <v>547</v>
      </c>
      <c r="B549" s="70">
        <f t="shared" si="4"/>
        <v>294</v>
      </c>
      <c r="C549" s="67">
        <v>43895.0</v>
      </c>
      <c r="D549" s="68" t="s">
        <v>2077</v>
      </c>
      <c r="E549" s="69"/>
      <c r="F549" s="69"/>
      <c r="G549" s="70"/>
      <c r="H549" s="70"/>
      <c r="I549" s="67"/>
      <c r="J549" s="70"/>
      <c r="K549" s="67"/>
      <c r="L549" s="196"/>
      <c r="M549" s="196"/>
      <c r="N549" s="188"/>
      <c r="O549" s="188"/>
      <c r="P549" s="196"/>
      <c r="Q549" s="70"/>
      <c r="R549" s="70"/>
      <c r="S549" s="70"/>
      <c r="T549" s="157"/>
      <c r="U549" s="70"/>
      <c r="V549" s="70"/>
      <c r="W549" s="99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  <c r="BA549" s="71"/>
      <c r="BB549" s="71"/>
      <c r="BC549" s="71"/>
      <c r="BD549" s="71"/>
      <c r="BE549" s="71"/>
      <c r="BF549" s="71"/>
      <c r="BG549" s="71"/>
      <c r="BH549" s="71"/>
      <c r="BI549" s="71"/>
      <c r="BJ549" s="71"/>
      <c r="BK549" s="71"/>
      <c r="BL549" s="71"/>
      <c r="BM549" s="71"/>
      <c r="BN549" s="71"/>
      <c r="BO549" s="71"/>
      <c r="BP549" s="71"/>
      <c r="BQ549" s="71"/>
      <c r="BR549" s="71"/>
      <c r="BS549" s="71"/>
      <c r="BT549" s="71"/>
      <c r="BU549" s="71"/>
      <c r="BV549" s="71"/>
      <c r="BW549" s="71"/>
      <c r="BX549" s="71"/>
    </row>
    <row r="550">
      <c r="A550" s="2">
        <f t="shared" si="1"/>
        <v>548</v>
      </c>
      <c r="B550" s="70">
        <f t="shared" si="4"/>
        <v>295</v>
      </c>
      <c r="C550" s="67">
        <v>43895.0</v>
      </c>
      <c r="D550" s="68" t="s">
        <v>2078</v>
      </c>
      <c r="E550" s="69"/>
      <c r="F550" s="69"/>
      <c r="G550" s="70"/>
      <c r="H550" s="70"/>
      <c r="I550" s="67"/>
      <c r="J550" s="70"/>
      <c r="K550" s="67"/>
      <c r="L550" s="196"/>
      <c r="M550" s="196"/>
      <c r="N550" s="188"/>
      <c r="O550" s="188"/>
      <c r="P550" s="196"/>
      <c r="Q550" s="70"/>
      <c r="R550" s="70"/>
      <c r="S550" s="70"/>
      <c r="T550" s="157"/>
      <c r="U550" s="70"/>
      <c r="V550" s="70"/>
      <c r="W550" s="99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  <c r="BA550" s="71"/>
      <c r="BB550" s="71"/>
      <c r="BC550" s="71"/>
      <c r="BD550" s="71"/>
      <c r="BE550" s="71"/>
      <c r="BF550" s="71"/>
      <c r="BG550" s="71"/>
      <c r="BH550" s="71"/>
      <c r="BI550" s="71"/>
      <c r="BJ550" s="71"/>
      <c r="BK550" s="71"/>
      <c r="BL550" s="71"/>
      <c r="BM550" s="71"/>
      <c r="BN550" s="71"/>
      <c r="BO550" s="71"/>
      <c r="BP550" s="71"/>
      <c r="BQ550" s="71"/>
      <c r="BR550" s="71"/>
      <c r="BS550" s="71"/>
      <c r="BT550" s="71"/>
      <c r="BU550" s="71"/>
      <c r="BV550" s="71"/>
      <c r="BW550" s="71"/>
      <c r="BX550" s="71"/>
    </row>
    <row r="551">
      <c r="A551" s="2">
        <f t="shared" si="1"/>
        <v>549</v>
      </c>
      <c r="B551" s="70">
        <f t="shared" si="4"/>
        <v>296</v>
      </c>
      <c r="C551" s="67">
        <v>43895.0</v>
      </c>
      <c r="D551" s="68" t="s">
        <v>2079</v>
      </c>
      <c r="E551" s="69"/>
      <c r="F551" s="69"/>
      <c r="G551" s="70"/>
      <c r="H551" s="70"/>
      <c r="I551" s="67"/>
      <c r="J551" s="70"/>
      <c r="K551" s="67"/>
      <c r="L551" s="196"/>
      <c r="M551" s="196"/>
      <c r="N551" s="188"/>
      <c r="O551" s="188"/>
      <c r="P551" s="196"/>
      <c r="Q551" s="70"/>
      <c r="R551" s="70"/>
      <c r="S551" s="70"/>
      <c r="T551" s="157"/>
      <c r="U551" s="70"/>
      <c r="V551" s="70"/>
      <c r="W551" s="99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  <c r="BA551" s="71"/>
      <c r="BB551" s="71"/>
      <c r="BC551" s="71"/>
      <c r="BD551" s="71"/>
      <c r="BE551" s="71"/>
      <c r="BF551" s="71"/>
      <c r="BG551" s="71"/>
      <c r="BH551" s="71"/>
      <c r="BI551" s="71"/>
      <c r="BJ551" s="71"/>
      <c r="BK551" s="71"/>
      <c r="BL551" s="71"/>
      <c r="BM551" s="71"/>
      <c r="BN551" s="71"/>
      <c r="BO551" s="71"/>
      <c r="BP551" s="71"/>
      <c r="BQ551" s="71"/>
      <c r="BR551" s="71"/>
      <c r="BS551" s="71"/>
      <c r="BT551" s="71"/>
      <c r="BU551" s="71"/>
      <c r="BV551" s="71"/>
      <c r="BW551" s="71"/>
      <c r="BX551" s="71"/>
    </row>
    <row r="552">
      <c r="A552" s="2">
        <f t="shared" si="1"/>
        <v>550</v>
      </c>
      <c r="B552" s="70">
        <f t="shared" si="4"/>
        <v>297</v>
      </c>
      <c r="C552" s="67">
        <v>43895.0</v>
      </c>
      <c r="D552" s="68" t="s">
        <v>2080</v>
      </c>
      <c r="E552" s="69"/>
      <c r="F552" s="69"/>
      <c r="G552" s="70"/>
      <c r="H552" s="70"/>
      <c r="I552" s="67"/>
      <c r="J552" s="70"/>
      <c r="K552" s="67"/>
      <c r="L552" s="196"/>
      <c r="M552" s="196"/>
      <c r="N552" s="188"/>
      <c r="O552" s="188"/>
      <c r="P552" s="196"/>
      <c r="Q552" s="70"/>
      <c r="R552" s="70"/>
      <c r="S552" s="70"/>
      <c r="T552" s="157"/>
      <c r="U552" s="70"/>
      <c r="V552" s="70"/>
      <c r="W552" s="99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  <c r="BA552" s="71"/>
      <c r="BB552" s="71"/>
      <c r="BC552" s="71"/>
      <c r="BD552" s="71"/>
      <c r="BE552" s="71"/>
      <c r="BF552" s="71"/>
      <c r="BG552" s="71"/>
      <c r="BH552" s="71"/>
      <c r="BI552" s="71"/>
      <c r="BJ552" s="71"/>
      <c r="BK552" s="71"/>
      <c r="BL552" s="71"/>
      <c r="BM552" s="71"/>
      <c r="BN552" s="71"/>
      <c r="BO552" s="71"/>
      <c r="BP552" s="71"/>
      <c r="BQ552" s="71"/>
      <c r="BR552" s="71"/>
      <c r="BS552" s="71"/>
      <c r="BT552" s="71"/>
      <c r="BU552" s="71"/>
      <c r="BV552" s="71"/>
      <c r="BW552" s="71"/>
      <c r="BX552" s="71"/>
    </row>
    <row r="553">
      <c r="A553" s="2">
        <f t="shared" si="1"/>
        <v>551</v>
      </c>
      <c r="B553" s="70">
        <f t="shared" si="4"/>
        <v>298</v>
      </c>
      <c r="C553" s="67">
        <v>43895.0</v>
      </c>
      <c r="D553" s="68" t="s">
        <v>2081</v>
      </c>
      <c r="E553" s="69"/>
      <c r="F553" s="69"/>
      <c r="G553" s="70"/>
      <c r="H553" s="70"/>
      <c r="I553" s="67"/>
      <c r="J553" s="70"/>
      <c r="K553" s="67"/>
      <c r="L553" s="196"/>
      <c r="M553" s="196"/>
      <c r="N553" s="188"/>
      <c r="O553" s="188"/>
      <c r="P553" s="196"/>
      <c r="Q553" s="70"/>
      <c r="R553" s="70"/>
      <c r="S553" s="70"/>
      <c r="T553" s="157"/>
      <c r="U553" s="70"/>
      <c r="V553" s="70"/>
      <c r="W553" s="99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  <c r="BA553" s="71"/>
      <c r="BB553" s="71"/>
      <c r="BC553" s="71"/>
      <c r="BD553" s="71"/>
      <c r="BE553" s="71"/>
      <c r="BF553" s="71"/>
      <c r="BG553" s="71"/>
      <c r="BH553" s="71"/>
      <c r="BI553" s="71"/>
      <c r="BJ553" s="71"/>
      <c r="BK553" s="71"/>
      <c r="BL553" s="71"/>
      <c r="BM553" s="71"/>
      <c r="BN553" s="71"/>
      <c r="BO553" s="71"/>
      <c r="BP553" s="71"/>
      <c r="BQ553" s="71"/>
      <c r="BR553" s="71"/>
      <c r="BS553" s="71"/>
      <c r="BT553" s="71"/>
      <c r="BU553" s="71"/>
      <c r="BV553" s="71"/>
      <c r="BW553" s="71"/>
      <c r="BX553" s="71"/>
    </row>
    <row r="554">
      <c r="A554" s="2">
        <f t="shared" si="1"/>
        <v>552</v>
      </c>
      <c r="B554" s="70">
        <f t="shared" si="4"/>
        <v>299</v>
      </c>
      <c r="C554" s="67">
        <v>43895.0</v>
      </c>
      <c r="D554" s="68" t="s">
        <v>2082</v>
      </c>
      <c r="E554" s="69"/>
      <c r="F554" s="69"/>
      <c r="G554" s="70"/>
      <c r="H554" s="70"/>
      <c r="I554" s="67"/>
      <c r="J554" s="70"/>
      <c r="K554" s="67"/>
      <c r="L554" s="196"/>
      <c r="M554" s="196"/>
      <c r="N554" s="188"/>
      <c r="O554" s="188"/>
      <c r="P554" s="196"/>
      <c r="Q554" s="70"/>
      <c r="R554" s="70"/>
      <c r="S554" s="70"/>
      <c r="T554" s="157"/>
      <c r="U554" s="70"/>
      <c r="V554" s="70"/>
      <c r="W554" s="99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  <c r="BA554" s="71"/>
      <c r="BB554" s="71"/>
      <c r="BC554" s="71"/>
      <c r="BD554" s="71"/>
      <c r="BE554" s="71"/>
      <c r="BF554" s="71"/>
      <c r="BG554" s="71"/>
      <c r="BH554" s="71"/>
      <c r="BI554" s="71"/>
      <c r="BJ554" s="71"/>
      <c r="BK554" s="71"/>
      <c r="BL554" s="71"/>
      <c r="BM554" s="71"/>
      <c r="BN554" s="71"/>
      <c r="BO554" s="71"/>
      <c r="BP554" s="71"/>
      <c r="BQ554" s="71"/>
      <c r="BR554" s="71"/>
      <c r="BS554" s="71"/>
      <c r="BT554" s="71"/>
      <c r="BU554" s="71"/>
      <c r="BV554" s="71"/>
      <c r="BW554" s="71"/>
      <c r="BX554" s="71"/>
    </row>
    <row r="555">
      <c r="A555" s="2">
        <f t="shared" si="1"/>
        <v>553</v>
      </c>
      <c r="B555" s="70">
        <f t="shared" si="4"/>
        <v>300</v>
      </c>
      <c r="C555" s="67">
        <v>43895.0</v>
      </c>
      <c r="D555" s="68" t="s">
        <v>2083</v>
      </c>
      <c r="E555" s="69"/>
      <c r="F555" s="69"/>
      <c r="G555" s="70"/>
      <c r="H555" s="70"/>
      <c r="I555" s="67"/>
      <c r="J555" s="70"/>
      <c r="K555" s="67"/>
      <c r="L555" s="196"/>
      <c r="M555" s="196"/>
      <c r="N555" s="188"/>
      <c r="O555" s="188"/>
      <c r="P555" s="196"/>
      <c r="Q555" s="70"/>
      <c r="R555" s="70"/>
      <c r="S555" s="70"/>
      <c r="T555" s="157"/>
      <c r="U555" s="70"/>
      <c r="V555" s="70"/>
      <c r="W555" s="99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  <c r="BA555" s="71"/>
      <c r="BB555" s="71"/>
      <c r="BC555" s="71"/>
      <c r="BD555" s="71"/>
      <c r="BE555" s="71"/>
      <c r="BF555" s="71"/>
      <c r="BG555" s="71"/>
      <c r="BH555" s="71"/>
      <c r="BI555" s="71"/>
      <c r="BJ555" s="71"/>
      <c r="BK555" s="71"/>
      <c r="BL555" s="71"/>
      <c r="BM555" s="71"/>
      <c r="BN555" s="71"/>
      <c r="BO555" s="71"/>
      <c r="BP555" s="71"/>
      <c r="BQ555" s="71"/>
      <c r="BR555" s="71"/>
      <c r="BS555" s="71"/>
      <c r="BT555" s="71"/>
      <c r="BU555" s="71"/>
      <c r="BV555" s="71"/>
      <c r="BW555" s="71"/>
      <c r="BX555" s="71"/>
    </row>
    <row r="556">
      <c r="A556" s="2">
        <f t="shared" si="1"/>
        <v>554</v>
      </c>
      <c r="B556" s="70">
        <f t="shared" si="4"/>
        <v>301</v>
      </c>
      <c r="C556" s="67">
        <v>43895.0</v>
      </c>
      <c r="D556" s="68" t="s">
        <v>2084</v>
      </c>
      <c r="E556" s="69"/>
      <c r="F556" s="69"/>
      <c r="G556" s="70"/>
      <c r="H556" s="70"/>
      <c r="I556" s="67"/>
      <c r="J556" s="70"/>
      <c r="K556" s="67"/>
      <c r="L556" s="196"/>
      <c r="M556" s="196"/>
      <c r="N556" s="188"/>
      <c r="O556" s="188"/>
      <c r="P556" s="196"/>
      <c r="Q556" s="70"/>
      <c r="R556" s="70"/>
      <c r="S556" s="70"/>
      <c r="T556" s="157"/>
      <c r="U556" s="70"/>
      <c r="V556" s="70"/>
      <c r="W556" s="99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  <c r="BA556" s="71"/>
      <c r="BB556" s="71"/>
      <c r="BC556" s="71"/>
      <c r="BD556" s="71"/>
      <c r="BE556" s="71"/>
      <c r="BF556" s="71"/>
      <c r="BG556" s="71"/>
      <c r="BH556" s="71"/>
      <c r="BI556" s="71"/>
      <c r="BJ556" s="71"/>
      <c r="BK556" s="71"/>
      <c r="BL556" s="71"/>
      <c r="BM556" s="71"/>
      <c r="BN556" s="71"/>
      <c r="BO556" s="71"/>
      <c r="BP556" s="71"/>
      <c r="BQ556" s="71"/>
      <c r="BR556" s="71"/>
      <c r="BS556" s="71"/>
      <c r="BT556" s="71"/>
      <c r="BU556" s="71"/>
      <c r="BV556" s="71"/>
      <c r="BW556" s="71"/>
      <c r="BX556" s="71"/>
    </row>
    <row r="557">
      <c r="A557" s="2">
        <f t="shared" si="1"/>
        <v>555</v>
      </c>
      <c r="B557" s="70">
        <f t="shared" si="4"/>
        <v>302</v>
      </c>
      <c r="C557" s="67">
        <v>43895.0</v>
      </c>
      <c r="D557" s="68" t="s">
        <v>2085</v>
      </c>
      <c r="E557" s="69"/>
      <c r="F557" s="69"/>
      <c r="G557" s="70"/>
      <c r="H557" s="70"/>
      <c r="I557" s="67"/>
      <c r="J557" s="70"/>
      <c r="K557" s="67"/>
      <c r="L557" s="196"/>
      <c r="M557" s="196"/>
      <c r="N557" s="188"/>
      <c r="O557" s="188"/>
      <c r="P557" s="196"/>
      <c r="Q557" s="70"/>
      <c r="R557" s="70"/>
      <c r="S557" s="70"/>
      <c r="T557" s="157"/>
      <c r="U557" s="70"/>
      <c r="V557" s="70"/>
      <c r="W557" s="99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  <c r="BE557" s="71"/>
      <c r="BF557" s="71"/>
      <c r="BG557" s="71"/>
      <c r="BH557" s="71"/>
      <c r="BI557" s="71"/>
      <c r="BJ557" s="71"/>
      <c r="BK557" s="71"/>
      <c r="BL557" s="71"/>
      <c r="BM557" s="71"/>
      <c r="BN557" s="71"/>
      <c r="BO557" s="71"/>
      <c r="BP557" s="71"/>
      <c r="BQ557" s="71"/>
      <c r="BR557" s="71"/>
      <c r="BS557" s="71"/>
      <c r="BT557" s="71"/>
      <c r="BU557" s="71"/>
      <c r="BV557" s="71"/>
      <c r="BW557" s="71"/>
      <c r="BX557" s="71"/>
    </row>
    <row r="558">
      <c r="A558" s="2">
        <f t="shared" si="1"/>
        <v>556</v>
      </c>
      <c r="B558" s="70">
        <f t="shared" si="4"/>
        <v>303</v>
      </c>
      <c r="C558" s="67">
        <v>43895.0</v>
      </c>
      <c r="D558" s="68" t="s">
        <v>2086</v>
      </c>
      <c r="E558" s="69"/>
      <c r="F558" s="69"/>
      <c r="G558" s="70"/>
      <c r="H558" s="70"/>
      <c r="I558" s="67"/>
      <c r="J558" s="70"/>
      <c r="K558" s="67"/>
      <c r="L558" s="196"/>
      <c r="M558" s="196"/>
      <c r="N558" s="188"/>
      <c r="O558" s="188"/>
      <c r="P558" s="196"/>
      <c r="Q558" s="70"/>
      <c r="R558" s="70"/>
      <c r="S558" s="70"/>
      <c r="T558" s="157"/>
      <c r="U558" s="70"/>
      <c r="V558" s="70"/>
      <c r="W558" s="99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  <c r="BA558" s="71"/>
      <c r="BB558" s="71"/>
      <c r="BC558" s="71"/>
      <c r="BD558" s="71"/>
      <c r="BE558" s="71"/>
      <c r="BF558" s="71"/>
      <c r="BG558" s="71"/>
      <c r="BH558" s="71"/>
      <c r="BI558" s="71"/>
      <c r="BJ558" s="71"/>
      <c r="BK558" s="71"/>
      <c r="BL558" s="71"/>
      <c r="BM558" s="71"/>
      <c r="BN558" s="71"/>
      <c r="BO558" s="71"/>
      <c r="BP558" s="71"/>
      <c r="BQ558" s="71"/>
      <c r="BR558" s="71"/>
      <c r="BS558" s="71"/>
      <c r="BT558" s="71"/>
      <c r="BU558" s="71"/>
      <c r="BV558" s="71"/>
      <c r="BW558" s="71"/>
      <c r="BX558" s="71"/>
    </row>
    <row r="559">
      <c r="A559" s="2">
        <f t="shared" si="1"/>
        <v>557</v>
      </c>
      <c r="B559" s="70">
        <f t="shared" si="4"/>
        <v>304</v>
      </c>
      <c r="C559" s="67">
        <v>43895.0</v>
      </c>
      <c r="D559" s="68" t="s">
        <v>2087</v>
      </c>
      <c r="E559" s="69"/>
      <c r="F559" s="69"/>
      <c r="G559" s="70"/>
      <c r="H559" s="70"/>
      <c r="I559" s="67"/>
      <c r="J559" s="70"/>
      <c r="K559" s="67"/>
      <c r="L559" s="196"/>
      <c r="M559" s="196"/>
      <c r="N559" s="188"/>
      <c r="O559" s="188"/>
      <c r="P559" s="196"/>
      <c r="Q559" s="70"/>
      <c r="R559" s="70"/>
      <c r="S559" s="70"/>
      <c r="T559" s="157"/>
      <c r="U559" s="70"/>
      <c r="V559" s="70"/>
      <c r="W559" s="99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  <c r="BA559" s="71"/>
      <c r="BB559" s="71"/>
      <c r="BC559" s="71"/>
      <c r="BD559" s="71"/>
      <c r="BE559" s="71"/>
      <c r="BF559" s="71"/>
      <c r="BG559" s="71"/>
      <c r="BH559" s="71"/>
      <c r="BI559" s="71"/>
      <c r="BJ559" s="71"/>
      <c r="BK559" s="71"/>
      <c r="BL559" s="71"/>
      <c r="BM559" s="71"/>
      <c r="BN559" s="71"/>
      <c r="BO559" s="71"/>
      <c r="BP559" s="71"/>
      <c r="BQ559" s="71"/>
      <c r="BR559" s="71"/>
      <c r="BS559" s="71"/>
      <c r="BT559" s="71"/>
      <c r="BU559" s="71"/>
      <c r="BV559" s="71"/>
      <c r="BW559" s="71"/>
      <c r="BX559" s="71"/>
    </row>
    <row r="560">
      <c r="A560" s="2">
        <f t="shared" si="1"/>
        <v>558</v>
      </c>
      <c r="B560" s="70">
        <f t="shared" si="4"/>
        <v>305</v>
      </c>
      <c r="C560" s="67">
        <v>43895.0</v>
      </c>
      <c r="D560" s="68" t="s">
        <v>2088</v>
      </c>
      <c r="E560" s="69"/>
      <c r="F560" s="69"/>
      <c r="G560" s="70"/>
      <c r="H560" s="70"/>
      <c r="I560" s="67"/>
      <c r="J560" s="70"/>
      <c r="K560" s="67"/>
      <c r="L560" s="196"/>
      <c r="M560" s="196"/>
      <c r="N560" s="188"/>
      <c r="O560" s="188"/>
      <c r="P560" s="196"/>
      <c r="Q560" s="70"/>
      <c r="R560" s="70"/>
      <c r="S560" s="70"/>
      <c r="T560" s="157"/>
      <c r="U560" s="70"/>
      <c r="V560" s="70"/>
      <c r="W560" s="99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  <c r="BA560" s="71"/>
      <c r="BB560" s="71"/>
      <c r="BC560" s="71"/>
      <c r="BD560" s="71"/>
      <c r="BE560" s="71"/>
      <c r="BF560" s="71"/>
      <c r="BG560" s="71"/>
      <c r="BH560" s="71"/>
      <c r="BI560" s="71"/>
      <c r="BJ560" s="71"/>
      <c r="BK560" s="71"/>
      <c r="BL560" s="71"/>
      <c r="BM560" s="71"/>
      <c r="BN560" s="71"/>
      <c r="BO560" s="71"/>
      <c r="BP560" s="71"/>
      <c r="BQ560" s="71"/>
      <c r="BR560" s="71"/>
      <c r="BS560" s="71"/>
      <c r="BT560" s="71"/>
      <c r="BU560" s="71"/>
      <c r="BV560" s="71"/>
      <c r="BW560" s="71"/>
      <c r="BX560" s="71"/>
    </row>
    <row r="561">
      <c r="A561" s="2">
        <f t="shared" si="1"/>
        <v>559</v>
      </c>
      <c r="B561" s="70">
        <f t="shared" si="4"/>
        <v>306</v>
      </c>
      <c r="C561" s="67">
        <v>43895.0</v>
      </c>
      <c r="D561" s="68" t="s">
        <v>2089</v>
      </c>
      <c r="E561" s="69"/>
      <c r="F561" s="69"/>
      <c r="G561" s="70"/>
      <c r="H561" s="70"/>
      <c r="I561" s="67"/>
      <c r="J561" s="70"/>
      <c r="K561" s="67"/>
      <c r="L561" s="196"/>
      <c r="M561" s="196"/>
      <c r="N561" s="188"/>
      <c r="O561" s="188"/>
      <c r="P561" s="196"/>
      <c r="Q561" s="70"/>
      <c r="R561" s="70"/>
      <c r="S561" s="70"/>
      <c r="T561" s="157"/>
      <c r="U561" s="70"/>
      <c r="V561" s="70"/>
      <c r="W561" s="99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  <c r="BE561" s="71"/>
      <c r="BF561" s="71"/>
      <c r="BG561" s="71"/>
      <c r="BH561" s="71"/>
      <c r="BI561" s="71"/>
      <c r="BJ561" s="71"/>
      <c r="BK561" s="71"/>
      <c r="BL561" s="71"/>
      <c r="BM561" s="71"/>
      <c r="BN561" s="71"/>
      <c r="BO561" s="71"/>
      <c r="BP561" s="71"/>
      <c r="BQ561" s="71"/>
      <c r="BR561" s="71"/>
      <c r="BS561" s="71"/>
      <c r="BT561" s="71"/>
      <c r="BU561" s="71"/>
      <c r="BV561" s="71"/>
      <c r="BW561" s="71"/>
      <c r="BX561" s="71"/>
    </row>
    <row r="562">
      <c r="A562" s="2">
        <f t="shared" si="1"/>
        <v>560</v>
      </c>
      <c r="B562" s="70">
        <f t="shared" si="4"/>
        <v>307</v>
      </c>
      <c r="C562" s="67">
        <v>43895.0</v>
      </c>
      <c r="D562" s="68" t="s">
        <v>2090</v>
      </c>
      <c r="E562" s="69"/>
      <c r="F562" s="69"/>
      <c r="G562" s="70"/>
      <c r="H562" s="70"/>
      <c r="I562" s="67"/>
      <c r="J562" s="70"/>
      <c r="K562" s="67"/>
      <c r="L562" s="196"/>
      <c r="M562" s="196"/>
      <c r="N562" s="188"/>
      <c r="O562" s="188"/>
      <c r="P562" s="196"/>
      <c r="Q562" s="70"/>
      <c r="R562" s="70"/>
      <c r="S562" s="70"/>
      <c r="T562" s="157"/>
      <c r="U562" s="70"/>
      <c r="V562" s="70"/>
      <c r="W562" s="99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  <c r="BE562" s="71"/>
      <c r="BF562" s="71"/>
      <c r="BG562" s="71"/>
      <c r="BH562" s="71"/>
      <c r="BI562" s="71"/>
      <c r="BJ562" s="71"/>
      <c r="BK562" s="71"/>
      <c r="BL562" s="71"/>
      <c r="BM562" s="71"/>
      <c r="BN562" s="71"/>
      <c r="BO562" s="71"/>
      <c r="BP562" s="71"/>
      <c r="BQ562" s="71"/>
      <c r="BR562" s="71"/>
      <c r="BS562" s="71"/>
      <c r="BT562" s="71"/>
      <c r="BU562" s="71"/>
      <c r="BV562" s="71"/>
      <c r="BW562" s="71"/>
      <c r="BX562" s="71"/>
    </row>
    <row r="563">
      <c r="A563" s="2">
        <f t="shared" si="1"/>
        <v>561</v>
      </c>
      <c r="B563" s="70">
        <f t="shared" si="4"/>
        <v>308</v>
      </c>
      <c r="C563" s="67">
        <v>43895.0</v>
      </c>
      <c r="D563" s="68" t="s">
        <v>2091</v>
      </c>
      <c r="E563" s="69"/>
      <c r="F563" s="69"/>
      <c r="G563" s="70"/>
      <c r="H563" s="70"/>
      <c r="I563" s="67"/>
      <c r="J563" s="70"/>
      <c r="K563" s="67"/>
      <c r="L563" s="196"/>
      <c r="M563" s="196"/>
      <c r="N563" s="188"/>
      <c r="O563" s="188"/>
      <c r="P563" s="196"/>
      <c r="Q563" s="70"/>
      <c r="R563" s="70"/>
      <c r="S563" s="70"/>
      <c r="T563" s="157"/>
      <c r="U563" s="70"/>
      <c r="V563" s="70"/>
      <c r="W563" s="99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  <c r="BA563" s="71"/>
      <c r="BB563" s="71"/>
      <c r="BC563" s="71"/>
      <c r="BD563" s="71"/>
      <c r="BE563" s="71"/>
      <c r="BF563" s="71"/>
      <c r="BG563" s="71"/>
      <c r="BH563" s="71"/>
      <c r="BI563" s="71"/>
      <c r="BJ563" s="71"/>
      <c r="BK563" s="71"/>
      <c r="BL563" s="71"/>
      <c r="BM563" s="71"/>
      <c r="BN563" s="71"/>
      <c r="BO563" s="71"/>
      <c r="BP563" s="71"/>
      <c r="BQ563" s="71"/>
      <c r="BR563" s="71"/>
      <c r="BS563" s="71"/>
      <c r="BT563" s="71"/>
      <c r="BU563" s="71"/>
      <c r="BV563" s="71"/>
      <c r="BW563" s="71"/>
      <c r="BX563" s="71"/>
    </row>
    <row r="564">
      <c r="A564" s="2">
        <f t="shared" si="1"/>
        <v>562</v>
      </c>
      <c r="B564" s="70">
        <f t="shared" si="4"/>
        <v>309</v>
      </c>
      <c r="C564" s="67">
        <v>43895.0</v>
      </c>
      <c r="D564" s="68" t="s">
        <v>2092</v>
      </c>
      <c r="E564" s="69"/>
      <c r="F564" s="69"/>
      <c r="G564" s="70"/>
      <c r="H564" s="70"/>
      <c r="I564" s="67"/>
      <c r="J564" s="70"/>
      <c r="K564" s="67"/>
      <c r="L564" s="196"/>
      <c r="M564" s="196"/>
      <c r="N564" s="188"/>
      <c r="O564" s="188"/>
      <c r="P564" s="196"/>
      <c r="Q564" s="70"/>
      <c r="R564" s="70"/>
      <c r="S564" s="70"/>
      <c r="T564" s="157"/>
      <c r="U564" s="70"/>
      <c r="V564" s="70"/>
      <c r="W564" s="99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  <c r="BA564" s="71"/>
      <c r="BB564" s="71"/>
      <c r="BC564" s="71"/>
      <c r="BD564" s="71"/>
      <c r="BE564" s="71"/>
      <c r="BF564" s="71"/>
      <c r="BG564" s="71"/>
      <c r="BH564" s="71"/>
      <c r="BI564" s="71"/>
      <c r="BJ564" s="71"/>
      <c r="BK564" s="71"/>
      <c r="BL564" s="71"/>
      <c r="BM564" s="71"/>
      <c r="BN564" s="71"/>
      <c r="BO564" s="71"/>
      <c r="BP564" s="71"/>
      <c r="BQ564" s="71"/>
      <c r="BR564" s="71"/>
      <c r="BS564" s="71"/>
      <c r="BT564" s="71"/>
      <c r="BU564" s="71"/>
      <c r="BV564" s="71"/>
      <c r="BW564" s="71"/>
      <c r="BX564" s="71"/>
    </row>
    <row r="565">
      <c r="A565" s="2">
        <f t="shared" si="1"/>
        <v>563</v>
      </c>
      <c r="B565" s="70">
        <f t="shared" si="4"/>
        <v>310</v>
      </c>
      <c r="C565" s="67">
        <v>43895.0</v>
      </c>
      <c r="D565" s="68" t="s">
        <v>2093</v>
      </c>
      <c r="E565" s="69"/>
      <c r="F565" s="69"/>
      <c r="G565" s="70"/>
      <c r="H565" s="70"/>
      <c r="I565" s="67"/>
      <c r="J565" s="70"/>
      <c r="K565" s="67"/>
      <c r="L565" s="196"/>
      <c r="M565" s="196"/>
      <c r="N565" s="188"/>
      <c r="O565" s="188"/>
      <c r="P565" s="196"/>
      <c r="Q565" s="70"/>
      <c r="R565" s="70"/>
      <c r="S565" s="70"/>
      <c r="T565" s="157"/>
      <c r="U565" s="70"/>
      <c r="V565" s="70"/>
      <c r="W565" s="99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  <c r="BA565" s="71"/>
      <c r="BB565" s="71"/>
      <c r="BC565" s="71"/>
      <c r="BD565" s="71"/>
      <c r="BE565" s="71"/>
      <c r="BF565" s="71"/>
      <c r="BG565" s="71"/>
      <c r="BH565" s="71"/>
      <c r="BI565" s="71"/>
      <c r="BJ565" s="71"/>
      <c r="BK565" s="71"/>
      <c r="BL565" s="71"/>
      <c r="BM565" s="71"/>
      <c r="BN565" s="71"/>
      <c r="BO565" s="71"/>
      <c r="BP565" s="71"/>
      <c r="BQ565" s="71"/>
      <c r="BR565" s="71"/>
      <c r="BS565" s="71"/>
      <c r="BT565" s="71"/>
      <c r="BU565" s="71"/>
      <c r="BV565" s="71"/>
      <c r="BW565" s="71"/>
      <c r="BX565" s="71"/>
    </row>
    <row r="566">
      <c r="A566" s="2">
        <f t="shared" si="1"/>
        <v>564</v>
      </c>
      <c r="B566" s="70">
        <f t="shared" si="4"/>
        <v>311</v>
      </c>
      <c r="C566" s="67">
        <v>43895.0</v>
      </c>
      <c r="D566" s="68" t="s">
        <v>2094</v>
      </c>
      <c r="E566" s="69"/>
      <c r="F566" s="69"/>
      <c r="G566" s="70"/>
      <c r="H566" s="70"/>
      <c r="I566" s="67"/>
      <c r="J566" s="70"/>
      <c r="K566" s="67"/>
      <c r="L566" s="196"/>
      <c r="M566" s="196"/>
      <c r="N566" s="188"/>
      <c r="O566" s="188"/>
      <c r="P566" s="196"/>
      <c r="Q566" s="70"/>
      <c r="R566" s="70"/>
      <c r="S566" s="70"/>
      <c r="T566" s="157"/>
      <c r="U566" s="70"/>
      <c r="V566" s="70"/>
      <c r="W566" s="99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  <c r="BA566" s="71"/>
      <c r="BB566" s="71"/>
      <c r="BC566" s="71"/>
      <c r="BD566" s="71"/>
      <c r="BE566" s="71"/>
      <c r="BF566" s="71"/>
      <c r="BG566" s="71"/>
      <c r="BH566" s="71"/>
      <c r="BI566" s="71"/>
      <c r="BJ566" s="71"/>
      <c r="BK566" s="71"/>
      <c r="BL566" s="71"/>
      <c r="BM566" s="71"/>
      <c r="BN566" s="71"/>
      <c r="BO566" s="71"/>
      <c r="BP566" s="71"/>
      <c r="BQ566" s="71"/>
      <c r="BR566" s="71"/>
      <c r="BS566" s="71"/>
      <c r="BT566" s="71"/>
      <c r="BU566" s="71"/>
      <c r="BV566" s="71"/>
      <c r="BW566" s="71"/>
      <c r="BX566" s="71"/>
    </row>
    <row r="567">
      <c r="A567" s="2">
        <f t="shared" si="1"/>
        <v>565</v>
      </c>
      <c r="B567" s="70">
        <f t="shared" si="4"/>
        <v>312</v>
      </c>
      <c r="C567" s="67">
        <v>43895.0</v>
      </c>
      <c r="D567" s="68" t="s">
        <v>2095</v>
      </c>
      <c r="E567" s="69"/>
      <c r="F567" s="69"/>
      <c r="G567" s="70"/>
      <c r="H567" s="70"/>
      <c r="I567" s="67"/>
      <c r="J567" s="70"/>
      <c r="K567" s="67"/>
      <c r="L567" s="196"/>
      <c r="M567" s="196"/>
      <c r="N567" s="188"/>
      <c r="O567" s="188"/>
      <c r="P567" s="196"/>
      <c r="Q567" s="70"/>
      <c r="R567" s="70"/>
      <c r="S567" s="70"/>
      <c r="T567" s="157"/>
      <c r="U567" s="70"/>
      <c r="V567" s="70"/>
      <c r="W567" s="99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  <c r="BA567" s="71"/>
      <c r="BB567" s="71"/>
      <c r="BC567" s="71"/>
      <c r="BD567" s="71"/>
      <c r="BE567" s="71"/>
      <c r="BF567" s="71"/>
      <c r="BG567" s="71"/>
      <c r="BH567" s="71"/>
      <c r="BI567" s="71"/>
      <c r="BJ567" s="71"/>
      <c r="BK567" s="71"/>
      <c r="BL567" s="71"/>
      <c r="BM567" s="71"/>
      <c r="BN567" s="71"/>
      <c r="BO567" s="71"/>
      <c r="BP567" s="71"/>
      <c r="BQ567" s="71"/>
      <c r="BR567" s="71"/>
      <c r="BS567" s="71"/>
      <c r="BT567" s="71"/>
      <c r="BU567" s="71"/>
      <c r="BV567" s="71"/>
      <c r="BW567" s="71"/>
      <c r="BX567" s="71"/>
    </row>
    <row r="568">
      <c r="A568" s="2">
        <f t="shared" si="1"/>
        <v>566</v>
      </c>
      <c r="B568" s="70">
        <f t="shared" si="4"/>
        <v>313</v>
      </c>
      <c r="C568" s="67">
        <v>43895.0</v>
      </c>
      <c r="D568" s="68" t="s">
        <v>2096</v>
      </c>
      <c r="E568" s="69"/>
      <c r="F568" s="69"/>
      <c r="G568" s="70"/>
      <c r="H568" s="70"/>
      <c r="I568" s="67"/>
      <c r="J568" s="70"/>
      <c r="K568" s="67"/>
      <c r="L568" s="196"/>
      <c r="M568" s="196"/>
      <c r="N568" s="188"/>
      <c r="O568" s="188"/>
      <c r="P568" s="196"/>
      <c r="Q568" s="70"/>
      <c r="R568" s="70"/>
      <c r="S568" s="70"/>
      <c r="T568" s="157"/>
      <c r="U568" s="70"/>
      <c r="V568" s="70"/>
      <c r="W568" s="99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  <c r="BA568" s="71"/>
      <c r="BB568" s="71"/>
      <c r="BC568" s="71"/>
      <c r="BD568" s="71"/>
      <c r="BE568" s="71"/>
      <c r="BF568" s="71"/>
      <c r="BG568" s="71"/>
      <c r="BH568" s="71"/>
      <c r="BI568" s="71"/>
      <c r="BJ568" s="71"/>
      <c r="BK568" s="71"/>
      <c r="BL568" s="71"/>
      <c r="BM568" s="71"/>
      <c r="BN568" s="71"/>
      <c r="BO568" s="71"/>
      <c r="BP568" s="71"/>
      <c r="BQ568" s="71"/>
      <c r="BR568" s="71"/>
      <c r="BS568" s="71"/>
      <c r="BT568" s="71"/>
      <c r="BU568" s="71"/>
      <c r="BV568" s="71"/>
      <c r="BW568" s="71"/>
      <c r="BX568" s="71"/>
    </row>
    <row r="569">
      <c r="A569" s="2">
        <f t="shared" si="1"/>
        <v>567</v>
      </c>
      <c r="B569" s="70">
        <f t="shared" si="4"/>
        <v>314</v>
      </c>
      <c r="C569" s="67">
        <v>43896.0</v>
      </c>
      <c r="D569" s="68" t="s">
        <v>2097</v>
      </c>
      <c r="E569" s="69"/>
      <c r="F569" s="69"/>
      <c r="G569" s="70"/>
      <c r="H569" s="70"/>
      <c r="I569" s="67"/>
      <c r="J569" s="70"/>
      <c r="K569" s="67"/>
      <c r="L569" s="196"/>
      <c r="M569" s="196"/>
      <c r="N569" s="188"/>
      <c r="O569" s="188"/>
      <c r="P569" s="196"/>
      <c r="Q569" s="70"/>
      <c r="R569" s="70"/>
      <c r="S569" s="70"/>
      <c r="T569" s="157"/>
      <c r="U569" s="70"/>
      <c r="V569" s="70"/>
      <c r="W569" s="99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  <c r="BA569" s="71"/>
      <c r="BB569" s="71"/>
      <c r="BC569" s="71"/>
      <c r="BD569" s="71"/>
      <c r="BE569" s="71"/>
      <c r="BF569" s="71"/>
      <c r="BG569" s="71"/>
      <c r="BH569" s="71"/>
      <c r="BI569" s="71"/>
      <c r="BJ569" s="71"/>
      <c r="BK569" s="71"/>
      <c r="BL569" s="71"/>
      <c r="BM569" s="71"/>
      <c r="BN569" s="71"/>
      <c r="BO569" s="71"/>
      <c r="BP569" s="71"/>
      <c r="BQ569" s="71"/>
      <c r="BR569" s="71"/>
      <c r="BS569" s="71"/>
      <c r="BT569" s="71"/>
      <c r="BU569" s="71"/>
      <c r="BV569" s="71"/>
      <c r="BW569" s="71"/>
      <c r="BX569" s="71"/>
    </row>
    <row r="570">
      <c r="A570" s="2">
        <f t="shared" si="1"/>
        <v>568</v>
      </c>
      <c r="B570" s="70">
        <f t="shared" si="4"/>
        <v>315</v>
      </c>
      <c r="C570" s="67">
        <v>43896.0</v>
      </c>
      <c r="D570" s="68" t="s">
        <v>2098</v>
      </c>
      <c r="E570" s="69"/>
      <c r="F570" s="69"/>
      <c r="G570" s="70"/>
      <c r="H570" s="70"/>
      <c r="I570" s="67"/>
      <c r="J570" s="70"/>
      <c r="K570" s="67"/>
      <c r="L570" s="196"/>
      <c r="M570" s="196"/>
      <c r="N570" s="188"/>
      <c r="O570" s="188"/>
      <c r="P570" s="196"/>
      <c r="Q570" s="70"/>
      <c r="R570" s="70"/>
      <c r="S570" s="70"/>
      <c r="T570" s="157"/>
      <c r="U570" s="70"/>
      <c r="V570" s="70"/>
      <c r="W570" s="99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  <c r="BA570" s="71"/>
      <c r="BB570" s="71"/>
      <c r="BC570" s="71"/>
      <c r="BD570" s="71"/>
      <c r="BE570" s="71"/>
      <c r="BF570" s="71"/>
      <c r="BG570" s="71"/>
      <c r="BH570" s="71"/>
      <c r="BI570" s="71"/>
      <c r="BJ570" s="71"/>
      <c r="BK570" s="71"/>
      <c r="BL570" s="71"/>
      <c r="BM570" s="71"/>
      <c r="BN570" s="71"/>
      <c r="BO570" s="71"/>
      <c r="BP570" s="71"/>
      <c r="BQ570" s="71"/>
      <c r="BR570" s="71"/>
      <c r="BS570" s="71"/>
      <c r="BT570" s="71"/>
      <c r="BU570" s="71"/>
      <c r="BV570" s="71"/>
      <c r="BW570" s="71"/>
      <c r="BX570" s="71"/>
    </row>
    <row r="571">
      <c r="A571" s="2">
        <f t="shared" si="1"/>
        <v>569</v>
      </c>
      <c r="B571" s="70">
        <f t="shared" si="4"/>
        <v>316</v>
      </c>
      <c r="C571" s="67">
        <v>43896.0</v>
      </c>
      <c r="D571" s="68" t="s">
        <v>2099</v>
      </c>
      <c r="E571" s="69"/>
      <c r="F571" s="69"/>
      <c r="G571" s="70"/>
      <c r="H571" s="70"/>
      <c r="I571" s="67"/>
      <c r="J571" s="70"/>
      <c r="K571" s="67"/>
      <c r="L571" s="196"/>
      <c r="M571" s="196"/>
      <c r="N571" s="188"/>
      <c r="O571" s="188"/>
      <c r="P571" s="196"/>
      <c r="Q571" s="70"/>
      <c r="R571" s="70"/>
      <c r="S571" s="70"/>
      <c r="T571" s="157"/>
      <c r="U571" s="70"/>
      <c r="V571" s="70"/>
      <c r="W571" s="99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  <c r="BA571" s="71"/>
      <c r="BB571" s="71"/>
      <c r="BC571" s="71"/>
      <c r="BD571" s="71"/>
      <c r="BE571" s="71"/>
      <c r="BF571" s="71"/>
      <c r="BG571" s="71"/>
      <c r="BH571" s="71"/>
      <c r="BI571" s="71"/>
      <c r="BJ571" s="71"/>
      <c r="BK571" s="71"/>
      <c r="BL571" s="71"/>
      <c r="BM571" s="71"/>
      <c r="BN571" s="71"/>
      <c r="BO571" s="71"/>
      <c r="BP571" s="71"/>
      <c r="BQ571" s="71"/>
      <c r="BR571" s="71"/>
      <c r="BS571" s="71"/>
      <c r="BT571" s="71"/>
      <c r="BU571" s="71"/>
      <c r="BV571" s="71"/>
      <c r="BW571" s="71"/>
      <c r="BX571" s="71"/>
    </row>
    <row r="572">
      <c r="A572" s="2">
        <f t="shared" si="1"/>
        <v>570</v>
      </c>
      <c r="B572" s="70">
        <f t="shared" si="4"/>
        <v>317</v>
      </c>
      <c r="C572" s="67">
        <v>43896.0</v>
      </c>
      <c r="D572" s="68" t="s">
        <v>1838</v>
      </c>
      <c r="E572" s="69"/>
      <c r="F572" s="69"/>
      <c r="G572" s="70"/>
      <c r="H572" s="70"/>
      <c r="I572" s="67"/>
      <c r="J572" s="70"/>
      <c r="K572" s="67"/>
      <c r="L572" s="196"/>
      <c r="M572" s="196"/>
      <c r="N572" s="188"/>
      <c r="O572" s="188"/>
      <c r="P572" s="196"/>
      <c r="Q572" s="70"/>
      <c r="R572" s="70"/>
      <c r="S572" s="70"/>
      <c r="T572" s="157"/>
      <c r="U572" s="70"/>
      <c r="V572" s="70"/>
      <c r="W572" s="99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  <c r="BA572" s="71"/>
      <c r="BB572" s="71"/>
      <c r="BC572" s="71"/>
      <c r="BD572" s="71"/>
      <c r="BE572" s="71"/>
      <c r="BF572" s="71"/>
      <c r="BG572" s="71"/>
      <c r="BH572" s="71"/>
      <c r="BI572" s="71"/>
      <c r="BJ572" s="71"/>
      <c r="BK572" s="71"/>
      <c r="BL572" s="71"/>
      <c r="BM572" s="71"/>
      <c r="BN572" s="71"/>
      <c r="BO572" s="71"/>
      <c r="BP572" s="71"/>
      <c r="BQ572" s="71"/>
      <c r="BR572" s="71"/>
      <c r="BS572" s="71"/>
      <c r="BT572" s="71"/>
      <c r="BU572" s="71"/>
      <c r="BV572" s="71"/>
      <c r="BW572" s="71"/>
      <c r="BX572" s="71"/>
    </row>
    <row r="573">
      <c r="A573" s="2">
        <f t="shared" si="1"/>
        <v>571</v>
      </c>
      <c r="B573" s="70">
        <f t="shared" si="4"/>
        <v>318</v>
      </c>
      <c r="C573" s="67">
        <v>43896.0</v>
      </c>
      <c r="D573" s="68" t="s">
        <v>2100</v>
      </c>
      <c r="E573" s="69"/>
      <c r="F573" s="69"/>
      <c r="G573" s="70"/>
      <c r="H573" s="70"/>
      <c r="I573" s="67"/>
      <c r="J573" s="70"/>
      <c r="K573" s="67"/>
      <c r="L573" s="196"/>
      <c r="M573" s="196"/>
      <c r="N573" s="188"/>
      <c r="O573" s="188"/>
      <c r="P573" s="196"/>
      <c r="Q573" s="70"/>
      <c r="R573" s="70"/>
      <c r="S573" s="70"/>
      <c r="T573" s="157"/>
      <c r="U573" s="70"/>
      <c r="V573" s="70"/>
      <c r="W573" s="99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  <c r="BA573" s="71"/>
      <c r="BB573" s="71"/>
      <c r="BC573" s="71"/>
      <c r="BD573" s="71"/>
      <c r="BE573" s="71"/>
      <c r="BF573" s="71"/>
      <c r="BG573" s="71"/>
      <c r="BH573" s="71"/>
      <c r="BI573" s="71"/>
      <c r="BJ573" s="71"/>
      <c r="BK573" s="71"/>
      <c r="BL573" s="71"/>
      <c r="BM573" s="71"/>
      <c r="BN573" s="71"/>
      <c r="BO573" s="71"/>
      <c r="BP573" s="71"/>
      <c r="BQ573" s="71"/>
      <c r="BR573" s="71"/>
      <c r="BS573" s="71"/>
      <c r="BT573" s="71"/>
      <c r="BU573" s="71"/>
      <c r="BV573" s="71"/>
      <c r="BW573" s="71"/>
      <c r="BX573" s="71"/>
    </row>
    <row r="574">
      <c r="A574" s="2">
        <f t="shared" si="1"/>
        <v>572</v>
      </c>
      <c r="B574" s="70">
        <f t="shared" si="4"/>
        <v>319</v>
      </c>
      <c r="C574" s="67">
        <v>43896.0</v>
      </c>
      <c r="D574" s="68" t="s">
        <v>2101</v>
      </c>
      <c r="E574" s="69"/>
      <c r="F574" s="69"/>
      <c r="G574" s="70"/>
      <c r="H574" s="70"/>
      <c r="I574" s="67"/>
      <c r="J574" s="70"/>
      <c r="K574" s="67"/>
      <c r="L574" s="196"/>
      <c r="M574" s="196"/>
      <c r="N574" s="188"/>
      <c r="O574" s="188"/>
      <c r="P574" s="196"/>
      <c r="Q574" s="70"/>
      <c r="R574" s="70"/>
      <c r="S574" s="70"/>
      <c r="T574" s="157"/>
      <c r="U574" s="70"/>
      <c r="V574" s="70"/>
      <c r="W574" s="99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  <c r="BA574" s="71"/>
      <c r="BB574" s="71"/>
      <c r="BC574" s="71"/>
      <c r="BD574" s="71"/>
      <c r="BE574" s="71"/>
      <c r="BF574" s="71"/>
      <c r="BG574" s="71"/>
      <c r="BH574" s="71"/>
      <c r="BI574" s="71"/>
      <c r="BJ574" s="71"/>
      <c r="BK574" s="71"/>
      <c r="BL574" s="71"/>
      <c r="BM574" s="71"/>
      <c r="BN574" s="71"/>
      <c r="BO574" s="71"/>
      <c r="BP574" s="71"/>
      <c r="BQ574" s="71"/>
      <c r="BR574" s="71"/>
      <c r="BS574" s="71"/>
      <c r="BT574" s="71"/>
      <c r="BU574" s="71"/>
      <c r="BV574" s="71"/>
      <c r="BW574" s="71"/>
      <c r="BX574" s="71"/>
    </row>
    <row r="575">
      <c r="A575" s="2">
        <f t="shared" si="1"/>
        <v>573</v>
      </c>
      <c r="B575" s="70">
        <f t="shared" si="4"/>
        <v>320</v>
      </c>
      <c r="C575" s="67">
        <v>43896.0</v>
      </c>
      <c r="D575" s="68" t="s">
        <v>1835</v>
      </c>
      <c r="E575" s="69"/>
      <c r="F575" s="69"/>
      <c r="G575" s="70"/>
      <c r="H575" s="70"/>
      <c r="I575" s="67"/>
      <c r="J575" s="70"/>
      <c r="K575" s="67"/>
      <c r="L575" s="196"/>
      <c r="M575" s="196"/>
      <c r="N575" s="188"/>
      <c r="O575" s="188"/>
      <c r="P575" s="196"/>
      <c r="Q575" s="70"/>
      <c r="R575" s="70"/>
      <c r="S575" s="70"/>
      <c r="T575" s="157"/>
      <c r="U575" s="70"/>
      <c r="V575" s="70"/>
      <c r="W575" s="99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  <c r="BA575" s="71"/>
      <c r="BB575" s="71"/>
      <c r="BC575" s="71"/>
      <c r="BD575" s="71"/>
      <c r="BE575" s="71"/>
      <c r="BF575" s="71"/>
      <c r="BG575" s="71"/>
      <c r="BH575" s="71"/>
      <c r="BI575" s="71"/>
      <c r="BJ575" s="71"/>
      <c r="BK575" s="71"/>
      <c r="BL575" s="71"/>
      <c r="BM575" s="71"/>
      <c r="BN575" s="71"/>
      <c r="BO575" s="71"/>
      <c r="BP575" s="71"/>
      <c r="BQ575" s="71"/>
      <c r="BR575" s="71"/>
      <c r="BS575" s="71"/>
      <c r="BT575" s="71"/>
      <c r="BU575" s="71"/>
      <c r="BV575" s="71"/>
      <c r="BW575" s="71"/>
      <c r="BX575" s="71"/>
    </row>
    <row r="576">
      <c r="A576" s="2">
        <f t="shared" si="1"/>
        <v>574</v>
      </c>
      <c r="B576" s="70">
        <f t="shared" si="4"/>
        <v>321</v>
      </c>
      <c r="C576" s="67">
        <v>43896.0</v>
      </c>
      <c r="D576" s="68" t="s">
        <v>2102</v>
      </c>
      <c r="E576" s="69"/>
      <c r="F576" s="69"/>
      <c r="G576" s="70"/>
      <c r="H576" s="70"/>
      <c r="I576" s="67"/>
      <c r="J576" s="70"/>
      <c r="K576" s="67"/>
      <c r="L576" s="196"/>
      <c r="M576" s="196"/>
      <c r="N576" s="188"/>
      <c r="O576" s="188"/>
      <c r="P576" s="196"/>
      <c r="Q576" s="70"/>
      <c r="R576" s="70"/>
      <c r="S576" s="70"/>
      <c r="T576" s="157"/>
      <c r="U576" s="70"/>
      <c r="V576" s="70"/>
      <c r="W576" s="99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  <c r="BA576" s="71"/>
      <c r="BB576" s="71"/>
      <c r="BC576" s="71"/>
      <c r="BD576" s="71"/>
      <c r="BE576" s="71"/>
      <c r="BF576" s="71"/>
      <c r="BG576" s="71"/>
      <c r="BH576" s="71"/>
      <c r="BI576" s="71"/>
      <c r="BJ576" s="71"/>
      <c r="BK576" s="71"/>
      <c r="BL576" s="71"/>
      <c r="BM576" s="71"/>
      <c r="BN576" s="71"/>
      <c r="BO576" s="71"/>
      <c r="BP576" s="71"/>
      <c r="BQ576" s="71"/>
      <c r="BR576" s="71"/>
      <c r="BS576" s="71"/>
      <c r="BT576" s="71"/>
      <c r="BU576" s="71"/>
      <c r="BV576" s="71"/>
      <c r="BW576" s="71"/>
      <c r="BX576" s="71"/>
    </row>
    <row r="577">
      <c r="A577" s="2">
        <f t="shared" si="1"/>
        <v>575</v>
      </c>
      <c r="B577" s="70">
        <f t="shared" si="4"/>
        <v>322</v>
      </c>
      <c r="C577" s="67">
        <v>43896.0</v>
      </c>
      <c r="D577" s="68" t="s">
        <v>2103</v>
      </c>
      <c r="E577" s="69"/>
      <c r="F577" s="69"/>
      <c r="G577" s="70"/>
      <c r="H577" s="70"/>
      <c r="I577" s="67"/>
      <c r="J577" s="70"/>
      <c r="K577" s="67"/>
      <c r="L577" s="196"/>
      <c r="M577" s="196"/>
      <c r="N577" s="188"/>
      <c r="O577" s="188"/>
      <c r="P577" s="196"/>
      <c r="Q577" s="70"/>
      <c r="R577" s="70"/>
      <c r="S577" s="70"/>
      <c r="T577" s="157"/>
      <c r="U577" s="70"/>
      <c r="V577" s="70"/>
      <c r="W577" s="99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  <c r="BA577" s="71"/>
      <c r="BB577" s="71"/>
      <c r="BC577" s="71"/>
      <c r="BD577" s="71"/>
      <c r="BE577" s="71"/>
      <c r="BF577" s="71"/>
      <c r="BG577" s="71"/>
      <c r="BH577" s="71"/>
      <c r="BI577" s="71"/>
      <c r="BJ577" s="71"/>
      <c r="BK577" s="71"/>
      <c r="BL577" s="71"/>
      <c r="BM577" s="71"/>
      <c r="BN577" s="71"/>
      <c r="BO577" s="71"/>
      <c r="BP577" s="71"/>
      <c r="BQ577" s="71"/>
      <c r="BR577" s="71"/>
      <c r="BS577" s="71"/>
      <c r="BT577" s="71"/>
      <c r="BU577" s="71"/>
      <c r="BV577" s="71"/>
      <c r="BW577" s="71"/>
      <c r="BX577" s="71"/>
    </row>
    <row r="578">
      <c r="A578" s="2">
        <f t="shared" si="1"/>
        <v>576</v>
      </c>
      <c r="B578" s="70">
        <f t="shared" si="4"/>
        <v>323</v>
      </c>
      <c r="C578" s="67">
        <v>43896.0</v>
      </c>
      <c r="D578" s="68" t="s">
        <v>2104</v>
      </c>
      <c r="E578" s="69"/>
      <c r="F578" s="69"/>
      <c r="G578" s="70"/>
      <c r="H578" s="70"/>
      <c r="I578" s="67"/>
      <c r="J578" s="70"/>
      <c r="K578" s="67"/>
      <c r="L578" s="196"/>
      <c r="M578" s="196"/>
      <c r="N578" s="188"/>
      <c r="O578" s="188"/>
      <c r="P578" s="196"/>
      <c r="Q578" s="70"/>
      <c r="R578" s="70"/>
      <c r="S578" s="70"/>
      <c r="T578" s="157"/>
      <c r="U578" s="70"/>
      <c r="V578" s="70"/>
      <c r="W578" s="99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  <c r="BA578" s="71"/>
      <c r="BB578" s="71"/>
      <c r="BC578" s="71"/>
      <c r="BD578" s="71"/>
      <c r="BE578" s="71"/>
      <c r="BF578" s="71"/>
      <c r="BG578" s="71"/>
      <c r="BH578" s="71"/>
      <c r="BI578" s="71"/>
      <c r="BJ578" s="71"/>
      <c r="BK578" s="71"/>
      <c r="BL578" s="71"/>
      <c r="BM578" s="71"/>
      <c r="BN578" s="71"/>
      <c r="BO578" s="71"/>
      <c r="BP578" s="71"/>
      <c r="BQ578" s="71"/>
      <c r="BR578" s="71"/>
      <c r="BS578" s="71"/>
      <c r="BT578" s="71"/>
      <c r="BU578" s="71"/>
      <c r="BV578" s="71"/>
      <c r="BW578" s="71"/>
      <c r="BX578" s="71"/>
    </row>
    <row r="579">
      <c r="A579" s="2">
        <f t="shared" si="1"/>
        <v>577</v>
      </c>
      <c r="B579" s="70">
        <f t="shared" si="4"/>
        <v>324</v>
      </c>
      <c r="C579" s="67">
        <v>43896.0</v>
      </c>
      <c r="D579" s="68" t="s">
        <v>2105</v>
      </c>
      <c r="E579" s="69"/>
      <c r="F579" s="69"/>
      <c r="G579" s="70"/>
      <c r="H579" s="70"/>
      <c r="I579" s="67"/>
      <c r="J579" s="70"/>
      <c r="K579" s="67"/>
      <c r="L579" s="196"/>
      <c r="M579" s="196"/>
      <c r="N579" s="188"/>
      <c r="O579" s="188"/>
      <c r="P579" s="196"/>
      <c r="Q579" s="70"/>
      <c r="R579" s="70"/>
      <c r="S579" s="70"/>
      <c r="T579" s="157"/>
      <c r="U579" s="70"/>
      <c r="V579" s="70"/>
      <c r="W579" s="99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  <c r="BA579" s="71"/>
      <c r="BB579" s="71"/>
      <c r="BC579" s="71"/>
      <c r="BD579" s="71"/>
      <c r="BE579" s="71"/>
      <c r="BF579" s="71"/>
      <c r="BG579" s="71"/>
      <c r="BH579" s="71"/>
      <c r="BI579" s="71"/>
      <c r="BJ579" s="71"/>
      <c r="BK579" s="71"/>
      <c r="BL579" s="71"/>
      <c r="BM579" s="71"/>
      <c r="BN579" s="71"/>
      <c r="BO579" s="71"/>
      <c r="BP579" s="71"/>
      <c r="BQ579" s="71"/>
      <c r="BR579" s="71"/>
      <c r="BS579" s="71"/>
      <c r="BT579" s="71"/>
      <c r="BU579" s="71"/>
      <c r="BV579" s="71"/>
      <c r="BW579" s="71"/>
      <c r="BX579" s="71"/>
    </row>
    <row r="580">
      <c r="A580" s="2">
        <f t="shared" si="1"/>
        <v>578</v>
      </c>
      <c r="B580" s="70">
        <f t="shared" si="4"/>
        <v>325</v>
      </c>
      <c r="C580" s="67">
        <v>43896.0</v>
      </c>
      <c r="D580" s="68" t="s">
        <v>2106</v>
      </c>
      <c r="E580" s="69"/>
      <c r="F580" s="69"/>
      <c r="G580" s="70"/>
      <c r="H580" s="70"/>
      <c r="I580" s="67"/>
      <c r="J580" s="70"/>
      <c r="K580" s="67"/>
      <c r="L580" s="196"/>
      <c r="M580" s="196"/>
      <c r="N580" s="188"/>
      <c r="O580" s="188"/>
      <c r="P580" s="196"/>
      <c r="Q580" s="70"/>
      <c r="R580" s="70"/>
      <c r="S580" s="70"/>
      <c r="T580" s="157"/>
      <c r="U580" s="70"/>
      <c r="V580" s="70"/>
      <c r="W580" s="99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  <c r="BA580" s="71"/>
      <c r="BB580" s="71"/>
      <c r="BC580" s="71"/>
      <c r="BD580" s="71"/>
      <c r="BE580" s="71"/>
      <c r="BF580" s="71"/>
      <c r="BG580" s="71"/>
      <c r="BH580" s="71"/>
      <c r="BI580" s="71"/>
      <c r="BJ580" s="71"/>
      <c r="BK580" s="71"/>
      <c r="BL580" s="71"/>
      <c r="BM580" s="71"/>
      <c r="BN580" s="71"/>
      <c r="BO580" s="71"/>
      <c r="BP580" s="71"/>
      <c r="BQ580" s="71"/>
      <c r="BR580" s="71"/>
      <c r="BS580" s="71"/>
      <c r="BT580" s="71"/>
      <c r="BU580" s="71"/>
      <c r="BV580" s="71"/>
      <c r="BW580" s="71"/>
      <c r="BX580" s="71"/>
    </row>
    <row r="581">
      <c r="A581" s="2">
        <f t="shared" si="1"/>
        <v>579</v>
      </c>
      <c r="B581" s="70">
        <f t="shared" si="4"/>
        <v>326</v>
      </c>
      <c r="C581" s="67">
        <v>43896.0</v>
      </c>
      <c r="D581" s="68" t="s">
        <v>2107</v>
      </c>
      <c r="E581" s="69"/>
      <c r="F581" s="69"/>
      <c r="G581" s="70"/>
      <c r="H581" s="70"/>
      <c r="I581" s="67"/>
      <c r="J581" s="70"/>
      <c r="K581" s="67"/>
      <c r="L581" s="196"/>
      <c r="M581" s="196"/>
      <c r="N581" s="188"/>
      <c r="O581" s="188"/>
      <c r="P581" s="196"/>
      <c r="Q581" s="70"/>
      <c r="R581" s="70"/>
      <c r="S581" s="70"/>
      <c r="T581" s="157"/>
      <c r="U581" s="70"/>
      <c r="V581" s="70"/>
      <c r="W581" s="99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  <c r="BA581" s="71"/>
      <c r="BB581" s="71"/>
      <c r="BC581" s="71"/>
      <c r="BD581" s="71"/>
      <c r="BE581" s="71"/>
      <c r="BF581" s="71"/>
      <c r="BG581" s="71"/>
      <c r="BH581" s="71"/>
      <c r="BI581" s="71"/>
      <c r="BJ581" s="71"/>
      <c r="BK581" s="71"/>
      <c r="BL581" s="71"/>
      <c r="BM581" s="71"/>
      <c r="BN581" s="71"/>
      <c r="BO581" s="71"/>
      <c r="BP581" s="71"/>
      <c r="BQ581" s="71"/>
      <c r="BR581" s="71"/>
      <c r="BS581" s="71"/>
      <c r="BT581" s="71"/>
      <c r="BU581" s="71"/>
      <c r="BV581" s="71"/>
      <c r="BW581" s="71"/>
      <c r="BX581" s="71"/>
    </row>
    <row r="582">
      <c r="A582" s="2">
        <f t="shared" si="1"/>
        <v>580</v>
      </c>
      <c r="B582" s="70">
        <f t="shared" si="4"/>
        <v>327</v>
      </c>
      <c r="C582" s="67">
        <v>43896.0</v>
      </c>
      <c r="D582" s="68" t="s">
        <v>2107</v>
      </c>
      <c r="E582" s="69"/>
      <c r="F582" s="69"/>
      <c r="G582" s="70"/>
      <c r="H582" s="70"/>
      <c r="I582" s="67"/>
      <c r="J582" s="70"/>
      <c r="K582" s="67"/>
      <c r="L582" s="196"/>
      <c r="M582" s="196"/>
      <c r="N582" s="188"/>
      <c r="O582" s="188"/>
      <c r="P582" s="196"/>
      <c r="Q582" s="70"/>
      <c r="R582" s="70"/>
      <c r="S582" s="70"/>
      <c r="T582" s="157"/>
      <c r="U582" s="70"/>
      <c r="V582" s="70"/>
      <c r="W582" s="99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  <c r="BA582" s="71"/>
      <c r="BB582" s="71"/>
      <c r="BC582" s="71"/>
      <c r="BD582" s="71"/>
      <c r="BE582" s="71"/>
      <c r="BF582" s="71"/>
      <c r="BG582" s="71"/>
      <c r="BH582" s="71"/>
      <c r="BI582" s="71"/>
      <c r="BJ582" s="71"/>
      <c r="BK582" s="71"/>
      <c r="BL582" s="71"/>
      <c r="BM582" s="71"/>
      <c r="BN582" s="71"/>
      <c r="BO582" s="71"/>
      <c r="BP582" s="71"/>
      <c r="BQ582" s="71"/>
      <c r="BR582" s="71"/>
      <c r="BS582" s="71"/>
      <c r="BT582" s="71"/>
      <c r="BU582" s="71"/>
      <c r="BV582" s="71"/>
      <c r="BW582" s="71"/>
      <c r="BX582" s="71"/>
    </row>
    <row r="583">
      <c r="A583" s="2">
        <f t="shared" si="1"/>
        <v>581</v>
      </c>
      <c r="B583" s="70">
        <f t="shared" si="4"/>
        <v>328</v>
      </c>
      <c r="C583" s="67">
        <v>43896.0</v>
      </c>
      <c r="D583" s="68" t="s">
        <v>2108</v>
      </c>
      <c r="E583" s="69"/>
      <c r="F583" s="69"/>
      <c r="G583" s="70"/>
      <c r="H583" s="70"/>
      <c r="I583" s="67"/>
      <c r="J583" s="70"/>
      <c r="K583" s="67"/>
      <c r="L583" s="196"/>
      <c r="M583" s="196"/>
      <c r="N583" s="188"/>
      <c r="O583" s="188"/>
      <c r="P583" s="196"/>
      <c r="Q583" s="70"/>
      <c r="R583" s="70"/>
      <c r="S583" s="70"/>
      <c r="T583" s="157"/>
      <c r="U583" s="70"/>
      <c r="V583" s="70"/>
      <c r="W583" s="99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  <c r="BA583" s="71"/>
      <c r="BB583" s="71"/>
      <c r="BC583" s="71"/>
      <c r="BD583" s="71"/>
      <c r="BE583" s="71"/>
      <c r="BF583" s="71"/>
      <c r="BG583" s="71"/>
      <c r="BH583" s="71"/>
      <c r="BI583" s="71"/>
      <c r="BJ583" s="71"/>
      <c r="BK583" s="71"/>
      <c r="BL583" s="71"/>
      <c r="BM583" s="71"/>
      <c r="BN583" s="71"/>
      <c r="BO583" s="71"/>
      <c r="BP583" s="71"/>
      <c r="BQ583" s="71"/>
      <c r="BR583" s="71"/>
      <c r="BS583" s="71"/>
      <c r="BT583" s="71"/>
      <c r="BU583" s="71"/>
      <c r="BV583" s="71"/>
      <c r="BW583" s="71"/>
      <c r="BX583" s="71"/>
    </row>
    <row r="584">
      <c r="A584" s="2">
        <f t="shared" si="1"/>
        <v>582</v>
      </c>
      <c r="B584" s="70">
        <f t="shared" si="4"/>
        <v>329</v>
      </c>
      <c r="C584" s="67">
        <v>43896.0</v>
      </c>
      <c r="D584" s="68" t="s">
        <v>2109</v>
      </c>
      <c r="E584" s="69"/>
      <c r="F584" s="69"/>
      <c r="G584" s="70"/>
      <c r="H584" s="70"/>
      <c r="I584" s="67"/>
      <c r="J584" s="70"/>
      <c r="K584" s="67"/>
      <c r="L584" s="196"/>
      <c r="M584" s="196"/>
      <c r="N584" s="188"/>
      <c r="O584" s="188"/>
      <c r="P584" s="196"/>
      <c r="Q584" s="70"/>
      <c r="R584" s="70"/>
      <c r="S584" s="70"/>
      <c r="T584" s="157"/>
      <c r="U584" s="70"/>
      <c r="V584" s="70"/>
      <c r="W584" s="99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  <c r="BA584" s="71"/>
      <c r="BB584" s="71"/>
      <c r="BC584" s="71"/>
      <c r="BD584" s="71"/>
      <c r="BE584" s="71"/>
      <c r="BF584" s="71"/>
      <c r="BG584" s="71"/>
      <c r="BH584" s="71"/>
      <c r="BI584" s="71"/>
      <c r="BJ584" s="71"/>
      <c r="BK584" s="71"/>
      <c r="BL584" s="71"/>
      <c r="BM584" s="71"/>
      <c r="BN584" s="71"/>
      <c r="BO584" s="71"/>
      <c r="BP584" s="71"/>
      <c r="BQ584" s="71"/>
      <c r="BR584" s="71"/>
      <c r="BS584" s="71"/>
      <c r="BT584" s="71"/>
      <c r="BU584" s="71"/>
      <c r="BV584" s="71"/>
      <c r="BW584" s="71"/>
      <c r="BX584" s="71"/>
    </row>
    <row r="585">
      <c r="A585" s="2">
        <f t="shared" si="1"/>
        <v>583</v>
      </c>
      <c r="B585" s="70">
        <f t="shared" si="4"/>
        <v>330</v>
      </c>
      <c r="C585" s="67">
        <v>43896.0</v>
      </c>
      <c r="D585" s="68" t="s">
        <v>2110</v>
      </c>
      <c r="E585" s="69"/>
      <c r="F585" s="69"/>
      <c r="G585" s="70"/>
      <c r="H585" s="70"/>
      <c r="I585" s="67"/>
      <c r="J585" s="70"/>
      <c r="K585" s="67"/>
      <c r="L585" s="196"/>
      <c r="M585" s="196"/>
      <c r="N585" s="188"/>
      <c r="O585" s="188"/>
      <c r="P585" s="196"/>
      <c r="Q585" s="70"/>
      <c r="R585" s="70"/>
      <c r="S585" s="70"/>
      <c r="T585" s="157"/>
      <c r="U585" s="70"/>
      <c r="V585" s="70"/>
      <c r="W585" s="99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  <c r="BA585" s="71"/>
      <c r="BB585" s="71"/>
      <c r="BC585" s="71"/>
      <c r="BD585" s="71"/>
      <c r="BE585" s="71"/>
      <c r="BF585" s="71"/>
      <c r="BG585" s="71"/>
      <c r="BH585" s="71"/>
      <c r="BI585" s="71"/>
      <c r="BJ585" s="71"/>
      <c r="BK585" s="71"/>
      <c r="BL585" s="71"/>
      <c r="BM585" s="71"/>
      <c r="BN585" s="71"/>
      <c r="BO585" s="71"/>
      <c r="BP585" s="71"/>
      <c r="BQ585" s="71"/>
      <c r="BR585" s="71"/>
      <c r="BS585" s="71"/>
      <c r="BT585" s="71"/>
      <c r="BU585" s="71"/>
      <c r="BV585" s="71"/>
      <c r="BW585" s="71"/>
      <c r="BX585" s="71"/>
    </row>
    <row r="586">
      <c r="A586" s="2">
        <f t="shared" si="1"/>
        <v>584</v>
      </c>
      <c r="B586" s="70">
        <f t="shared" si="4"/>
        <v>331</v>
      </c>
      <c r="C586" s="67">
        <v>43896.0</v>
      </c>
      <c r="D586" s="68" t="s">
        <v>2111</v>
      </c>
      <c r="E586" s="69"/>
      <c r="F586" s="69"/>
      <c r="G586" s="70"/>
      <c r="H586" s="70"/>
      <c r="I586" s="67"/>
      <c r="J586" s="70"/>
      <c r="K586" s="67"/>
      <c r="L586" s="196"/>
      <c r="M586" s="196"/>
      <c r="N586" s="188"/>
      <c r="O586" s="188"/>
      <c r="P586" s="196"/>
      <c r="Q586" s="70"/>
      <c r="R586" s="70"/>
      <c r="S586" s="70"/>
      <c r="T586" s="157"/>
      <c r="U586" s="70"/>
      <c r="V586" s="70"/>
      <c r="W586" s="99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  <c r="BA586" s="71"/>
      <c r="BB586" s="71"/>
      <c r="BC586" s="71"/>
      <c r="BD586" s="71"/>
      <c r="BE586" s="71"/>
      <c r="BF586" s="71"/>
      <c r="BG586" s="71"/>
      <c r="BH586" s="71"/>
      <c r="BI586" s="71"/>
      <c r="BJ586" s="71"/>
      <c r="BK586" s="71"/>
      <c r="BL586" s="71"/>
      <c r="BM586" s="71"/>
      <c r="BN586" s="71"/>
      <c r="BO586" s="71"/>
      <c r="BP586" s="71"/>
      <c r="BQ586" s="71"/>
      <c r="BR586" s="71"/>
      <c r="BS586" s="71"/>
      <c r="BT586" s="71"/>
      <c r="BU586" s="71"/>
      <c r="BV586" s="71"/>
      <c r="BW586" s="71"/>
      <c r="BX586" s="71"/>
    </row>
    <row r="587">
      <c r="A587" s="2">
        <f t="shared" si="1"/>
        <v>585</v>
      </c>
      <c r="B587" s="70">
        <f t="shared" si="4"/>
        <v>332</v>
      </c>
      <c r="C587" s="67">
        <v>43896.0</v>
      </c>
      <c r="D587" s="68" t="s">
        <v>2112</v>
      </c>
      <c r="E587" s="69"/>
      <c r="F587" s="69"/>
      <c r="G587" s="70"/>
      <c r="H587" s="70"/>
      <c r="I587" s="67"/>
      <c r="J587" s="70"/>
      <c r="K587" s="67"/>
      <c r="L587" s="196"/>
      <c r="M587" s="196"/>
      <c r="N587" s="188"/>
      <c r="O587" s="188"/>
      <c r="P587" s="196"/>
      <c r="Q587" s="70"/>
      <c r="R587" s="70"/>
      <c r="S587" s="70"/>
      <c r="T587" s="157"/>
      <c r="U587" s="70"/>
      <c r="V587" s="70"/>
      <c r="W587" s="99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  <c r="BA587" s="71"/>
      <c r="BB587" s="71"/>
      <c r="BC587" s="71"/>
      <c r="BD587" s="71"/>
      <c r="BE587" s="71"/>
      <c r="BF587" s="71"/>
      <c r="BG587" s="71"/>
      <c r="BH587" s="71"/>
      <c r="BI587" s="71"/>
      <c r="BJ587" s="71"/>
      <c r="BK587" s="71"/>
      <c r="BL587" s="71"/>
      <c r="BM587" s="71"/>
      <c r="BN587" s="71"/>
      <c r="BO587" s="71"/>
      <c r="BP587" s="71"/>
      <c r="BQ587" s="71"/>
      <c r="BR587" s="71"/>
      <c r="BS587" s="71"/>
      <c r="BT587" s="71"/>
      <c r="BU587" s="71"/>
      <c r="BV587" s="71"/>
      <c r="BW587" s="71"/>
      <c r="BX587" s="71"/>
    </row>
    <row r="588">
      <c r="A588" s="2">
        <f t="shared" si="1"/>
        <v>586</v>
      </c>
      <c r="B588" s="70">
        <f t="shared" si="4"/>
        <v>333</v>
      </c>
      <c r="C588" s="67">
        <v>43896.0</v>
      </c>
      <c r="D588" s="68" t="s">
        <v>2113</v>
      </c>
      <c r="E588" s="69"/>
      <c r="F588" s="69"/>
      <c r="G588" s="70"/>
      <c r="H588" s="70"/>
      <c r="I588" s="67"/>
      <c r="J588" s="70"/>
      <c r="K588" s="67"/>
      <c r="L588" s="196"/>
      <c r="M588" s="196"/>
      <c r="N588" s="188"/>
      <c r="O588" s="188"/>
      <c r="P588" s="196"/>
      <c r="Q588" s="70"/>
      <c r="R588" s="70"/>
      <c r="S588" s="70"/>
      <c r="T588" s="157"/>
      <c r="U588" s="70"/>
      <c r="V588" s="70"/>
      <c r="W588" s="99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  <c r="BA588" s="71"/>
      <c r="BB588" s="71"/>
      <c r="BC588" s="71"/>
      <c r="BD588" s="71"/>
      <c r="BE588" s="71"/>
      <c r="BF588" s="71"/>
      <c r="BG588" s="71"/>
      <c r="BH588" s="71"/>
      <c r="BI588" s="71"/>
      <c r="BJ588" s="71"/>
      <c r="BK588" s="71"/>
      <c r="BL588" s="71"/>
      <c r="BM588" s="71"/>
      <c r="BN588" s="71"/>
      <c r="BO588" s="71"/>
      <c r="BP588" s="71"/>
      <c r="BQ588" s="71"/>
      <c r="BR588" s="71"/>
      <c r="BS588" s="71"/>
      <c r="BT588" s="71"/>
      <c r="BU588" s="71"/>
      <c r="BV588" s="71"/>
      <c r="BW588" s="71"/>
      <c r="BX588" s="71"/>
    </row>
    <row r="589">
      <c r="A589" s="2">
        <f t="shared" si="1"/>
        <v>587</v>
      </c>
      <c r="B589" s="70">
        <f t="shared" si="4"/>
        <v>334</v>
      </c>
      <c r="C589" s="67">
        <v>43896.0</v>
      </c>
      <c r="D589" s="68" t="s">
        <v>2114</v>
      </c>
      <c r="E589" s="69"/>
      <c r="F589" s="69"/>
      <c r="G589" s="70"/>
      <c r="H589" s="70"/>
      <c r="I589" s="67"/>
      <c r="J589" s="70"/>
      <c r="K589" s="67"/>
      <c r="L589" s="196"/>
      <c r="M589" s="196"/>
      <c r="N589" s="188"/>
      <c r="O589" s="188"/>
      <c r="P589" s="196"/>
      <c r="Q589" s="70"/>
      <c r="R589" s="70"/>
      <c r="S589" s="70"/>
      <c r="T589" s="157"/>
      <c r="U589" s="70"/>
      <c r="V589" s="70"/>
      <c r="W589" s="99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  <c r="BA589" s="71"/>
      <c r="BB589" s="71"/>
      <c r="BC589" s="71"/>
      <c r="BD589" s="71"/>
      <c r="BE589" s="71"/>
      <c r="BF589" s="71"/>
      <c r="BG589" s="71"/>
      <c r="BH589" s="71"/>
      <c r="BI589" s="71"/>
      <c r="BJ589" s="71"/>
      <c r="BK589" s="71"/>
      <c r="BL589" s="71"/>
      <c r="BM589" s="71"/>
      <c r="BN589" s="71"/>
      <c r="BO589" s="71"/>
      <c r="BP589" s="71"/>
      <c r="BQ589" s="71"/>
      <c r="BR589" s="71"/>
      <c r="BS589" s="71"/>
      <c r="BT589" s="71"/>
      <c r="BU589" s="71"/>
      <c r="BV589" s="71"/>
      <c r="BW589" s="71"/>
      <c r="BX589" s="71"/>
    </row>
    <row r="590">
      <c r="A590" s="2">
        <f t="shared" si="1"/>
        <v>588</v>
      </c>
      <c r="B590" s="70">
        <f t="shared" si="4"/>
        <v>335</v>
      </c>
      <c r="C590" s="67">
        <v>43896.0</v>
      </c>
      <c r="D590" s="68" t="s">
        <v>2115</v>
      </c>
      <c r="E590" s="69"/>
      <c r="F590" s="69"/>
      <c r="G590" s="70"/>
      <c r="H590" s="70"/>
      <c r="I590" s="67"/>
      <c r="J590" s="70"/>
      <c r="K590" s="67"/>
      <c r="L590" s="196"/>
      <c r="M590" s="196"/>
      <c r="N590" s="188"/>
      <c r="O590" s="188"/>
      <c r="P590" s="196"/>
      <c r="Q590" s="70"/>
      <c r="R590" s="70"/>
      <c r="S590" s="70"/>
      <c r="T590" s="157"/>
      <c r="U590" s="70"/>
      <c r="V590" s="70"/>
      <c r="W590" s="99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  <c r="BA590" s="71"/>
      <c r="BB590" s="71"/>
      <c r="BC590" s="71"/>
      <c r="BD590" s="71"/>
      <c r="BE590" s="71"/>
      <c r="BF590" s="71"/>
      <c r="BG590" s="71"/>
      <c r="BH590" s="71"/>
      <c r="BI590" s="71"/>
      <c r="BJ590" s="71"/>
      <c r="BK590" s="71"/>
      <c r="BL590" s="71"/>
      <c r="BM590" s="71"/>
      <c r="BN590" s="71"/>
      <c r="BO590" s="71"/>
      <c r="BP590" s="71"/>
      <c r="BQ590" s="71"/>
      <c r="BR590" s="71"/>
      <c r="BS590" s="71"/>
      <c r="BT590" s="71"/>
      <c r="BU590" s="71"/>
      <c r="BV590" s="71"/>
      <c r="BW590" s="71"/>
      <c r="BX590" s="71"/>
    </row>
    <row r="591">
      <c r="A591" s="2">
        <f t="shared" si="1"/>
        <v>589</v>
      </c>
      <c r="B591" s="70">
        <f t="shared" si="4"/>
        <v>336</v>
      </c>
      <c r="C591" s="67">
        <v>43896.0</v>
      </c>
      <c r="D591" s="68" t="s">
        <v>2114</v>
      </c>
      <c r="E591" s="69"/>
      <c r="F591" s="69"/>
      <c r="G591" s="70"/>
      <c r="H591" s="70"/>
      <c r="I591" s="67"/>
      <c r="J591" s="70"/>
      <c r="K591" s="67"/>
      <c r="L591" s="196"/>
      <c r="M591" s="196"/>
      <c r="N591" s="188"/>
      <c r="O591" s="188"/>
      <c r="P591" s="196"/>
      <c r="Q591" s="70"/>
      <c r="R591" s="70"/>
      <c r="S591" s="70"/>
      <c r="T591" s="157"/>
      <c r="U591" s="70"/>
      <c r="V591" s="70"/>
      <c r="W591" s="99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  <c r="BA591" s="71"/>
      <c r="BB591" s="71"/>
      <c r="BC591" s="71"/>
      <c r="BD591" s="71"/>
      <c r="BE591" s="71"/>
      <c r="BF591" s="71"/>
      <c r="BG591" s="71"/>
      <c r="BH591" s="71"/>
      <c r="BI591" s="71"/>
      <c r="BJ591" s="71"/>
      <c r="BK591" s="71"/>
      <c r="BL591" s="71"/>
      <c r="BM591" s="71"/>
      <c r="BN591" s="71"/>
      <c r="BO591" s="71"/>
      <c r="BP591" s="71"/>
      <c r="BQ591" s="71"/>
      <c r="BR591" s="71"/>
      <c r="BS591" s="71"/>
      <c r="BT591" s="71"/>
      <c r="BU591" s="71"/>
      <c r="BV591" s="71"/>
      <c r="BW591" s="71"/>
      <c r="BX591" s="71"/>
    </row>
    <row r="592">
      <c r="A592" s="2">
        <f t="shared" si="1"/>
        <v>590</v>
      </c>
      <c r="B592" s="70">
        <f t="shared" si="4"/>
        <v>337</v>
      </c>
      <c r="C592" s="67">
        <v>43896.0</v>
      </c>
      <c r="D592" s="68" t="s">
        <v>2116</v>
      </c>
      <c r="E592" s="69"/>
      <c r="F592" s="69"/>
      <c r="G592" s="70"/>
      <c r="H592" s="70"/>
      <c r="I592" s="67"/>
      <c r="J592" s="70"/>
      <c r="K592" s="67"/>
      <c r="L592" s="196"/>
      <c r="M592" s="196"/>
      <c r="N592" s="188"/>
      <c r="O592" s="188"/>
      <c r="P592" s="196"/>
      <c r="Q592" s="70"/>
      <c r="R592" s="70"/>
      <c r="S592" s="70"/>
      <c r="T592" s="157"/>
      <c r="U592" s="70"/>
      <c r="V592" s="70"/>
      <c r="W592" s="99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  <c r="BA592" s="71"/>
      <c r="BB592" s="71"/>
      <c r="BC592" s="71"/>
      <c r="BD592" s="71"/>
      <c r="BE592" s="71"/>
      <c r="BF592" s="71"/>
      <c r="BG592" s="71"/>
      <c r="BH592" s="71"/>
      <c r="BI592" s="71"/>
      <c r="BJ592" s="71"/>
      <c r="BK592" s="71"/>
      <c r="BL592" s="71"/>
      <c r="BM592" s="71"/>
      <c r="BN592" s="71"/>
      <c r="BO592" s="71"/>
      <c r="BP592" s="71"/>
      <c r="BQ592" s="71"/>
      <c r="BR592" s="71"/>
      <c r="BS592" s="71"/>
      <c r="BT592" s="71"/>
      <c r="BU592" s="71"/>
      <c r="BV592" s="71"/>
      <c r="BW592" s="71"/>
      <c r="BX592" s="71"/>
    </row>
    <row r="593">
      <c r="A593" s="2">
        <f t="shared" si="1"/>
        <v>591</v>
      </c>
      <c r="B593" s="70">
        <f t="shared" si="4"/>
        <v>338</v>
      </c>
      <c r="C593" s="67">
        <v>43896.0</v>
      </c>
      <c r="D593" s="68" t="s">
        <v>2117</v>
      </c>
      <c r="E593" s="69"/>
      <c r="F593" s="69"/>
      <c r="G593" s="70"/>
      <c r="H593" s="70"/>
      <c r="I593" s="67"/>
      <c r="J593" s="70"/>
      <c r="K593" s="67"/>
      <c r="L593" s="196"/>
      <c r="M593" s="196"/>
      <c r="N593" s="188"/>
      <c r="O593" s="188"/>
      <c r="P593" s="196"/>
      <c r="Q593" s="70"/>
      <c r="R593" s="70"/>
      <c r="S593" s="70"/>
      <c r="T593" s="157"/>
      <c r="U593" s="70"/>
      <c r="V593" s="70"/>
      <c r="W593" s="99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  <c r="BA593" s="71"/>
      <c r="BB593" s="71"/>
      <c r="BC593" s="71"/>
      <c r="BD593" s="71"/>
      <c r="BE593" s="71"/>
      <c r="BF593" s="71"/>
      <c r="BG593" s="71"/>
      <c r="BH593" s="71"/>
      <c r="BI593" s="71"/>
      <c r="BJ593" s="71"/>
      <c r="BK593" s="71"/>
      <c r="BL593" s="71"/>
      <c r="BM593" s="71"/>
      <c r="BN593" s="71"/>
      <c r="BO593" s="71"/>
      <c r="BP593" s="71"/>
      <c r="BQ593" s="71"/>
      <c r="BR593" s="71"/>
      <c r="BS593" s="71"/>
      <c r="BT593" s="71"/>
      <c r="BU593" s="71"/>
      <c r="BV593" s="71"/>
      <c r="BW593" s="71"/>
      <c r="BX593" s="71"/>
    </row>
    <row r="594">
      <c r="A594" s="2">
        <f t="shared" si="1"/>
        <v>592</v>
      </c>
      <c r="B594" s="70">
        <f t="shared" si="4"/>
        <v>339</v>
      </c>
      <c r="C594" s="67">
        <v>43896.0</v>
      </c>
      <c r="D594" s="68" t="s">
        <v>2118</v>
      </c>
      <c r="E594" s="69"/>
      <c r="F594" s="69"/>
      <c r="G594" s="70"/>
      <c r="H594" s="70"/>
      <c r="I594" s="67"/>
      <c r="J594" s="70"/>
      <c r="K594" s="67"/>
      <c r="L594" s="196"/>
      <c r="M594" s="196"/>
      <c r="N594" s="188"/>
      <c r="O594" s="188"/>
      <c r="P594" s="196"/>
      <c r="Q594" s="70"/>
      <c r="R594" s="70"/>
      <c r="S594" s="70"/>
      <c r="T594" s="157"/>
      <c r="U594" s="70"/>
      <c r="V594" s="70"/>
      <c r="W594" s="99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  <c r="BA594" s="71"/>
      <c r="BB594" s="71"/>
      <c r="BC594" s="71"/>
      <c r="BD594" s="71"/>
      <c r="BE594" s="71"/>
      <c r="BF594" s="71"/>
      <c r="BG594" s="71"/>
      <c r="BH594" s="71"/>
      <c r="BI594" s="71"/>
      <c r="BJ594" s="71"/>
      <c r="BK594" s="71"/>
      <c r="BL594" s="71"/>
      <c r="BM594" s="71"/>
      <c r="BN594" s="71"/>
      <c r="BO594" s="71"/>
      <c r="BP594" s="71"/>
      <c r="BQ594" s="71"/>
      <c r="BR594" s="71"/>
      <c r="BS594" s="71"/>
      <c r="BT594" s="71"/>
      <c r="BU594" s="71"/>
      <c r="BV594" s="71"/>
      <c r="BW594" s="71"/>
      <c r="BX594" s="71"/>
    </row>
    <row r="595">
      <c r="A595" s="2">
        <f t="shared" si="1"/>
        <v>593</v>
      </c>
      <c r="B595" s="70">
        <f t="shared" si="4"/>
        <v>340</v>
      </c>
      <c r="C595" s="67">
        <v>43896.0</v>
      </c>
      <c r="D595" s="68" t="s">
        <v>2119</v>
      </c>
      <c r="E595" s="69"/>
      <c r="F595" s="69"/>
      <c r="G595" s="70"/>
      <c r="H595" s="70"/>
      <c r="I595" s="67"/>
      <c r="J595" s="70"/>
      <c r="K595" s="67"/>
      <c r="L595" s="196"/>
      <c r="M595" s="196"/>
      <c r="N595" s="188"/>
      <c r="O595" s="188"/>
      <c r="P595" s="196"/>
      <c r="Q595" s="70"/>
      <c r="R595" s="70"/>
      <c r="S595" s="70"/>
      <c r="T595" s="157"/>
      <c r="U595" s="70"/>
      <c r="V595" s="70"/>
      <c r="W595" s="99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  <c r="BA595" s="71"/>
      <c r="BB595" s="71"/>
      <c r="BC595" s="71"/>
      <c r="BD595" s="71"/>
      <c r="BE595" s="71"/>
      <c r="BF595" s="71"/>
      <c r="BG595" s="71"/>
      <c r="BH595" s="71"/>
      <c r="BI595" s="71"/>
      <c r="BJ595" s="71"/>
      <c r="BK595" s="71"/>
      <c r="BL595" s="71"/>
      <c r="BM595" s="71"/>
      <c r="BN595" s="71"/>
      <c r="BO595" s="71"/>
      <c r="BP595" s="71"/>
      <c r="BQ595" s="71"/>
      <c r="BR595" s="71"/>
      <c r="BS595" s="71"/>
      <c r="BT595" s="71"/>
      <c r="BU595" s="71"/>
      <c r="BV595" s="71"/>
      <c r="BW595" s="71"/>
      <c r="BX595" s="71"/>
    </row>
    <row r="596">
      <c r="A596" s="2">
        <f t="shared" si="1"/>
        <v>594</v>
      </c>
      <c r="B596" s="70">
        <f t="shared" si="4"/>
        <v>341</v>
      </c>
      <c r="C596" s="67">
        <v>43896.0</v>
      </c>
      <c r="D596" s="68" t="s">
        <v>2120</v>
      </c>
      <c r="E596" s="69"/>
      <c r="F596" s="69"/>
      <c r="G596" s="70"/>
      <c r="H596" s="70"/>
      <c r="I596" s="67"/>
      <c r="J596" s="70"/>
      <c r="K596" s="67"/>
      <c r="L596" s="196"/>
      <c r="M596" s="196"/>
      <c r="N596" s="188"/>
      <c r="O596" s="188"/>
      <c r="P596" s="196"/>
      <c r="Q596" s="70"/>
      <c r="R596" s="70"/>
      <c r="S596" s="70"/>
      <c r="T596" s="157"/>
      <c r="U596" s="70"/>
      <c r="V596" s="70"/>
      <c r="W596" s="99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  <c r="BA596" s="71"/>
      <c r="BB596" s="71"/>
      <c r="BC596" s="71"/>
      <c r="BD596" s="71"/>
      <c r="BE596" s="71"/>
      <c r="BF596" s="71"/>
      <c r="BG596" s="71"/>
      <c r="BH596" s="71"/>
      <c r="BI596" s="71"/>
      <c r="BJ596" s="71"/>
      <c r="BK596" s="71"/>
      <c r="BL596" s="71"/>
      <c r="BM596" s="71"/>
      <c r="BN596" s="71"/>
      <c r="BO596" s="71"/>
      <c r="BP596" s="71"/>
      <c r="BQ596" s="71"/>
      <c r="BR596" s="71"/>
      <c r="BS596" s="71"/>
      <c r="BT596" s="71"/>
      <c r="BU596" s="71"/>
      <c r="BV596" s="71"/>
      <c r="BW596" s="71"/>
      <c r="BX596" s="71"/>
    </row>
    <row r="597">
      <c r="A597" s="2">
        <f t="shared" si="1"/>
        <v>595</v>
      </c>
      <c r="B597" s="70">
        <f t="shared" si="4"/>
        <v>342</v>
      </c>
      <c r="C597" s="67">
        <v>43896.0</v>
      </c>
      <c r="D597" s="68" t="s">
        <v>2121</v>
      </c>
      <c r="E597" s="69"/>
      <c r="F597" s="69"/>
      <c r="G597" s="70"/>
      <c r="H597" s="70"/>
      <c r="I597" s="67"/>
      <c r="J597" s="70"/>
      <c r="K597" s="67"/>
      <c r="L597" s="196"/>
      <c r="M597" s="196"/>
      <c r="N597" s="188"/>
      <c r="O597" s="188"/>
      <c r="P597" s="196"/>
      <c r="Q597" s="70"/>
      <c r="R597" s="70"/>
      <c r="S597" s="70"/>
      <c r="T597" s="157"/>
      <c r="U597" s="70"/>
      <c r="V597" s="70"/>
      <c r="W597" s="99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  <c r="BA597" s="71"/>
      <c r="BB597" s="71"/>
      <c r="BC597" s="71"/>
      <c r="BD597" s="71"/>
      <c r="BE597" s="71"/>
      <c r="BF597" s="71"/>
      <c r="BG597" s="71"/>
      <c r="BH597" s="71"/>
      <c r="BI597" s="71"/>
      <c r="BJ597" s="71"/>
      <c r="BK597" s="71"/>
      <c r="BL597" s="71"/>
      <c r="BM597" s="71"/>
      <c r="BN597" s="71"/>
      <c r="BO597" s="71"/>
      <c r="BP597" s="71"/>
      <c r="BQ597" s="71"/>
      <c r="BR597" s="71"/>
      <c r="BS597" s="71"/>
      <c r="BT597" s="71"/>
      <c r="BU597" s="71"/>
      <c r="BV597" s="71"/>
      <c r="BW597" s="71"/>
      <c r="BX597" s="71"/>
    </row>
    <row r="598">
      <c r="A598" s="2">
        <f t="shared" si="1"/>
        <v>596</v>
      </c>
      <c r="B598" s="70">
        <f t="shared" si="4"/>
        <v>343</v>
      </c>
      <c r="C598" s="67">
        <v>43896.0</v>
      </c>
      <c r="D598" s="68" t="s">
        <v>2122</v>
      </c>
      <c r="E598" s="69"/>
      <c r="F598" s="69"/>
      <c r="G598" s="70"/>
      <c r="H598" s="70"/>
      <c r="I598" s="67"/>
      <c r="J598" s="70"/>
      <c r="K598" s="67"/>
      <c r="L598" s="196"/>
      <c r="M598" s="196"/>
      <c r="N598" s="188"/>
      <c r="O598" s="188"/>
      <c r="P598" s="196"/>
      <c r="Q598" s="70"/>
      <c r="R598" s="70"/>
      <c r="S598" s="70"/>
      <c r="T598" s="157"/>
      <c r="U598" s="70"/>
      <c r="V598" s="70"/>
      <c r="W598" s="99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  <c r="BA598" s="71"/>
      <c r="BB598" s="71"/>
      <c r="BC598" s="71"/>
      <c r="BD598" s="71"/>
      <c r="BE598" s="71"/>
      <c r="BF598" s="71"/>
      <c r="BG598" s="71"/>
      <c r="BH598" s="71"/>
      <c r="BI598" s="71"/>
      <c r="BJ598" s="71"/>
      <c r="BK598" s="71"/>
      <c r="BL598" s="71"/>
      <c r="BM598" s="71"/>
      <c r="BN598" s="71"/>
      <c r="BO598" s="71"/>
      <c r="BP598" s="71"/>
      <c r="BQ598" s="71"/>
      <c r="BR598" s="71"/>
      <c r="BS598" s="71"/>
      <c r="BT598" s="71"/>
      <c r="BU598" s="71"/>
      <c r="BV598" s="71"/>
      <c r="BW598" s="71"/>
      <c r="BX598" s="71"/>
    </row>
    <row r="599">
      <c r="A599" s="2">
        <f t="shared" si="1"/>
        <v>597</v>
      </c>
      <c r="B599" s="70">
        <f t="shared" si="4"/>
        <v>344</v>
      </c>
      <c r="C599" s="67">
        <v>43896.0</v>
      </c>
      <c r="D599" s="68" t="s">
        <v>2123</v>
      </c>
      <c r="E599" s="69"/>
      <c r="F599" s="69"/>
      <c r="G599" s="70"/>
      <c r="H599" s="70"/>
      <c r="I599" s="67"/>
      <c r="J599" s="70"/>
      <c r="K599" s="67"/>
      <c r="L599" s="196"/>
      <c r="M599" s="196"/>
      <c r="N599" s="188"/>
      <c r="O599" s="188"/>
      <c r="P599" s="196"/>
      <c r="Q599" s="70"/>
      <c r="R599" s="70"/>
      <c r="S599" s="70"/>
      <c r="T599" s="157"/>
      <c r="U599" s="70"/>
      <c r="V599" s="70"/>
      <c r="W599" s="99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  <c r="BA599" s="71"/>
      <c r="BB599" s="71"/>
      <c r="BC599" s="71"/>
      <c r="BD599" s="71"/>
      <c r="BE599" s="71"/>
      <c r="BF599" s="71"/>
      <c r="BG599" s="71"/>
      <c r="BH599" s="71"/>
      <c r="BI599" s="71"/>
      <c r="BJ599" s="71"/>
      <c r="BK599" s="71"/>
      <c r="BL599" s="71"/>
      <c r="BM599" s="71"/>
      <c r="BN599" s="71"/>
      <c r="BO599" s="71"/>
      <c r="BP599" s="71"/>
      <c r="BQ599" s="71"/>
      <c r="BR599" s="71"/>
      <c r="BS599" s="71"/>
      <c r="BT599" s="71"/>
      <c r="BU599" s="71"/>
      <c r="BV599" s="71"/>
      <c r="BW599" s="71"/>
      <c r="BX599" s="71"/>
    </row>
    <row r="600">
      <c r="A600" s="2">
        <f t="shared" si="1"/>
        <v>598</v>
      </c>
      <c r="B600" s="70">
        <f t="shared" si="4"/>
        <v>345</v>
      </c>
      <c r="C600" s="67">
        <v>43896.0</v>
      </c>
      <c r="D600" s="68" t="s">
        <v>2124</v>
      </c>
      <c r="E600" s="69"/>
      <c r="F600" s="69"/>
      <c r="G600" s="70"/>
      <c r="H600" s="70"/>
      <c r="I600" s="67"/>
      <c r="J600" s="70"/>
      <c r="K600" s="67"/>
      <c r="L600" s="196"/>
      <c r="M600" s="196"/>
      <c r="N600" s="188"/>
      <c r="O600" s="188"/>
      <c r="P600" s="196"/>
      <c r="Q600" s="70"/>
      <c r="R600" s="70"/>
      <c r="S600" s="70"/>
      <c r="T600" s="157"/>
      <c r="U600" s="70"/>
      <c r="V600" s="70"/>
      <c r="W600" s="99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  <c r="BA600" s="71"/>
      <c r="BB600" s="71"/>
      <c r="BC600" s="71"/>
      <c r="BD600" s="71"/>
      <c r="BE600" s="71"/>
      <c r="BF600" s="71"/>
      <c r="BG600" s="71"/>
      <c r="BH600" s="71"/>
      <c r="BI600" s="71"/>
      <c r="BJ600" s="71"/>
      <c r="BK600" s="71"/>
      <c r="BL600" s="71"/>
      <c r="BM600" s="71"/>
      <c r="BN600" s="71"/>
      <c r="BO600" s="71"/>
      <c r="BP600" s="71"/>
      <c r="BQ600" s="71"/>
      <c r="BR600" s="71"/>
      <c r="BS600" s="71"/>
      <c r="BT600" s="71"/>
      <c r="BU600" s="71"/>
      <c r="BV600" s="71"/>
      <c r="BW600" s="71"/>
      <c r="BX600" s="71"/>
    </row>
    <row r="601">
      <c r="A601" s="2">
        <f t="shared" si="1"/>
        <v>599</v>
      </c>
      <c r="B601" s="70">
        <f t="shared" si="4"/>
        <v>346</v>
      </c>
      <c r="C601" s="67">
        <v>43896.0</v>
      </c>
      <c r="D601" s="68" t="s">
        <v>2125</v>
      </c>
      <c r="E601" s="69"/>
      <c r="F601" s="69"/>
      <c r="G601" s="70"/>
      <c r="H601" s="70"/>
      <c r="I601" s="67"/>
      <c r="J601" s="70"/>
      <c r="K601" s="67"/>
      <c r="L601" s="196"/>
      <c r="M601" s="196"/>
      <c r="N601" s="188"/>
      <c r="O601" s="188"/>
      <c r="P601" s="196"/>
      <c r="Q601" s="70"/>
      <c r="R601" s="70"/>
      <c r="S601" s="70"/>
      <c r="T601" s="157"/>
      <c r="U601" s="70"/>
      <c r="V601" s="70"/>
      <c r="W601" s="99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  <c r="BA601" s="71"/>
      <c r="BB601" s="71"/>
      <c r="BC601" s="71"/>
      <c r="BD601" s="71"/>
      <c r="BE601" s="71"/>
      <c r="BF601" s="71"/>
      <c r="BG601" s="71"/>
      <c r="BH601" s="71"/>
      <c r="BI601" s="71"/>
      <c r="BJ601" s="71"/>
      <c r="BK601" s="71"/>
      <c r="BL601" s="71"/>
      <c r="BM601" s="71"/>
      <c r="BN601" s="71"/>
      <c r="BO601" s="71"/>
      <c r="BP601" s="71"/>
      <c r="BQ601" s="71"/>
      <c r="BR601" s="71"/>
      <c r="BS601" s="71"/>
      <c r="BT601" s="71"/>
      <c r="BU601" s="71"/>
      <c r="BV601" s="71"/>
      <c r="BW601" s="71"/>
      <c r="BX601" s="71"/>
    </row>
    <row r="602">
      <c r="A602" s="2">
        <f t="shared" si="1"/>
        <v>600</v>
      </c>
      <c r="B602" s="70">
        <f t="shared" si="4"/>
        <v>347</v>
      </c>
      <c r="C602" s="67">
        <v>43896.0</v>
      </c>
      <c r="D602" s="68" t="s">
        <v>2125</v>
      </c>
      <c r="E602" s="69"/>
      <c r="F602" s="69"/>
      <c r="G602" s="70"/>
      <c r="H602" s="70"/>
      <c r="I602" s="67"/>
      <c r="J602" s="70"/>
      <c r="K602" s="67"/>
      <c r="L602" s="196"/>
      <c r="M602" s="196"/>
      <c r="N602" s="188"/>
      <c r="O602" s="188"/>
      <c r="P602" s="196"/>
      <c r="Q602" s="70"/>
      <c r="R602" s="70"/>
      <c r="S602" s="70"/>
      <c r="T602" s="157"/>
      <c r="U602" s="70"/>
      <c r="V602" s="70"/>
      <c r="W602" s="99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  <c r="BA602" s="71"/>
      <c r="BB602" s="71"/>
      <c r="BC602" s="71"/>
      <c r="BD602" s="71"/>
      <c r="BE602" s="71"/>
      <c r="BF602" s="71"/>
      <c r="BG602" s="71"/>
      <c r="BH602" s="71"/>
      <c r="BI602" s="71"/>
      <c r="BJ602" s="71"/>
      <c r="BK602" s="71"/>
      <c r="BL602" s="71"/>
      <c r="BM602" s="71"/>
      <c r="BN602" s="71"/>
      <c r="BO602" s="71"/>
      <c r="BP602" s="71"/>
      <c r="BQ602" s="71"/>
      <c r="BR602" s="71"/>
      <c r="BS602" s="71"/>
      <c r="BT602" s="71"/>
      <c r="BU602" s="71"/>
      <c r="BV602" s="71"/>
      <c r="BW602" s="71"/>
      <c r="BX602" s="71"/>
    </row>
    <row r="603">
      <c r="A603" s="2">
        <f t="shared" si="1"/>
        <v>601</v>
      </c>
      <c r="B603" s="70">
        <f t="shared" si="4"/>
        <v>348</v>
      </c>
      <c r="C603" s="67">
        <v>43896.0</v>
      </c>
      <c r="D603" s="68" t="s">
        <v>2125</v>
      </c>
      <c r="E603" s="69"/>
      <c r="F603" s="69"/>
      <c r="G603" s="70"/>
      <c r="H603" s="70"/>
      <c r="I603" s="67"/>
      <c r="J603" s="70"/>
      <c r="K603" s="67"/>
      <c r="L603" s="196"/>
      <c r="M603" s="196"/>
      <c r="N603" s="188"/>
      <c r="O603" s="188"/>
      <c r="P603" s="196"/>
      <c r="Q603" s="70"/>
      <c r="R603" s="70"/>
      <c r="S603" s="70"/>
      <c r="T603" s="157"/>
      <c r="U603" s="70"/>
      <c r="V603" s="70"/>
      <c r="W603" s="99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  <c r="BA603" s="71"/>
      <c r="BB603" s="71"/>
      <c r="BC603" s="71"/>
      <c r="BD603" s="71"/>
      <c r="BE603" s="71"/>
      <c r="BF603" s="71"/>
      <c r="BG603" s="71"/>
      <c r="BH603" s="71"/>
      <c r="BI603" s="71"/>
      <c r="BJ603" s="71"/>
      <c r="BK603" s="71"/>
      <c r="BL603" s="71"/>
      <c r="BM603" s="71"/>
      <c r="BN603" s="71"/>
      <c r="BO603" s="71"/>
      <c r="BP603" s="71"/>
      <c r="BQ603" s="71"/>
      <c r="BR603" s="71"/>
      <c r="BS603" s="71"/>
      <c r="BT603" s="71"/>
      <c r="BU603" s="71"/>
      <c r="BV603" s="71"/>
      <c r="BW603" s="71"/>
      <c r="BX603" s="71"/>
    </row>
    <row r="604">
      <c r="A604" s="2">
        <f t="shared" si="1"/>
        <v>602</v>
      </c>
      <c r="B604" s="70">
        <f t="shared" si="4"/>
        <v>349</v>
      </c>
      <c r="C604" s="67">
        <v>43896.0</v>
      </c>
      <c r="D604" s="68" t="s">
        <v>2126</v>
      </c>
      <c r="E604" s="69"/>
      <c r="F604" s="69"/>
      <c r="G604" s="70"/>
      <c r="H604" s="70"/>
      <c r="I604" s="67"/>
      <c r="J604" s="70"/>
      <c r="K604" s="67"/>
      <c r="L604" s="196"/>
      <c r="M604" s="196"/>
      <c r="N604" s="188"/>
      <c r="O604" s="188"/>
      <c r="P604" s="196"/>
      <c r="Q604" s="70"/>
      <c r="R604" s="70"/>
      <c r="S604" s="70"/>
      <c r="T604" s="157"/>
      <c r="U604" s="70"/>
      <c r="V604" s="70"/>
      <c r="W604" s="99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  <c r="BA604" s="71"/>
      <c r="BB604" s="71"/>
      <c r="BC604" s="71"/>
      <c r="BD604" s="71"/>
      <c r="BE604" s="71"/>
      <c r="BF604" s="71"/>
      <c r="BG604" s="71"/>
      <c r="BH604" s="71"/>
      <c r="BI604" s="71"/>
      <c r="BJ604" s="71"/>
      <c r="BK604" s="71"/>
      <c r="BL604" s="71"/>
      <c r="BM604" s="71"/>
      <c r="BN604" s="71"/>
      <c r="BO604" s="71"/>
      <c r="BP604" s="71"/>
      <c r="BQ604" s="71"/>
      <c r="BR604" s="71"/>
      <c r="BS604" s="71"/>
      <c r="BT604" s="71"/>
      <c r="BU604" s="71"/>
      <c r="BV604" s="71"/>
      <c r="BW604" s="71"/>
      <c r="BX604" s="71"/>
    </row>
    <row r="605">
      <c r="A605" s="2">
        <f t="shared" si="1"/>
        <v>603</v>
      </c>
      <c r="B605" s="70">
        <f t="shared" si="4"/>
        <v>350</v>
      </c>
      <c r="C605" s="67">
        <v>43896.0</v>
      </c>
      <c r="D605" s="68" t="s">
        <v>2127</v>
      </c>
      <c r="E605" s="69"/>
      <c r="F605" s="69"/>
      <c r="G605" s="70"/>
      <c r="H605" s="70"/>
      <c r="I605" s="67"/>
      <c r="J605" s="70"/>
      <c r="K605" s="67"/>
      <c r="L605" s="196"/>
      <c r="M605" s="196"/>
      <c r="N605" s="188"/>
      <c r="O605" s="188"/>
      <c r="P605" s="196"/>
      <c r="Q605" s="70"/>
      <c r="R605" s="70"/>
      <c r="S605" s="70"/>
      <c r="T605" s="157"/>
      <c r="U605" s="70"/>
      <c r="V605" s="70"/>
      <c r="W605" s="99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  <c r="BA605" s="71"/>
      <c r="BB605" s="71"/>
      <c r="BC605" s="71"/>
      <c r="BD605" s="71"/>
      <c r="BE605" s="71"/>
      <c r="BF605" s="71"/>
      <c r="BG605" s="71"/>
      <c r="BH605" s="71"/>
      <c r="BI605" s="71"/>
      <c r="BJ605" s="71"/>
      <c r="BK605" s="71"/>
      <c r="BL605" s="71"/>
      <c r="BM605" s="71"/>
      <c r="BN605" s="71"/>
      <c r="BO605" s="71"/>
      <c r="BP605" s="71"/>
      <c r="BQ605" s="71"/>
      <c r="BR605" s="71"/>
      <c r="BS605" s="71"/>
      <c r="BT605" s="71"/>
      <c r="BU605" s="71"/>
      <c r="BV605" s="71"/>
      <c r="BW605" s="71"/>
      <c r="BX605" s="71"/>
    </row>
    <row r="606">
      <c r="A606" s="2">
        <f t="shared" si="1"/>
        <v>604</v>
      </c>
      <c r="B606" s="70">
        <f t="shared" si="4"/>
        <v>351</v>
      </c>
      <c r="C606" s="67">
        <v>43896.0</v>
      </c>
      <c r="D606" s="68" t="s">
        <v>2128</v>
      </c>
      <c r="E606" s="69"/>
      <c r="F606" s="69"/>
      <c r="G606" s="70"/>
      <c r="H606" s="70"/>
      <c r="I606" s="67"/>
      <c r="J606" s="70"/>
      <c r="K606" s="67"/>
      <c r="L606" s="196"/>
      <c r="M606" s="196"/>
      <c r="N606" s="188"/>
      <c r="O606" s="188"/>
      <c r="P606" s="196"/>
      <c r="Q606" s="70"/>
      <c r="R606" s="70"/>
      <c r="S606" s="70"/>
      <c r="T606" s="157"/>
      <c r="U606" s="70"/>
      <c r="V606" s="70"/>
      <c r="W606" s="99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  <c r="BA606" s="71"/>
      <c r="BB606" s="71"/>
      <c r="BC606" s="71"/>
      <c r="BD606" s="71"/>
      <c r="BE606" s="71"/>
      <c r="BF606" s="71"/>
      <c r="BG606" s="71"/>
      <c r="BH606" s="71"/>
      <c r="BI606" s="71"/>
      <c r="BJ606" s="71"/>
      <c r="BK606" s="71"/>
      <c r="BL606" s="71"/>
      <c r="BM606" s="71"/>
      <c r="BN606" s="71"/>
      <c r="BO606" s="71"/>
      <c r="BP606" s="71"/>
      <c r="BQ606" s="71"/>
      <c r="BR606" s="71"/>
      <c r="BS606" s="71"/>
      <c r="BT606" s="71"/>
      <c r="BU606" s="71"/>
      <c r="BV606" s="71"/>
      <c r="BW606" s="71"/>
      <c r="BX606" s="71"/>
    </row>
    <row r="607">
      <c r="A607" s="2">
        <f t="shared" si="1"/>
        <v>605</v>
      </c>
      <c r="B607" s="70">
        <f t="shared" si="4"/>
        <v>352</v>
      </c>
      <c r="C607" s="67">
        <v>43896.0</v>
      </c>
      <c r="D607" s="68" t="s">
        <v>2128</v>
      </c>
      <c r="E607" s="69"/>
      <c r="F607" s="69"/>
      <c r="G607" s="70"/>
      <c r="H607" s="70"/>
      <c r="I607" s="67"/>
      <c r="J607" s="70"/>
      <c r="K607" s="67"/>
      <c r="L607" s="196"/>
      <c r="M607" s="196"/>
      <c r="N607" s="188"/>
      <c r="O607" s="188"/>
      <c r="P607" s="196"/>
      <c r="Q607" s="70"/>
      <c r="R607" s="70"/>
      <c r="S607" s="70"/>
      <c r="T607" s="157"/>
      <c r="U607" s="70"/>
      <c r="V607" s="70"/>
      <c r="W607" s="99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  <c r="BA607" s="71"/>
      <c r="BB607" s="71"/>
      <c r="BC607" s="71"/>
      <c r="BD607" s="71"/>
      <c r="BE607" s="71"/>
      <c r="BF607" s="71"/>
      <c r="BG607" s="71"/>
      <c r="BH607" s="71"/>
      <c r="BI607" s="71"/>
      <c r="BJ607" s="71"/>
      <c r="BK607" s="71"/>
      <c r="BL607" s="71"/>
      <c r="BM607" s="71"/>
      <c r="BN607" s="71"/>
      <c r="BO607" s="71"/>
      <c r="BP607" s="71"/>
      <c r="BQ607" s="71"/>
      <c r="BR607" s="71"/>
      <c r="BS607" s="71"/>
      <c r="BT607" s="71"/>
      <c r="BU607" s="71"/>
      <c r="BV607" s="71"/>
      <c r="BW607" s="71"/>
      <c r="BX607" s="71"/>
    </row>
    <row r="608">
      <c r="A608" s="2">
        <f t="shared" si="1"/>
        <v>606</v>
      </c>
      <c r="B608" s="70">
        <f t="shared" si="4"/>
        <v>353</v>
      </c>
      <c r="C608" s="67">
        <v>43896.0</v>
      </c>
      <c r="D608" s="68" t="s">
        <v>2128</v>
      </c>
      <c r="E608" s="69"/>
      <c r="F608" s="69"/>
      <c r="G608" s="70"/>
      <c r="H608" s="70"/>
      <c r="I608" s="67"/>
      <c r="J608" s="70"/>
      <c r="K608" s="67"/>
      <c r="L608" s="196"/>
      <c r="M608" s="196"/>
      <c r="N608" s="188"/>
      <c r="O608" s="188"/>
      <c r="P608" s="196"/>
      <c r="Q608" s="70"/>
      <c r="R608" s="70"/>
      <c r="S608" s="70"/>
      <c r="T608" s="157"/>
      <c r="U608" s="70"/>
      <c r="V608" s="70"/>
      <c r="W608" s="99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  <c r="BA608" s="71"/>
      <c r="BB608" s="71"/>
      <c r="BC608" s="71"/>
      <c r="BD608" s="71"/>
      <c r="BE608" s="71"/>
      <c r="BF608" s="71"/>
      <c r="BG608" s="71"/>
      <c r="BH608" s="71"/>
      <c r="BI608" s="71"/>
      <c r="BJ608" s="71"/>
      <c r="BK608" s="71"/>
      <c r="BL608" s="71"/>
      <c r="BM608" s="71"/>
      <c r="BN608" s="71"/>
      <c r="BO608" s="71"/>
      <c r="BP608" s="71"/>
      <c r="BQ608" s="71"/>
      <c r="BR608" s="71"/>
      <c r="BS608" s="71"/>
      <c r="BT608" s="71"/>
      <c r="BU608" s="71"/>
      <c r="BV608" s="71"/>
      <c r="BW608" s="71"/>
      <c r="BX608" s="71"/>
    </row>
    <row r="609">
      <c r="A609" s="2">
        <f t="shared" si="1"/>
        <v>607</v>
      </c>
      <c r="B609" s="70">
        <f t="shared" si="4"/>
        <v>354</v>
      </c>
      <c r="C609" s="67">
        <v>43896.0</v>
      </c>
      <c r="D609" s="68" t="s">
        <v>2129</v>
      </c>
      <c r="E609" s="69"/>
      <c r="F609" s="69"/>
      <c r="G609" s="70"/>
      <c r="H609" s="70"/>
      <c r="I609" s="67"/>
      <c r="J609" s="70"/>
      <c r="K609" s="67"/>
      <c r="L609" s="196"/>
      <c r="M609" s="196"/>
      <c r="N609" s="188"/>
      <c r="O609" s="188"/>
      <c r="P609" s="196"/>
      <c r="Q609" s="70"/>
      <c r="R609" s="70"/>
      <c r="S609" s="70"/>
      <c r="T609" s="157"/>
      <c r="U609" s="70"/>
      <c r="V609" s="70"/>
      <c r="W609" s="99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  <c r="BA609" s="71"/>
      <c r="BB609" s="71"/>
      <c r="BC609" s="71"/>
      <c r="BD609" s="71"/>
      <c r="BE609" s="71"/>
      <c r="BF609" s="71"/>
      <c r="BG609" s="71"/>
      <c r="BH609" s="71"/>
      <c r="BI609" s="71"/>
      <c r="BJ609" s="71"/>
      <c r="BK609" s="71"/>
      <c r="BL609" s="71"/>
      <c r="BM609" s="71"/>
      <c r="BN609" s="71"/>
      <c r="BO609" s="71"/>
      <c r="BP609" s="71"/>
      <c r="BQ609" s="71"/>
      <c r="BR609" s="71"/>
      <c r="BS609" s="71"/>
      <c r="BT609" s="71"/>
      <c r="BU609" s="71"/>
      <c r="BV609" s="71"/>
      <c r="BW609" s="71"/>
      <c r="BX609" s="71"/>
    </row>
    <row r="610">
      <c r="A610" s="2">
        <f t="shared" si="1"/>
        <v>608</v>
      </c>
      <c r="B610" s="70">
        <f t="shared" si="4"/>
        <v>355</v>
      </c>
      <c r="C610" s="67">
        <v>43896.0</v>
      </c>
      <c r="D610" s="68" t="s">
        <v>2130</v>
      </c>
      <c r="E610" s="69"/>
      <c r="F610" s="69"/>
      <c r="G610" s="70"/>
      <c r="H610" s="70"/>
      <c r="I610" s="67"/>
      <c r="J610" s="70"/>
      <c r="K610" s="67"/>
      <c r="L610" s="196"/>
      <c r="M610" s="196"/>
      <c r="N610" s="188"/>
      <c r="O610" s="188"/>
      <c r="P610" s="196"/>
      <c r="Q610" s="70"/>
      <c r="R610" s="70"/>
      <c r="S610" s="70"/>
      <c r="T610" s="157"/>
      <c r="U610" s="70"/>
      <c r="V610" s="70"/>
      <c r="W610" s="99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  <c r="BA610" s="71"/>
      <c r="BB610" s="71"/>
      <c r="BC610" s="71"/>
      <c r="BD610" s="71"/>
      <c r="BE610" s="71"/>
      <c r="BF610" s="71"/>
      <c r="BG610" s="71"/>
      <c r="BH610" s="71"/>
      <c r="BI610" s="71"/>
      <c r="BJ610" s="71"/>
      <c r="BK610" s="71"/>
      <c r="BL610" s="71"/>
      <c r="BM610" s="71"/>
      <c r="BN610" s="71"/>
      <c r="BO610" s="71"/>
      <c r="BP610" s="71"/>
      <c r="BQ610" s="71"/>
      <c r="BR610" s="71"/>
      <c r="BS610" s="71"/>
      <c r="BT610" s="71"/>
      <c r="BU610" s="71"/>
      <c r="BV610" s="71"/>
      <c r="BW610" s="71"/>
      <c r="BX610" s="71"/>
    </row>
    <row r="611">
      <c r="A611" s="2">
        <f t="shared" si="1"/>
        <v>609</v>
      </c>
      <c r="B611" s="70">
        <f t="shared" si="4"/>
        <v>356</v>
      </c>
      <c r="C611" s="67">
        <v>43896.0</v>
      </c>
      <c r="D611" s="68" t="s">
        <v>2131</v>
      </c>
      <c r="E611" s="69"/>
      <c r="F611" s="69"/>
      <c r="G611" s="70"/>
      <c r="H611" s="70"/>
      <c r="I611" s="67"/>
      <c r="J611" s="70"/>
      <c r="K611" s="67"/>
      <c r="L611" s="196"/>
      <c r="M611" s="196"/>
      <c r="N611" s="188"/>
      <c r="O611" s="188"/>
      <c r="P611" s="196"/>
      <c r="Q611" s="70"/>
      <c r="R611" s="70"/>
      <c r="S611" s="70"/>
      <c r="T611" s="157"/>
      <c r="U611" s="70"/>
      <c r="V611" s="70"/>
      <c r="W611" s="99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  <c r="BA611" s="71"/>
      <c r="BB611" s="71"/>
      <c r="BC611" s="71"/>
      <c r="BD611" s="71"/>
      <c r="BE611" s="71"/>
      <c r="BF611" s="71"/>
      <c r="BG611" s="71"/>
      <c r="BH611" s="71"/>
      <c r="BI611" s="71"/>
      <c r="BJ611" s="71"/>
      <c r="BK611" s="71"/>
      <c r="BL611" s="71"/>
      <c r="BM611" s="71"/>
      <c r="BN611" s="71"/>
      <c r="BO611" s="71"/>
      <c r="BP611" s="71"/>
      <c r="BQ611" s="71"/>
      <c r="BR611" s="71"/>
      <c r="BS611" s="71"/>
      <c r="BT611" s="71"/>
      <c r="BU611" s="71"/>
      <c r="BV611" s="71"/>
      <c r="BW611" s="71"/>
      <c r="BX611" s="71"/>
    </row>
    <row r="612">
      <c r="A612" s="2">
        <f t="shared" si="1"/>
        <v>610</v>
      </c>
      <c r="B612" s="70">
        <f t="shared" si="4"/>
        <v>357</v>
      </c>
      <c r="C612" s="67">
        <v>43896.0</v>
      </c>
      <c r="D612" s="68" t="s">
        <v>2132</v>
      </c>
      <c r="E612" s="69"/>
      <c r="F612" s="69"/>
      <c r="G612" s="70"/>
      <c r="H612" s="70"/>
      <c r="I612" s="67"/>
      <c r="J612" s="70"/>
      <c r="K612" s="67"/>
      <c r="L612" s="196"/>
      <c r="M612" s="196"/>
      <c r="N612" s="188"/>
      <c r="O612" s="188"/>
      <c r="P612" s="196"/>
      <c r="Q612" s="70"/>
      <c r="R612" s="70"/>
      <c r="S612" s="70"/>
      <c r="T612" s="157"/>
      <c r="U612" s="70"/>
      <c r="V612" s="70"/>
      <c r="W612" s="99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  <c r="BA612" s="71"/>
      <c r="BB612" s="71"/>
      <c r="BC612" s="71"/>
      <c r="BD612" s="71"/>
      <c r="BE612" s="71"/>
      <c r="BF612" s="71"/>
      <c r="BG612" s="71"/>
      <c r="BH612" s="71"/>
      <c r="BI612" s="71"/>
      <c r="BJ612" s="71"/>
      <c r="BK612" s="71"/>
      <c r="BL612" s="71"/>
      <c r="BM612" s="71"/>
      <c r="BN612" s="71"/>
      <c r="BO612" s="71"/>
      <c r="BP612" s="71"/>
      <c r="BQ612" s="71"/>
      <c r="BR612" s="71"/>
      <c r="BS612" s="71"/>
      <c r="BT612" s="71"/>
      <c r="BU612" s="71"/>
      <c r="BV612" s="71"/>
      <c r="BW612" s="71"/>
      <c r="BX612" s="71"/>
    </row>
    <row r="613">
      <c r="A613" s="2">
        <f t="shared" si="1"/>
        <v>611</v>
      </c>
      <c r="B613" s="70">
        <f t="shared" si="4"/>
        <v>358</v>
      </c>
      <c r="C613" s="67">
        <v>43896.0</v>
      </c>
      <c r="D613" s="68" t="s">
        <v>2133</v>
      </c>
      <c r="E613" s="69"/>
      <c r="F613" s="69"/>
      <c r="G613" s="70"/>
      <c r="H613" s="70"/>
      <c r="I613" s="67"/>
      <c r="J613" s="70"/>
      <c r="K613" s="67"/>
      <c r="L613" s="196"/>
      <c r="M613" s="196"/>
      <c r="N613" s="188"/>
      <c r="O613" s="188"/>
      <c r="P613" s="196"/>
      <c r="Q613" s="70"/>
      <c r="R613" s="70"/>
      <c r="S613" s="70"/>
      <c r="T613" s="157"/>
      <c r="U613" s="70"/>
      <c r="V613" s="70"/>
      <c r="W613" s="99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  <c r="BA613" s="71"/>
      <c r="BB613" s="71"/>
      <c r="BC613" s="71"/>
      <c r="BD613" s="71"/>
      <c r="BE613" s="71"/>
      <c r="BF613" s="71"/>
      <c r="BG613" s="71"/>
      <c r="BH613" s="71"/>
      <c r="BI613" s="71"/>
      <c r="BJ613" s="71"/>
      <c r="BK613" s="71"/>
      <c r="BL613" s="71"/>
      <c r="BM613" s="71"/>
      <c r="BN613" s="71"/>
      <c r="BO613" s="71"/>
      <c r="BP613" s="71"/>
      <c r="BQ613" s="71"/>
      <c r="BR613" s="71"/>
      <c r="BS613" s="71"/>
      <c r="BT613" s="71"/>
      <c r="BU613" s="71"/>
      <c r="BV613" s="71"/>
      <c r="BW613" s="71"/>
      <c r="BX613" s="71"/>
    </row>
    <row r="614">
      <c r="A614" s="2">
        <f t="shared" si="1"/>
        <v>612</v>
      </c>
      <c r="B614" s="70">
        <f t="shared" si="4"/>
        <v>359</v>
      </c>
      <c r="C614" s="67">
        <v>43896.0</v>
      </c>
      <c r="D614" s="68" t="s">
        <v>2134</v>
      </c>
      <c r="E614" s="69"/>
      <c r="F614" s="69"/>
      <c r="G614" s="70"/>
      <c r="H614" s="70"/>
      <c r="I614" s="67"/>
      <c r="J614" s="70"/>
      <c r="K614" s="67"/>
      <c r="L614" s="196"/>
      <c r="M614" s="196"/>
      <c r="N614" s="188"/>
      <c r="O614" s="188"/>
      <c r="P614" s="196"/>
      <c r="Q614" s="70"/>
      <c r="R614" s="70"/>
      <c r="S614" s="70"/>
      <c r="T614" s="157"/>
      <c r="U614" s="70"/>
      <c r="V614" s="70"/>
      <c r="W614" s="99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  <c r="BA614" s="71"/>
      <c r="BB614" s="71"/>
      <c r="BC614" s="71"/>
      <c r="BD614" s="71"/>
      <c r="BE614" s="71"/>
      <c r="BF614" s="71"/>
      <c r="BG614" s="71"/>
      <c r="BH614" s="71"/>
      <c r="BI614" s="71"/>
      <c r="BJ614" s="71"/>
      <c r="BK614" s="71"/>
      <c r="BL614" s="71"/>
      <c r="BM614" s="71"/>
      <c r="BN614" s="71"/>
      <c r="BO614" s="71"/>
      <c r="BP614" s="71"/>
      <c r="BQ614" s="71"/>
      <c r="BR614" s="71"/>
      <c r="BS614" s="71"/>
      <c r="BT614" s="71"/>
      <c r="BU614" s="71"/>
      <c r="BV614" s="71"/>
      <c r="BW614" s="71"/>
      <c r="BX614" s="71"/>
    </row>
    <row r="615">
      <c r="A615" s="2">
        <f t="shared" si="1"/>
        <v>613</v>
      </c>
      <c r="B615" s="70">
        <f t="shared" si="4"/>
        <v>360</v>
      </c>
      <c r="C615" s="67">
        <v>43896.0</v>
      </c>
      <c r="D615" s="68" t="s">
        <v>2135</v>
      </c>
      <c r="E615" s="69"/>
      <c r="F615" s="69"/>
      <c r="G615" s="70"/>
      <c r="H615" s="70"/>
      <c r="I615" s="67"/>
      <c r="J615" s="70"/>
      <c r="K615" s="67"/>
      <c r="L615" s="196"/>
      <c r="M615" s="196"/>
      <c r="N615" s="188"/>
      <c r="O615" s="188"/>
      <c r="P615" s="196"/>
      <c r="Q615" s="70"/>
      <c r="R615" s="70"/>
      <c r="S615" s="70"/>
      <c r="T615" s="157"/>
      <c r="U615" s="70"/>
      <c r="V615" s="70"/>
      <c r="W615" s="99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  <c r="BA615" s="71"/>
      <c r="BB615" s="71"/>
      <c r="BC615" s="71"/>
      <c r="BD615" s="71"/>
      <c r="BE615" s="71"/>
      <c r="BF615" s="71"/>
      <c r="BG615" s="71"/>
      <c r="BH615" s="71"/>
      <c r="BI615" s="71"/>
      <c r="BJ615" s="71"/>
      <c r="BK615" s="71"/>
      <c r="BL615" s="71"/>
      <c r="BM615" s="71"/>
      <c r="BN615" s="71"/>
      <c r="BO615" s="71"/>
      <c r="BP615" s="71"/>
      <c r="BQ615" s="71"/>
      <c r="BR615" s="71"/>
      <c r="BS615" s="71"/>
      <c r="BT615" s="71"/>
      <c r="BU615" s="71"/>
      <c r="BV615" s="71"/>
      <c r="BW615" s="71"/>
      <c r="BX615" s="71"/>
    </row>
    <row r="616">
      <c r="A616" s="2">
        <f t="shared" si="1"/>
        <v>614</v>
      </c>
      <c r="B616" s="70">
        <f t="shared" si="4"/>
        <v>361</v>
      </c>
      <c r="C616" s="67">
        <v>43896.0</v>
      </c>
      <c r="D616" s="68" t="s">
        <v>2131</v>
      </c>
      <c r="E616" s="69"/>
      <c r="F616" s="69"/>
      <c r="G616" s="70"/>
      <c r="H616" s="70"/>
      <c r="I616" s="67"/>
      <c r="J616" s="70"/>
      <c r="K616" s="67"/>
      <c r="L616" s="196"/>
      <c r="M616" s="196"/>
      <c r="N616" s="188"/>
      <c r="O616" s="188"/>
      <c r="P616" s="196"/>
      <c r="Q616" s="70"/>
      <c r="R616" s="70"/>
      <c r="S616" s="70"/>
      <c r="T616" s="157"/>
      <c r="U616" s="70"/>
      <c r="V616" s="70"/>
      <c r="W616" s="99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  <c r="BA616" s="71"/>
      <c r="BB616" s="71"/>
      <c r="BC616" s="71"/>
      <c r="BD616" s="71"/>
      <c r="BE616" s="71"/>
      <c r="BF616" s="71"/>
      <c r="BG616" s="71"/>
      <c r="BH616" s="71"/>
      <c r="BI616" s="71"/>
      <c r="BJ616" s="71"/>
      <c r="BK616" s="71"/>
      <c r="BL616" s="71"/>
      <c r="BM616" s="71"/>
      <c r="BN616" s="71"/>
      <c r="BO616" s="71"/>
      <c r="BP616" s="71"/>
      <c r="BQ616" s="71"/>
      <c r="BR616" s="71"/>
      <c r="BS616" s="71"/>
      <c r="BT616" s="71"/>
      <c r="BU616" s="71"/>
      <c r="BV616" s="71"/>
      <c r="BW616" s="71"/>
      <c r="BX616" s="71"/>
    </row>
    <row r="617">
      <c r="A617" s="2">
        <f t="shared" si="1"/>
        <v>615</v>
      </c>
      <c r="B617" s="70">
        <f t="shared" si="4"/>
        <v>362</v>
      </c>
      <c r="C617" s="67">
        <v>43896.0</v>
      </c>
      <c r="D617" s="68" t="s">
        <v>2136</v>
      </c>
      <c r="E617" s="69"/>
      <c r="F617" s="69"/>
      <c r="G617" s="70"/>
      <c r="H617" s="70"/>
      <c r="I617" s="67"/>
      <c r="J617" s="70"/>
      <c r="K617" s="67"/>
      <c r="L617" s="196"/>
      <c r="M617" s="196"/>
      <c r="N617" s="188"/>
      <c r="O617" s="188"/>
      <c r="P617" s="196"/>
      <c r="Q617" s="70"/>
      <c r="R617" s="70"/>
      <c r="S617" s="70"/>
      <c r="T617" s="157"/>
      <c r="U617" s="70"/>
      <c r="V617" s="70"/>
      <c r="W617" s="99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  <c r="BA617" s="71"/>
      <c r="BB617" s="71"/>
      <c r="BC617" s="71"/>
      <c r="BD617" s="71"/>
      <c r="BE617" s="71"/>
      <c r="BF617" s="71"/>
      <c r="BG617" s="71"/>
      <c r="BH617" s="71"/>
      <c r="BI617" s="71"/>
      <c r="BJ617" s="71"/>
      <c r="BK617" s="71"/>
      <c r="BL617" s="71"/>
      <c r="BM617" s="71"/>
      <c r="BN617" s="71"/>
      <c r="BO617" s="71"/>
      <c r="BP617" s="71"/>
      <c r="BQ617" s="71"/>
      <c r="BR617" s="71"/>
      <c r="BS617" s="71"/>
      <c r="BT617" s="71"/>
      <c r="BU617" s="71"/>
      <c r="BV617" s="71"/>
      <c r="BW617" s="71"/>
      <c r="BX617" s="71"/>
    </row>
    <row r="618">
      <c r="A618" s="2">
        <f t="shared" si="1"/>
        <v>616</v>
      </c>
      <c r="B618" s="70">
        <f t="shared" si="4"/>
        <v>363</v>
      </c>
      <c r="C618" s="67">
        <v>43896.0</v>
      </c>
      <c r="D618" s="68" t="s">
        <v>2137</v>
      </c>
      <c r="E618" s="69"/>
      <c r="F618" s="69"/>
      <c r="G618" s="70"/>
      <c r="H618" s="70"/>
      <c r="I618" s="67"/>
      <c r="J618" s="70"/>
      <c r="K618" s="67"/>
      <c r="L618" s="196"/>
      <c r="M618" s="196"/>
      <c r="N618" s="188"/>
      <c r="O618" s="188"/>
      <c r="P618" s="196"/>
      <c r="Q618" s="70"/>
      <c r="R618" s="70"/>
      <c r="S618" s="70"/>
      <c r="T618" s="157"/>
      <c r="U618" s="70"/>
      <c r="V618" s="70"/>
      <c r="W618" s="99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  <c r="BA618" s="71"/>
      <c r="BB618" s="71"/>
      <c r="BC618" s="71"/>
      <c r="BD618" s="71"/>
      <c r="BE618" s="71"/>
      <c r="BF618" s="71"/>
      <c r="BG618" s="71"/>
      <c r="BH618" s="71"/>
      <c r="BI618" s="71"/>
      <c r="BJ618" s="71"/>
      <c r="BK618" s="71"/>
      <c r="BL618" s="71"/>
      <c r="BM618" s="71"/>
      <c r="BN618" s="71"/>
      <c r="BO618" s="71"/>
      <c r="BP618" s="71"/>
      <c r="BQ618" s="71"/>
      <c r="BR618" s="71"/>
      <c r="BS618" s="71"/>
      <c r="BT618" s="71"/>
      <c r="BU618" s="71"/>
      <c r="BV618" s="71"/>
      <c r="BW618" s="71"/>
      <c r="BX618" s="71"/>
    </row>
    <row r="619">
      <c r="A619" s="2">
        <f t="shared" si="1"/>
        <v>617</v>
      </c>
      <c r="B619" s="70">
        <f t="shared" si="4"/>
        <v>364</v>
      </c>
      <c r="C619" s="67">
        <v>43896.0</v>
      </c>
      <c r="D619" s="68" t="s">
        <v>2132</v>
      </c>
      <c r="E619" s="69"/>
      <c r="F619" s="69"/>
      <c r="G619" s="70"/>
      <c r="H619" s="70"/>
      <c r="I619" s="67"/>
      <c r="J619" s="70"/>
      <c r="K619" s="67"/>
      <c r="L619" s="196"/>
      <c r="M619" s="196"/>
      <c r="N619" s="188"/>
      <c r="O619" s="188"/>
      <c r="P619" s="196"/>
      <c r="Q619" s="70"/>
      <c r="R619" s="70"/>
      <c r="S619" s="70"/>
      <c r="T619" s="157"/>
      <c r="U619" s="70"/>
      <c r="V619" s="70"/>
      <c r="W619" s="99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  <c r="BA619" s="71"/>
      <c r="BB619" s="71"/>
      <c r="BC619" s="71"/>
      <c r="BD619" s="71"/>
      <c r="BE619" s="71"/>
      <c r="BF619" s="71"/>
      <c r="BG619" s="71"/>
      <c r="BH619" s="71"/>
      <c r="BI619" s="71"/>
      <c r="BJ619" s="71"/>
      <c r="BK619" s="71"/>
      <c r="BL619" s="71"/>
      <c r="BM619" s="71"/>
      <c r="BN619" s="71"/>
      <c r="BO619" s="71"/>
      <c r="BP619" s="71"/>
      <c r="BQ619" s="71"/>
      <c r="BR619" s="71"/>
      <c r="BS619" s="71"/>
      <c r="BT619" s="71"/>
      <c r="BU619" s="71"/>
      <c r="BV619" s="71"/>
      <c r="BW619" s="71"/>
      <c r="BX619" s="71"/>
    </row>
    <row r="620">
      <c r="A620" s="2">
        <f t="shared" si="1"/>
        <v>618</v>
      </c>
      <c r="B620" s="70">
        <f t="shared" si="4"/>
        <v>365</v>
      </c>
      <c r="C620" s="67">
        <v>43896.0</v>
      </c>
      <c r="D620" s="68" t="s">
        <v>2138</v>
      </c>
      <c r="E620" s="69"/>
      <c r="F620" s="69"/>
      <c r="G620" s="70"/>
      <c r="H620" s="70"/>
      <c r="I620" s="67"/>
      <c r="J620" s="70"/>
      <c r="K620" s="67"/>
      <c r="L620" s="196"/>
      <c r="M620" s="196"/>
      <c r="N620" s="188"/>
      <c r="O620" s="188"/>
      <c r="P620" s="196"/>
      <c r="Q620" s="70"/>
      <c r="R620" s="70"/>
      <c r="S620" s="70"/>
      <c r="T620" s="157"/>
      <c r="U620" s="70"/>
      <c r="V620" s="70"/>
      <c r="W620" s="99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  <c r="BA620" s="71"/>
      <c r="BB620" s="71"/>
      <c r="BC620" s="71"/>
      <c r="BD620" s="71"/>
      <c r="BE620" s="71"/>
      <c r="BF620" s="71"/>
      <c r="BG620" s="71"/>
      <c r="BH620" s="71"/>
      <c r="BI620" s="71"/>
      <c r="BJ620" s="71"/>
      <c r="BK620" s="71"/>
      <c r="BL620" s="71"/>
      <c r="BM620" s="71"/>
      <c r="BN620" s="71"/>
      <c r="BO620" s="71"/>
      <c r="BP620" s="71"/>
      <c r="BQ620" s="71"/>
      <c r="BR620" s="71"/>
      <c r="BS620" s="71"/>
      <c r="BT620" s="71"/>
      <c r="BU620" s="71"/>
      <c r="BV620" s="71"/>
      <c r="BW620" s="71"/>
      <c r="BX620" s="71"/>
    </row>
    <row r="621">
      <c r="A621" s="2">
        <f t="shared" si="1"/>
        <v>619</v>
      </c>
      <c r="B621" s="70">
        <f t="shared" si="4"/>
        <v>366</v>
      </c>
      <c r="C621" s="67">
        <v>43896.0</v>
      </c>
      <c r="D621" s="68" t="s">
        <v>2139</v>
      </c>
      <c r="E621" s="69"/>
      <c r="F621" s="69"/>
      <c r="G621" s="70"/>
      <c r="H621" s="70"/>
      <c r="I621" s="67"/>
      <c r="J621" s="70"/>
      <c r="K621" s="67"/>
      <c r="L621" s="196"/>
      <c r="M621" s="196"/>
      <c r="N621" s="188"/>
      <c r="O621" s="188"/>
      <c r="P621" s="196"/>
      <c r="Q621" s="70"/>
      <c r="R621" s="70"/>
      <c r="S621" s="70"/>
      <c r="T621" s="157"/>
      <c r="U621" s="70"/>
      <c r="V621" s="70"/>
      <c r="W621" s="99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  <c r="BA621" s="71"/>
      <c r="BB621" s="71"/>
      <c r="BC621" s="71"/>
      <c r="BD621" s="71"/>
      <c r="BE621" s="71"/>
      <c r="BF621" s="71"/>
      <c r="BG621" s="71"/>
      <c r="BH621" s="71"/>
      <c r="BI621" s="71"/>
      <c r="BJ621" s="71"/>
      <c r="BK621" s="71"/>
      <c r="BL621" s="71"/>
      <c r="BM621" s="71"/>
      <c r="BN621" s="71"/>
      <c r="BO621" s="71"/>
      <c r="BP621" s="71"/>
      <c r="BQ621" s="71"/>
      <c r="BR621" s="71"/>
      <c r="BS621" s="71"/>
      <c r="BT621" s="71"/>
      <c r="BU621" s="71"/>
      <c r="BV621" s="71"/>
      <c r="BW621" s="71"/>
      <c r="BX621" s="71"/>
    </row>
    <row r="622">
      <c r="A622" s="2">
        <f t="shared" si="1"/>
        <v>620</v>
      </c>
      <c r="B622" s="70">
        <v>1.0</v>
      </c>
      <c r="C622" s="67">
        <v>43854.0</v>
      </c>
      <c r="D622" s="68" t="s">
        <v>2140</v>
      </c>
      <c r="E622" s="69" t="s">
        <v>2141</v>
      </c>
      <c r="F622" s="69" t="s">
        <v>1362</v>
      </c>
      <c r="G622" s="70" t="s">
        <v>47</v>
      </c>
      <c r="H622" s="70">
        <v>40.0</v>
      </c>
      <c r="I622" s="67">
        <v>43853.0</v>
      </c>
      <c r="J622" s="70">
        <v>0.0</v>
      </c>
      <c r="K622" s="67">
        <v>43853.0</v>
      </c>
      <c r="L622" s="196"/>
      <c r="M622" s="196"/>
      <c r="N622" s="188" t="s">
        <v>9</v>
      </c>
      <c r="O622" s="188" t="s">
        <v>9</v>
      </c>
      <c r="P622" s="196">
        <v>1.0</v>
      </c>
      <c r="Q622" s="70">
        <v>0.0</v>
      </c>
      <c r="R622" s="70">
        <v>1.0</v>
      </c>
      <c r="S622" s="70">
        <v>0.0</v>
      </c>
      <c r="T622" s="157">
        <v>43869.0</v>
      </c>
      <c r="U622" s="70"/>
      <c r="V622" s="70" t="s">
        <v>839</v>
      </c>
      <c r="W622" s="92" t="s">
        <v>2142</v>
      </c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  <c r="BA622" s="71"/>
      <c r="BB622" s="71"/>
      <c r="BC622" s="71"/>
      <c r="BD622" s="71"/>
      <c r="BE622" s="71"/>
      <c r="BF622" s="71"/>
      <c r="BG622" s="71"/>
      <c r="BH622" s="71"/>
      <c r="BI622" s="71"/>
      <c r="BJ622" s="71"/>
      <c r="BK622" s="71"/>
      <c r="BL622" s="71"/>
      <c r="BM622" s="71"/>
      <c r="BN622" s="71"/>
      <c r="BO622" s="71"/>
      <c r="BP622" s="71"/>
      <c r="BQ622" s="71"/>
      <c r="BR622" s="71"/>
      <c r="BS622" s="71"/>
      <c r="BT622" s="71"/>
      <c r="BU622" s="71"/>
      <c r="BV622" s="71"/>
      <c r="BW622" s="71"/>
      <c r="BX622" s="71"/>
    </row>
    <row r="623">
      <c r="A623" s="2">
        <f t="shared" si="1"/>
        <v>621</v>
      </c>
      <c r="B623" s="70">
        <v>2.0</v>
      </c>
      <c r="C623" s="67">
        <v>43855.0</v>
      </c>
      <c r="D623" s="68" t="s">
        <v>2143</v>
      </c>
      <c r="E623" s="69" t="s">
        <v>2141</v>
      </c>
      <c r="F623" s="69" t="s">
        <v>1362</v>
      </c>
      <c r="G623" s="70" t="s">
        <v>118</v>
      </c>
      <c r="H623" s="70">
        <v>65.0</v>
      </c>
      <c r="I623" s="158">
        <v>43854.0</v>
      </c>
      <c r="J623" s="70">
        <v>1.0</v>
      </c>
      <c r="K623" s="70" t="s">
        <v>9</v>
      </c>
      <c r="L623" s="70"/>
      <c r="M623" s="70"/>
      <c r="N623" s="70" t="s">
        <v>9</v>
      </c>
      <c r="O623" s="70" t="s">
        <v>9</v>
      </c>
      <c r="P623" s="70">
        <v>1.0</v>
      </c>
      <c r="Q623" s="70">
        <v>0.0</v>
      </c>
      <c r="R623" s="70">
        <v>0.0</v>
      </c>
      <c r="S623" s="70">
        <v>0.0</v>
      </c>
      <c r="T623" s="157">
        <v>43875.0</v>
      </c>
      <c r="U623" s="70"/>
      <c r="V623" s="70" t="s">
        <v>2144</v>
      </c>
      <c r="W623" s="92" t="s">
        <v>2145</v>
      </c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  <c r="BA623" s="71"/>
      <c r="BB623" s="71"/>
      <c r="BC623" s="71"/>
      <c r="BD623" s="71"/>
      <c r="BE623" s="71"/>
      <c r="BF623" s="71"/>
      <c r="BG623" s="71"/>
      <c r="BH623" s="71"/>
      <c r="BI623" s="71"/>
      <c r="BJ623" s="71"/>
      <c r="BK623" s="71"/>
      <c r="BL623" s="71"/>
      <c r="BM623" s="71"/>
      <c r="BN623" s="71"/>
      <c r="BO623" s="71"/>
      <c r="BP623" s="71"/>
      <c r="BQ623" s="71"/>
      <c r="BR623" s="71"/>
      <c r="BS623" s="71"/>
      <c r="BT623" s="71"/>
      <c r="BU623" s="71"/>
      <c r="BV623" s="71"/>
      <c r="BW623" s="71"/>
      <c r="BX623" s="71"/>
    </row>
    <row r="624">
      <c r="A624" s="2">
        <f t="shared" si="1"/>
        <v>622</v>
      </c>
      <c r="B624" s="70">
        <v>3.0</v>
      </c>
      <c r="C624" s="67">
        <v>43855.0</v>
      </c>
      <c r="D624" s="197" t="s">
        <v>2146</v>
      </c>
      <c r="E624" s="69" t="s">
        <v>2141</v>
      </c>
      <c r="F624" s="69" t="s">
        <v>1362</v>
      </c>
      <c r="G624" s="70" t="s">
        <v>47</v>
      </c>
      <c r="H624" s="70">
        <v>11.0</v>
      </c>
      <c r="I624" s="158">
        <v>43854.0</v>
      </c>
      <c r="J624" s="70">
        <v>1.0</v>
      </c>
      <c r="K624" s="70" t="s">
        <v>9</v>
      </c>
      <c r="L624" s="70"/>
      <c r="M624" s="70"/>
      <c r="N624" s="70" t="s">
        <v>9</v>
      </c>
      <c r="O624" s="70" t="s">
        <v>9</v>
      </c>
      <c r="P624" s="70">
        <v>1.0</v>
      </c>
      <c r="Q624" s="70">
        <v>0.0</v>
      </c>
      <c r="R624" s="70">
        <v>0.0</v>
      </c>
      <c r="S624" s="70">
        <v>0.0</v>
      </c>
      <c r="T624" s="157">
        <v>43875.0</v>
      </c>
      <c r="U624" s="70"/>
      <c r="V624" s="70" t="s">
        <v>2144</v>
      </c>
      <c r="W624" s="92" t="s">
        <v>2145</v>
      </c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  <c r="BA624" s="71"/>
      <c r="BB624" s="71"/>
      <c r="BC624" s="71"/>
      <c r="BD624" s="71"/>
      <c r="BE624" s="71"/>
      <c r="BF624" s="71"/>
      <c r="BG624" s="71"/>
      <c r="BH624" s="71"/>
      <c r="BI624" s="71"/>
      <c r="BJ624" s="71"/>
      <c r="BK624" s="71"/>
      <c r="BL624" s="71"/>
      <c r="BM624" s="71"/>
      <c r="BN624" s="71"/>
      <c r="BO624" s="71"/>
      <c r="BP624" s="71"/>
      <c r="BQ624" s="71"/>
      <c r="BR624" s="71"/>
      <c r="BS624" s="71"/>
      <c r="BT624" s="71"/>
      <c r="BU624" s="71"/>
      <c r="BV624" s="71"/>
      <c r="BW624" s="71"/>
      <c r="BX624" s="71"/>
    </row>
    <row r="625">
      <c r="A625" s="2">
        <f t="shared" si="1"/>
        <v>623</v>
      </c>
      <c r="B625" s="70">
        <v>4.0</v>
      </c>
      <c r="C625" s="67">
        <v>43855.0</v>
      </c>
      <c r="D625" s="197" t="s">
        <v>2147</v>
      </c>
      <c r="E625" s="69" t="s">
        <v>2141</v>
      </c>
      <c r="F625" s="69" t="s">
        <v>1362</v>
      </c>
      <c r="G625" s="70" t="s">
        <v>47</v>
      </c>
      <c r="H625" s="70">
        <v>2.0</v>
      </c>
      <c r="I625" s="158">
        <v>43854.0</v>
      </c>
      <c r="J625" s="70">
        <v>1.0</v>
      </c>
      <c r="K625" s="70" t="s">
        <v>9</v>
      </c>
      <c r="L625" s="70"/>
      <c r="M625" s="70"/>
      <c r="N625" s="70" t="s">
        <v>9</v>
      </c>
      <c r="O625" s="70" t="s">
        <v>9</v>
      </c>
      <c r="P625" s="70">
        <v>1.0</v>
      </c>
      <c r="Q625" s="70">
        <v>0.0</v>
      </c>
      <c r="R625" s="70">
        <v>0.0</v>
      </c>
      <c r="S625" s="70">
        <v>0.0</v>
      </c>
      <c r="T625" s="157">
        <v>43875.0</v>
      </c>
      <c r="U625" s="70"/>
      <c r="V625" s="70" t="s">
        <v>2144</v>
      </c>
      <c r="W625" s="92" t="s">
        <v>2145</v>
      </c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  <c r="BA625" s="71"/>
      <c r="BB625" s="71"/>
      <c r="BC625" s="71"/>
      <c r="BD625" s="71"/>
      <c r="BE625" s="71"/>
      <c r="BF625" s="71"/>
      <c r="BG625" s="71"/>
      <c r="BH625" s="71"/>
      <c r="BI625" s="71"/>
      <c r="BJ625" s="71"/>
      <c r="BK625" s="71"/>
      <c r="BL625" s="71"/>
      <c r="BM625" s="71"/>
      <c r="BN625" s="71"/>
      <c r="BO625" s="71"/>
      <c r="BP625" s="71"/>
      <c r="BQ625" s="71"/>
      <c r="BR625" s="71"/>
      <c r="BS625" s="71"/>
      <c r="BT625" s="71"/>
      <c r="BU625" s="71"/>
      <c r="BV625" s="71"/>
      <c r="BW625" s="71"/>
      <c r="BX625" s="71"/>
    </row>
    <row r="626">
      <c r="A626" s="2">
        <f t="shared" si="1"/>
        <v>624</v>
      </c>
      <c r="B626" s="70">
        <v>5.0</v>
      </c>
      <c r="C626" s="67">
        <v>43859.0</v>
      </c>
      <c r="D626" s="68" t="s">
        <v>2148</v>
      </c>
      <c r="E626" s="69" t="s">
        <v>2149</v>
      </c>
      <c r="F626" s="69" t="s">
        <v>1362</v>
      </c>
      <c r="G626" s="70" t="s">
        <v>118</v>
      </c>
      <c r="H626" s="70">
        <v>4.0</v>
      </c>
      <c r="I626" s="70" t="s">
        <v>9</v>
      </c>
      <c r="J626" s="70" t="s">
        <v>9</v>
      </c>
      <c r="K626" s="158">
        <v>43856.0</v>
      </c>
      <c r="L626" s="70"/>
      <c r="M626" s="70"/>
      <c r="N626" s="70" t="s">
        <v>9</v>
      </c>
      <c r="O626" s="158">
        <v>43850.0</v>
      </c>
      <c r="P626" s="70"/>
      <c r="Q626" s="70">
        <v>0.0</v>
      </c>
      <c r="R626" s="70">
        <v>0.0</v>
      </c>
      <c r="S626" s="70">
        <v>0.0</v>
      </c>
      <c r="T626" s="157">
        <v>43865.0</v>
      </c>
      <c r="U626" s="70" t="s">
        <v>2150</v>
      </c>
      <c r="V626" s="70" t="s">
        <v>2151</v>
      </c>
      <c r="W626" s="33" t="s">
        <v>2152</v>
      </c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  <c r="BA626" s="71"/>
      <c r="BB626" s="71"/>
      <c r="BC626" s="71"/>
      <c r="BD626" s="71"/>
      <c r="BE626" s="71"/>
      <c r="BF626" s="71"/>
      <c r="BG626" s="71"/>
      <c r="BH626" s="71"/>
      <c r="BI626" s="71"/>
      <c r="BJ626" s="71"/>
      <c r="BK626" s="71"/>
      <c r="BL626" s="71"/>
      <c r="BM626" s="71"/>
      <c r="BN626" s="71"/>
      <c r="BO626" s="71"/>
      <c r="BP626" s="71"/>
      <c r="BQ626" s="71"/>
      <c r="BR626" s="71"/>
      <c r="BS626" s="71"/>
      <c r="BT626" s="71"/>
      <c r="BU626" s="71"/>
      <c r="BV626" s="71"/>
      <c r="BW626" s="71"/>
      <c r="BX626" s="71"/>
    </row>
    <row r="627">
      <c r="A627" s="2">
        <f t="shared" si="1"/>
        <v>625</v>
      </c>
      <c r="B627" s="70">
        <v>6.0</v>
      </c>
      <c r="C627" s="67">
        <v>43859.0</v>
      </c>
      <c r="D627" s="68" t="s">
        <v>2153</v>
      </c>
      <c r="E627" s="69" t="s">
        <v>2141</v>
      </c>
      <c r="F627" s="69" t="s">
        <v>1362</v>
      </c>
      <c r="G627" s="70" t="s">
        <v>118</v>
      </c>
      <c r="H627" s="70">
        <v>36.0</v>
      </c>
      <c r="I627" s="70" t="s">
        <v>9</v>
      </c>
      <c r="J627" s="70" t="s">
        <v>9</v>
      </c>
      <c r="K627" s="70" t="s">
        <v>9</v>
      </c>
      <c r="L627" s="70"/>
      <c r="M627" s="70"/>
      <c r="N627" s="70" t="s">
        <v>9</v>
      </c>
      <c r="O627" s="67">
        <v>43853.0</v>
      </c>
      <c r="P627" s="70"/>
      <c r="Q627" s="70">
        <v>0.0</v>
      </c>
      <c r="R627" s="70">
        <v>0.0</v>
      </c>
      <c r="S627" s="70">
        <v>0.0</v>
      </c>
      <c r="T627" s="157">
        <v>43875.0</v>
      </c>
      <c r="U627" s="70"/>
      <c r="V627" s="70" t="s">
        <v>2151</v>
      </c>
      <c r="W627" s="33" t="s">
        <v>2152</v>
      </c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  <c r="BA627" s="71"/>
      <c r="BB627" s="71"/>
      <c r="BC627" s="71"/>
      <c r="BD627" s="71"/>
      <c r="BE627" s="71"/>
      <c r="BF627" s="71"/>
      <c r="BG627" s="71"/>
      <c r="BH627" s="71"/>
      <c r="BI627" s="71"/>
      <c r="BJ627" s="71"/>
      <c r="BK627" s="71"/>
      <c r="BL627" s="71"/>
      <c r="BM627" s="71"/>
      <c r="BN627" s="71"/>
      <c r="BO627" s="71"/>
      <c r="BP627" s="71"/>
      <c r="BQ627" s="71"/>
      <c r="BR627" s="71"/>
      <c r="BS627" s="71"/>
      <c r="BT627" s="71"/>
      <c r="BU627" s="71"/>
      <c r="BV627" s="71"/>
      <c r="BW627" s="71"/>
      <c r="BX627" s="71"/>
    </row>
    <row r="628">
      <c r="A628" s="2">
        <f t="shared" si="1"/>
        <v>626</v>
      </c>
      <c r="B628" s="70">
        <v>7.0</v>
      </c>
      <c r="C628" s="67">
        <v>43859.0</v>
      </c>
      <c r="D628" s="68" t="s">
        <v>2154</v>
      </c>
      <c r="E628" s="69" t="s">
        <v>2141</v>
      </c>
      <c r="F628" s="69" t="s">
        <v>1362</v>
      </c>
      <c r="G628" s="70" t="s">
        <v>47</v>
      </c>
      <c r="H628" s="70">
        <v>52.0</v>
      </c>
      <c r="I628" s="70" t="s">
        <v>9</v>
      </c>
      <c r="J628" s="70" t="s">
        <v>9</v>
      </c>
      <c r="K628" s="70" t="s">
        <v>9</v>
      </c>
      <c r="L628" s="70"/>
      <c r="M628" s="70"/>
      <c r="N628" s="70" t="s">
        <v>9</v>
      </c>
      <c r="O628" s="70" t="s">
        <v>9</v>
      </c>
      <c r="P628" s="70"/>
      <c r="Q628" s="70">
        <v>0.0</v>
      </c>
      <c r="R628" s="70">
        <v>0.0</v>
      </c>
      <c r="S628" s="70">
        <v>0.0</v>
      </c>
      <c r="T628" s="157">
        <v>43879.0</v>
      </c>
      <c r="U628" s="70"/>
      <c r="V628" s="70" t="s">
        <v>2151</v>
      </c>
      <c r="W628" s="33" t="s">
        <v>2152</v>
      </c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  <c r="BA628" s="71"/>
      <c r="BB628" s="71"/>
      <c r="BC628" s="71"/>
      <c r="BD628" s="71"/>
      <c r="BE628" s="71"/>
      <c r="BF628" s="71"/>
      <c r="BG628" s="71"/>
      <c r="BH628" s="71"/>
      <c r="BI628" s="71"/>
      <c r="BJ628" s="71"/>
      <c r="BK628" s="71"/>
      <c r="BL628" s="71"/>
      <c r="BM628" s="71"/>
      <c r="BN628" s="71"/>
      <c r="BO628" s="71"/>
      <c r="BP628" s="71"/>
      <c r="BQ628" s="71"/>
      <c r="BR628" s="71"/>
      <c r="BS628" s="71"/>
      <c r="BT628" s="71"/>
      <c r="BU628" s="71"/>
      <c r="BV628" s="71"/>
      <c r="BW628" s="71"/>
      <c r="BX628" s="71"/>
    </row>
    <row r="629">
      <c r="A629" s="2">
        <f t="shared" si="1"/>
        <v>627</v>
      </c>
      <c r="B629" s="70">
        <v>8.0</v>
      </c>
      <c r="C629" s="67">
        <v>43860.0</v>
      </c>
      <c r="D629" s="68" t="s">
        <v>2155</v>
      </c>
      <c r="E629" s="69" t="s">
        <v>2141</v>
      </c>
      <c r="F629" s="69" t="s">
        <v>1362</v>
      </c>
      <c r="G629" s="70" t="s">
        <v>118</v>
      </c>
      <c r="H629" s="70">
        <v>49.0</v>
      </c>
      <c r="I629" s="70" t="s">
        <v>9</v>
      </c>
      <c r="J629" s="70" t="s">
        <v>9</v>
      </c>
      <c r="K629" s="70" t="s">
        <v>9</v>
      </c>
      <c r="L629" s="70"/>
      <c r="M629" s="70"/>
      <c r="N629" s="70" t="s">
        <v>9</v>
      </c>
      <c r="O629" s="70" t="s">
        <v>9</v>
      </c>
      <c r="P629" s="70"/>
      <c r="Q629" s="70">
        <v>0.0</v>
      </c>
      <c r="R629" s="70">
        <v>0.0</v>
      </c>
      <c r="S629" s="70">
        <v>0.0</v>
      </c>
      <c r="T629" s="157">
        <v>43866.0</v>
      </c>
      <c r="U629" s="70"/>
      <c r="V629" s="70" t="s">
        <v>2151</v>
      </c>
      <c r="W629" s="33" t="s">
        <v>2152</v>
      </c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  <c r="BA629" s="71"/>
      <c r="BB629" s="71"/>
      <c r="BC629" s="71"/>
      <c r="BD629" s="71"/>
      <c r="BE629" s="71"/>
      <c r="BF629" s="71"/>
      <c r="BG629" s="71"/>
      <c r="BH629" s="71"/>
      <c r="BI629" s="71"/>
      <c r="BJ629" s="71"/>
      <c r="BK629" s="71"/>
      <c r="BL629" s="71"/>
      <c r="BM629" s="71"/>
      <c r="BN629" s="71"/>
      <c r="BO629" s="71"/>
      <c r="BP629" s="71"/>
      <c r="BQ629" s="71"/>
      <c r="BR629" s="71"/>
      <c r="BS629" s="71"/>
      <c r="BT629" s="71"/>
      <c r="BU629" s="71"/>
      <c r="BV629" s="71"/>
      <c r="BW629" s="71"/>
      <c r="BX629" s="71"/>
    </row>
    <row r="630">
      <c r="A630" s="2">
        <f t="shared" si="1"/>
        <v>628</v>
      </c>
      <c r="B630" s="70">
        <v>9.0</v>
      </c>
      <c r="C630" s="67">
        <v>43865.0</v>
      </c>
      <c r="D630" s="68" t="s">
        <v>2156</v>
      </c>
      <c r="E630" s="69" t="s">
        <v>1362</v>
      </c>
      <c r="F630" s="69" t="s">
        <v>1362</v>
      </c>
      <c r="G630" s="70" t="s">
        <v>47</v>
      </c>
      <c r="H630" s="70">
        <v>41.0</v>
      </c>
      <c r="I630" s="70" t="s">
        <v>9</v>
      </c>
      <c r="J630" s="70" t="s">
        <v>9</v>
      </c>
      <c r="K630" s="67">
        <v>43859.0</v>
      </c>
      <c r="L630" s="70"/>
      <c r="M630" s="70"/>
      <c r="N630" s="158">
        <v>43846.0</v>
      </c>
      <c r="O630" s="67">
        <v>43853.0</v>
      </c>
      <c r="P630" s="70">
        <v>1.0</v>
      </c>
      <c r="Q630" s="70">
        <v>0.0</v>
      </c>
      <c r="R630" s="70">
        <v>0.0</v>
      </c>
      <c r="S630" s="70">
        <v>0.0</v>
      </c>
      <c r="T630" s="157">
        <v>43878.0</v>
      </c>
      <c r="U630" s="70"/>
      <c r="V630" s="70" t="s">
        <v>2144</v>
      </c>
      <c r="W630" s="33" t="s">
        <v>2157</v>
      </c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  <c r="BA630" s="71"/>
      <c r="BB630" s="71"/>
      <c r="BC630" s="71"/>
      <c r="BD630" s="71"/>
      <c r="BE630" s="71"/>
      <c r="BF630" s="71"/>
      <c r="BG630" s="71"/>
      <c r="BH630" s="71"/>
      <c r="BI630" s="71"/>
      <c r="BJ630" s="71"/>
      <c r="BK630" s="71"/>
      <c r="BL630" s="71"/>
      <c r="BM630" s="71"/>
      <c r="BN630" s="71"/>
      <c r="BO630" s="71"/>
      <c r="BP630" s="71"/>
      <c r="BQ630" s="71"/>
      <c r="BR630" s="71"/>
      <c r="BS630" s="71"/>
      <c r="BT630" s="71"/>
      <c r="BU630" s="71"/>
      <c r="BV630" s="71"/>
      <c r="BW630" s="71"/>
      <c r="BX630" s="71"/>
    </row>
    <row r="631">
      <c r="A631" s="2">
        <f t="shared" si="1"/>
        <v>629</v>
      </c>
      <c r="B631" s="70">
        <v>10.0</v>
      </c>
      <c r="C631" s="67">
        <v>43865.0</v>
      </c>
      <c r="D631" s="68" t="s">
        <v>2158</v>
      </c>
      <c r="E631" s="69" t="s">
        <v>1362</v>
      </c>
      <c r="F631" s="69" t="s">
        <v>1362</v>
      </c>
      <c r="G631" s="70" t="s">
        <v>47</v>
      </c>
      <c r="H631" s="70">
        <v>63.0</v>
      </c>
      <c r="I631" s="67">
        <v>43853.0</v>
      </c>
      <c r="J631" s="70">
        <v>0.0</v>
      </c>
      <c r="K631" s="70" t="s">
        <v>9</v>
      </c>
      <c r="L631" s="70"/>
      <c r="M631" s="70"/>
      <c r="N631" s="70" t="s">
        <v>9</v>
      </c>
      <c r="O631" s="67">
        <v>43848.0</v>
      </c>
      <c r="P631" s="70">
        <v>1.0</v>
      </c>
      <c r="Q631" s="70">
        <v>0.0</v>
      </c>
      <c r="R631" s="70">
        <v>1.0</v>
      </c>
      <c r="S631" s="70">
        <v>0.0</v>
      </c>
      <c r="T631" s="157">
        <v>43870.0</v>
      </c>
      <c r="U631" s="70" t="s">
        <v>907</v>
      </c>
      <c r="V631" s="70" t="s">
        <v>2144</v>
      </c>
      <c r="W631" s="14" t="s">
        <v>2159</v>
      </c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  <c r="BA631" s="71"/>
      <c r="BB631" s="71"/>
      <c r="BC631" s="71"/>
      <c r="BD631" s="71"/>
      <c r="BE631" s="71"/>
      <c r="BF631" s="71"/>
      <c r="BG631" s="71"/>
      <c r="BH631" s="71"/>
      <c r="BI631" s="71"/>
      <c r="BJ631" s="71"/>
      <c r="BK631" s="71"/>
      <c r="BL631" s="71"/>
      <c r="BM631" s="71"/>
      <c r="BN631" s="71"/>
      <c r="BO631" s="71"/>
      <c r="BP631" s="71"/>
      <c r="BQ631" s="71"/>
      <c r="BR631" s="71"/>
      <c r="BS631" s="71"/>
      <c r="BT631" s="71"/>
      <c r="BU631" s="71"/>
      <c r="BV631" s="71"/>
      <c r="BW631" s="71"/>
      <c r="BX631" s="71"/>
    </row>
    <row r="632">
      <c r="A632" s="2">
        <f t="shared" si="1"/>
        <v>630</v>
      </c>
      <c r="B632" s="70">
        <v>11.0</v>
      </c>
      <c r="C632" s="67">
        <v>43866.0</v>
      </c>
      <c r="D632" s="68" t="s">
        <v>2160</v>
      </c>
      <c r="E632" s="69" t="s">
        <v>1362</v>
      </c>
      <c r="F632" s="69" t="s">
        <v>1362</v>
      </c>
      <c r="G632" s="70" t="s">
        <v>47</v>
      </c>
      <c r="H632" s="70">
        <v>45.0</v>
      </c>
      <c r="I632" s="70" t="s">
        <v>9</v>
      </c>
      <c r="J632" s="70" t="s">
        <v>9</v>
      </c>
      <c r="K632" s="70" t="s">
        <v>9</v>
      </c>
      <c r="L632" s="70"/>
      <c r="M632" s="70"/>
      <c r="N632" s="70" t="s">
        <v>9</v>
      </c>
      <c r="O632" s="67">
        <v>43865.0</v>
      </c>
      <c r="P632" s="70">
        <v>1.0</v>
      </c>
      <c r="Q632" s="70">
        <v>1.0</v>
      </c>
      <c r="R632" s="70">
        <v>0.0</v>
      </c>
      <c r="S632" s="70">
        <v>0.0</v>
      </c>
      <c r="T632" s="157">
        <v>43879.0</v>
      </c>
      <c r="U632" s="70"/>
      <c r="V632" s="70" t="s">
        <v>2144</v>
      </c>
      <c r="W632" s="14" t="s">
        <v>2161</v>
      </c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  <c r="BA632" s="71"/>
      <c r="BB632" s="71"/>
      <c r="BC632" s="71"/>
      <c r="BD632" s="71"/>
      <c r="BE632" s="71"/>
      <c r="BF632" s="71"/>
      <c r="BG632" s="71"/>
      <c r="BH632" s="71"/>
      <c r="BI632" s="71"/>
      <c r="BJ632" s="71"/>
      <c r="BK632" s="71"/>
      <c r="BL632" s="71"/>
      <c r="BM632" s="71"/>
      <c r="BN632" s="71"/>
      <c r="BO632" s="71"/>
      <c r="BP632" s="71"/>
      <c r="BQ632" s="71"/>
      <c r="BR632" s="71"/>
      <c r="BS632" s="71"/>
      <c r="BT632" s="71"/>
      <c r="BU632" s="71"/>
      <c r="BV632" s="71"/>
      <c r="BW632" s="71"/>
      <c r="BX632" s="71"/>
    </row>
    <row r="633">
      <c r="A633" s="2">
        <f t="shared" si="1"/>
        <v>631</v>
      </c>
      <c r="B633" s="70">
        <v>12.0</v>
      </c>
      <c r="C633" s="67">
        <v>43866.0</v>
      </c>
      <c r="D633" s="68" t="s">
        <v>2162</v>
      </c>
      <c r="E633" s="69" t="s">
        <v>1362</v>
      </c>
      <c r="F633" s="69" t="s">
        <v>1362</v>
      </c>
      <c r="G633" s="70" t="s">
        <v>47</v>
      </c>
      <c r="H633" s="70">
        <v>9.0</v>
      </c>
      <c r="I633" s="70" t="s">
        <v>9</v>
      </c>
      <c r="J633" s="70" t="s">
        <v>9</v>
      </c>
      <c r="K633" s="70" t="s">
        <v>9</v>
      </c>
      <c r="L633" s="70"/>
      <c r="M633" s="70"/>
      <c r="N633" s="70" t="s">
        <v>9</v>
      </c>
      <c r="O633" s="67">
        <v>43865.0</v>
      </c>
      <c r="P633" s="70">
        <v>1.0</v>
      </c>
      <c r="Q633" s="70">
        <v>1.0</v>
      </c>
      <c r="R633" s="70">
        <v>0.0</v>
      </c>
      <c r="S633" s="70">
        <v>0.0</v>
      </c>
      <c r="T633" s="157">
        <v>43879.0</v>
      </c>
      <c r="U633" s="70"/>
      <c r="V633" s="70" t="s">
        <v>2144</v>
      </c>
      <c r="W633" s="14" t="s">
        <v>2163</v>
      </c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  <c r="BA633" s="71"/>
      <c r="BB633" s="71"/>
      <c r="BC633" s="71"/>
      <c r="BD633" s="71"/>
      <c r="BE633" s="71"/>
      <c r="BF633" s="71"/>
      <c r="BG633" s="71"/>
      <c r="BH633" s="71"/>
      <c r="BI633" s="71"/>
      <c r="BJ633" s="71"/>
      <c r="BK633" s="71"/>
      <c r="BL633" s="71"/>
      <c r="BM633" s="71"/>
      <c r="BN633" s="71"/>
      <c r="BO633" s="71"/>
      <c r="BP633" s="71"/>
      <c r="BQ633" s="71"/>
      <c r="BR633" s="71"/>
      <c r="BS633" s="71"/>
      <c r="BT633" s="71"/>
      <c r="BU633" s="71"/>
      <c r="BV633" s="71"/>
      <c r="BW633" s="71"/>
      <c r="BX633" s="71"/>
    </row>
    <row r="634">
      <c r="A634" s="2">
        <f t="shared" si="1"/>
        <v>632</v>
      </c>
      <c r="B634" s="70">
        <v>13.0</v>
      </c>
      <c r="C634" s="67">
        <v>43867.0</v>
      </c>
      <c r="D634" s="68" t="s">
        <v>2164</v>
      </c>
      <c r="E634" s="69" t="s">
        <v>1362</v>
      </c>
      <c r="F634" s="69" t="s">
        <v>1362</v>
      </c>
      <c r="G634" s="70" t="s">
        <v>118</v>
      </c>
      <c r="H634" s="70">
        <v>40.0</v>
      </c>
      <c r="I634" s="67">
        <v>43862.0</v>
      </c>
      <c r="J634" s="70">
        <v>0.0</v>
      </c>
      <c r="K634" s="70" t="s">
        <v>9</v>
      </c>
      <c r="L634" s="70"/>
      <c r="M634" s="70"/>
      <c r="N634" s="70" t="s">
        <v>9</v>
      </c>
      <c r="O634" s="70" t="s">
        <v>9</v>
      </c>
      <c r="P634" s="70"/>
      <c r="Q634" s="70">
        <v>0.0</v>
      </c>
      <c r="R634" s="70">
        <v>0.0</v>
      </c>
      <c r="S634" s="70">
        <v>0.0</v>
      </c>
      <c r="T634" s="2">
        <v>0.0</v>
      </c>
      <c r="U634" s="70" t="s">
        <v>2165</v>
      </c>
      <c r="V634" s="70" t="s">
        <v>2144</v>
      </c>
      <c r="W634" s="14" t="s">
        <v>2166</v>
      </c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  <c r="BA634" s="71"/>
      <c r="BB634" s="71"/>
      <c r="BC634" s="71"/>
      <c r="BD634" s="71"/>
      <c r="BE634" s="71"/>
      <c r="BF634" s="71"/>
      <c r="BG634" s="71"/>
      <c r="BH634" s="71"/>
      <c r="BI634" s="71"/>
      <c r="BJ634" s="71"/>
      <c r="BK634" s="71"/>
      <c r="BL634" s="71"/>
      <c r="BM634" s="71"/>
      <c r="BN634" s="71"/>
      <c r="BO634" s="71"/>
      <c r="BP634" s="71"/>
      <c r="BQ634" s="71"/>
      <c r="BR634" s="71"/>
      <c r="BS634" s="71"/>
      <c r="BT634" s="71"/>
      <c r="BU634" s="71"/>
      <c r="BV634" s="71"/>
      <c r="BW634" s="71"/>
      <c r="BX634" s="71"/>
    </row>
    <row r="635">
      <c r="A635" s="2">
        <f t="shared" si="1"/>
        <v>633</v>
      </c>
      <c r="B635" s="70">
        <v>14.0</v>
      </c>
      <c r="C635" s="67">
        <v>43867.0</v>
      </c>
      <c r="D635" s="68" t="s">
        <v>2167</v>
      </c>
      <c r="E635" s="69" t="s">
        <v>1362</v>
      </c>
      <c r="F635" s="69" t="s">
        <v>1362</v>
      </c>
      <c r="G635" s="70" t="s">
        <v>118</v>
      </c>
      <c r="H635" s="70">
        <v>37.0</v>
      </c>
      <c r="I635" s="70" t="s">
        <v>9</v>
      </c>
      <c r="J635" s="70" t="s">
        <v>9</v>
      </c>
      <c r="K635" s="67">
        <v>43862.0</v>
      </c>
      <c r="L635" s="70"/>
      <c r="M635" s="70"/>
      <c r="N635" s="70" t="s">
        <v>9</v>
      </c>
      <c r="O635" s="67">
        <v>43855.0</v>
      </c>
      <c r="P635" s="70">
        <v>1.0</v>
      </c>
      <c r="Q635" s="70">
        <v>0.0</v>
      </c>
      <c r="R635" s="70">
        <v>1.0</v>
      </c>
      <c r="S635" s="70">
        <v>0.0</v>
      </c>
      <c r="T635" s="2">
        <v>0.0</v>
      </c>
      <c r="U635" s="70" t="s">
        <v>2168</v>
      </c>
      <c r="V635" s="70" t="s">
        <v>2144</v>
      </c>
      <c r="W635" s="14" t="s">
        <v>2169</v>
      </c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  <c r="BA635" s="71"/>
      <c r="BB635" s="71"/>
      <c r="BC635" s="71"/>
      <c r="BD635" s="71"/>
      <c r="BE635" s="71"/>
      <c r="BF635" s="71"/>
      <c r="BG635" s="71"/>
      <c r="BH635" s="71"/>
      <c r="BI635" s="71"/>
      <c r="BJ635" s="71"/>
      <c r="BK635" s="71"/>
      <c r="BL635" s="71"/>
      <c r="BM635" s="71"/>
      <c r="BN635" s="71"/>
      <c r="BO635" s="71"/>
      <c r="BP635" s="71"/>
      <c r="BQ635" s="71"/>
      <c r="BR635" s="71"/>
      <c r="BS635" s="71"/>
      <c r="BT635" s="71"/>
      <c r="BU635" s="71"/>
      <c r="BV635" s="71"/>
      <c r="BW635" s="71"/>
      <c r="BX635" s="71"/>
    </row>
    <row r="636">
      <c r="A636" s="2">
        <f t="shared" si="1"/>
        <v>634</v>
      </c>
      <c r="B636" s="70">
        <v>15.0</v>
      </c>
      <c r="C636" s="67">
        <v>43868.0</v>
      </c>
      <c r="D636" s="68" t="s">
        <v>2170</v>
      </c>
      <c r="E636" s="69" t="s">
        <v>2141</v>
      </c>
      <c r="F636" s="69" t="s">
        <v>1362</v>
      </c>
      <c r="G636" s="70" t="s">
        <v>118</v>
      </c>
      <c r="H636" s="70">
        <v>59.0</v>
      </c>
      <c r="I636" s="67">
        <v>43856.0</v>
      </c>
      <c r="J636" s="70">
        <v>0.0</v>
      </c>
      <c r="K636" s="70" t="s">
        <v>9</v>
      </c>
      <c r="L636" s="70"/>
      <c r="M636" s="70"/>
      <c r="N636" s="70" t="s">
        <v>9</v>
      </c>
      <c r="O636" s="67">
        <v>43847.0</v>
      </c>
      <c r="P636" s="70">
        <v>1.0</v>
      </c>
      <c r="Q636" s="70">
        <v>0.0</v>
      </c>
      <c r="R636" s="70">
        <v>1.0</v>
      </c>
      <c r="S636" s="70">
        <v>0.0</v>
      </c>
      <c r="T636" s="157">
        <v>43876.0</v>
      </c>
      <c r="U636" s="70" t="s">
        <v>907</v>
      </c>
      <c r="V636" s="70" t="s">
        <v>2144</v>
      </c>
      <c r="W636" s="14" t="s">
        <v>2171</v>
      </c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  <c r="BA636" s="71"/>
      <c r="BB636" s="71"/>
      <c r="BC636" s="71"/>
      <c r="BD636" s="71"/>
      <c r="BE636" s="71"/>
      <c r="BF636" s="71"/>
      <c r="BG636" s="71"/>
      <c r="BH636" s="71"/>
      <c r="BI636" s="71"/>
      <c r="BJ636" s="71"/>
      <c r="BK636" s="71"/>
      <c r="BL636" s="71"/>
      <c r="BM636" s="71"/>
      <c r="BN636" s="71"/>
      <c r="BO636" s="71"/>
      <c r="BP636" s="71"/>
      <c r="BQ636" s="71"/>
      <c r="BR636" s="71"/>
      <c r="BS636" s="71"/>
      <c r="BT636" s="71"/>
      <c r="BU636" s="71"/>
      <c r="BV636" s="71"/>
      <c r="BW636" s="71"/>
      <c r="BX636" s="71"/>
    </row>
    <row r="637">
      <c r="A637" s="2">
        <f t="shared" si="1"/>
        <v>635</v>
      </c>
      <c r="B637" s="70">
        <v>16.0</v>
      </c>
      <c r="C637" s="67">
        <v>43869.0</v>
      </c>
      <c r="D637" s="68" t="s">
        <v>2172</v>
      </c>
      <c r="E637" s="69" t="s">
        <v>1362</v>
      </c>
      <c r="F637" s="69" t="s">
        <v>1362</v>
      </c>
      <c r="G637" s="70" t="s">
        <v>118</v>
      </c>
      <c r="H637" s="70">
        <v>67.0</v>
      </c>
      <c r="I637" s="70" t="s">
        <v>9</v>
      </c>
      <c r="J637" s="70" t="s">
        <v>9</v>
      </c>
      <c r="K637" s="70" t="s">
        <v>9</v>
      </c>
      <c r="L637" s="70"/>
      <c r="M637" s="70"/>
      <c r="N637" s="70" t="s">
        <v>9</v>
      </c>
      <c r="O637" s="67">
        <v>43855.0</v>
      </c>
      <c r="P637" s="70">
        <v>1.0</v>
      </c>
      <c r="Q637" s="70">
        <v>0.0</v>
      </c>
      <c r="R637" s="70">
        <v>1.0</v>
      </c>
      <c r="S637" s="70">
        <v>0.0</v>
      </c>
      <c r="T637" s="157">
        <v>43888.0</v>
      </c>
      <c r="U637" s="70"/>
      <c r="V637" s="70" t="s">
        <v>2144</v>
      </c>
      <c r="W637" s="14" t="s">
        <v>2173</v>
      </c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  <c r="BA637" s="71"/>
      <c r="BB637" s="71"/>
      <c r="BC637" s="71"/>
      <c r="BD637" s="71"/>
      <c r="BE637" s="71"/>
      <c r="BF637" s="71"/>
      <c r="BG637" s="71"/>
      <c r="BH637" s="71"/>
      <c r="BI637" s="71"/>
      <c r="BJ637" s="71"/>
      <c r="BK637" s="71"/>
      <c r="BL637" s="71"/>
      <c r="BM637" s="71"/>
      <c r="BN637" s="71"/>
      <c r="BO637" s="71"/>
      <c r="BP637" s="71"/>
      <c r="BQ637" s="71"/>
      <c r="BR637" s="71"/>
      <c r="BS637" s="71"/>
      <c r="BT637" s="71"/>
      <c r="BU637" s="71"/>
      <c r="BV637" s="71"/>
      <c r="BW637" s="71"/>
      <c r="BX637" s="71"/>
    </row>
    <row r="638">
      <c r="A638" s="2">
        <f t="shared" si="1"/>
        <v>636</v>
      </c>
      <c r="B638" s="70">
        <v>17.0</v>
      </c>
      <c r="C638" s="67">
        <v>43870.0</v>
      </c>
      <c r="D638" s="68" t="s">
        <v>2174</v>
      </c>
      <c r="E638" s="69" t="s">
        <v>1362</v>
      </c>
      <c r="F638" s="69" t="s">
        <v>1362</v>
      </c>
      <c r="G638" s="70" t="s">
        <v>118</v>
      </c>
      <c r="H638" s="70">
        <v>65.0</v>
      </c>
      <c r="I638" s="70" t="s">
        <v>9</v>
      </c>
      <c r="J638" s="70" t="s">
        <v>9</v>
      </c>
      <c r="K638" s="70" t="s">
        <v>9</v>
      </c>
      <c r="L638" s="158"/>
      <c r="M638" s="158"/>
      <c r="N638" s="158">
        <v>43856.0</v>
      </c>
      <c r="O638" s="67">
        <v>43858.0</v>
      </c>
      <c r="P638" s="158"/>
      <c r="Q638" s="70">
        <v>0.0</v>
      </c>
      <c r="R638" s="70">
        <v>0.0</v>
      </c>
      <c r="S638" s="70">
        <v>0.0</v>
      </c>
      <c r="T638" s="157">
        <v>43880.0</v>
      </c>
      <c r="U638" s="70"/>
      <c r="V638" s="70" t="s">
        <v>2144</v>
      </c>
      <c r="W638" s="14" t="s">
        <v>2175</v>
      </c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  <c r="BA638" s="71"/>
      <c r="BB638" s="71"/>
      <c r="BC638" s="71"/>
      <c r="BD638" s="71"/>
      <c r="BE638" s="71"/>
      <c r="BF638" s="71"/>
      <c r="BG638" s="71"/>
      <c r="BH638" s="71"/>
      <c r="BI638" s="71"/>
      <c r="BJ638" s="71"/>
      <c r="BK638" s="71"/>
      <c r="BL638" s="71"/>
      <c r="BM638" s="71"/>
      <c r="BN638" s="71"/>
      <c r="BO638" s="71"/>
      <c r="BP638" s="71"/>
      <c r="BQ638" s="71"/>
      <c r="BR638" s="71"/>
      <c r="BS638" s="71"/>
      <c r="BT638" s="71"/>
      <c r="BU638" s="71"/>
      <c r="BV638" s="71"/>
      <c r="BW638" s="71"/>
      <c r="BX638" s="71"/>
    </row>
    <row r="639">
      <c r="A639" s="2">
        <f t="shared" si="1"/>
        <v>637</v>
      </c>
      <c r="B639" s="70">
        <v>18.0</v>
      </c>
      <c r="C639" s="67">
        <v>43871.0</v>
      </c>
      <c r="D639" s="68" t="s">
        <v>2176</v>
      </c>
      <c r="E639" s="69" t="s">
        <v>1362</v>
      </c>
      <c r="F639" s="69" t="s">
        <v>1362</v>
      </c>
      <c r="G639" s="70" t="s">
        <v>47</v>
      </c>
      <c r="H639" s="70">
        <v>31.0</v>
      </c>
      <c r="I639" s="67">
        <v>43864.0</v>
      </c>
      <c r="J639" s="70">
        <v>0.0</v>
      </c>
      <c r="K639" s="70" t="s">
        <v>9</v>
      </c>
      <c r="L639" s="70"/>
      <c r="M639" s="70"/>
      <c r="N639" s="70" t="s">
        <v>9</v>
      </c>
      <c r="O639" s="67">
        <v>43862.0</v>
      </c>
      <c r="P639" s="70">
        <v>1.0</v>
      </c>
      <c r="Q639" s="70">
        <v>0.0</v>
      </c>
      <c r="R639" s="70">
        <v>0.0</v>
      </c>
      <c r="S639" s="70">
        <v>0.0</v>
      </c>
      <c r="T639" s="157">
        <v>43880.0</v>
      </c>
      <c r="U639" s="70" t="s">
        <v>859</v>
      </c>
      <c r="V639" s="70" t="s">
        <v>2144</v>
      </c>
      <c r="W639" s="14" t="s">
        <v>2177</v>
      </c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  <c r="BA639" s="71"/>
      <c r="BB639" s="71"/>
      <c r="BC639" s="71"/>
      <c r="BD639" s="71"/>
      <c r="BE639" s="71"/>
      <c r="BF639" s="71"/>
      <c r="BG639" s="71"/>
      <c r="BH639" s="71"/>
      <c r="BI639" s="71"/>
      <c r="BJ639" s="71"/>
      <c r="BK639" s="71"/>
      <c r="BL639" s="71"/>
      <c r="BM639" s="71"/>
      <c r="BN639" s="71"/>
      <c r="BO639" s="71"/>
      <c r="BP639" s="71"/>
      <c r="BQ639" s="71"/>
      <c r="BR639" s="71"/>
      <c r="BS639" s="71"/>
      <c r="BT639" s="71"/>
      <c r="BU639" s="71"/>
      <c r="BV639" s="71"/>
      <c r="BW639" s="71"/>
      <c r="BX639" s="71"/>
    </row>
    <row r="640">
      <c r="A640" s="2">
        <f t="shared" si="1"/>
        <v>638</v>
      </c>
      <c r="B640" s="70">
        <v>19.0</v>
      </c>
      <c r="C640" s="67">
        <v>43874.0</v>
      </c>
      <c r="D640" s="68" t="s">
        <v>2178</v>
      </c>
      <c r="E640" s="69" t="s">
        <v>1362</v>
      </c>
      <c r="F640" s="69" t="s">
        <v>1362</v>
      </c>
      <c r="G640" s="70" t="s">
        <v>118</v>
      </c>
      <c r="H640" s="70">
        <v>39.0</v>
      </c>
      <c r="I640" s="70" t="s">
        <v>9</v>
      </c>
      <c r="J640" s="70" t="s">
        <v>9</v>
      </c>
      <c r="K640" s="70" t="s">
        <v>9</v>
      </c>
      <c r="L640" s="70"/>
      <c r="M640" s="70"/>
      <c r="N640" s="70" t="s">
        <v>9</v>
      </c>
      <c r="O640" s="70" t="s">
        <v>9</v>
      </c>
      <c r="P640" s="70">
        <v>1.0</v>
      </c>
      <c r="Q640" s="70">
        <v>0.0</v>
      </c>
      <c r="R640" s="70">
        <v>1.0</v>
      </c>
      <c r="S640" s="70">
        <v>0.0</v>
      </c>
      <c r="T640" s="2">
        <v>0.0</v>
      </c>
      <c r="U640" s="70"/>
      <c r="V640" s="70" t="s">
        <v>2151</v>
      </c>
      <c r="W640" s="33" t="s">
        <v>2179</v>
      </c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  <c r="BA640" s="71"/>
      <c r="BB640" s="71"/>
      <c r="BC640" s="71"/>
      <c r="BD640" s="71"/>
      <c r="BE640" s="71"/>
      <c r="BF640" s="71"/>
      <c r="BG640" s="71"/>
      <c r="BH640" s="71"/>
      <c r="BI640" s="71"/>
      <c r="BJ640" s="71"/>
      <c r="BK640" s="71"/>
      <c r="BL640" s="71"/>
      <c r="BM640" s="71"/>
      <c r="BN640" s="71"/>
      <c r="BO640" s="71"/>
      <c r="BP640" s="71"/>
      <c r="BQ640" s="71"/>
      <c r="BR640" s="71"/>
      <c r="BS640" s="71"/>
      <c r="BT640" s="71"/>
      <c r="BU640" s="71"/>
      <c r="BV640" s="71"/>
      <c r="BW640" s="71"/>
      <c r="BX640" s="71"/>
    </row>
    <row r="641">
      <c r="A641" s="2">
        <f t="shared" si="1"/>
        <v>639</v>
      </c>
      <c r="B641" s="70">
        <v>20.0</v>
      </c>
      <c r="C641" s="67">
        <v>43877.0</v>
      </c>
      <c r="D641" s="68" t="s">
        <v>2180</v>
      </c>
      <c r="E641" s="69" t="s">
        <v>1362</v>
      </c>
      <c r="F641" s="69" t="s">
        <v>1362</v>
      </c>
      <c r="G641" s="70" t="s">
        <v>47</v>
      </c>
      <c r="H641" s="70">
        <v>27.0</v>
      </c>
      <c r="I641" s="67">
        <v>43874.0</v>
      </c>
      <c r="J641" s="70">
        <v>0.0</v>
      </c>
      <c r="K641" s="67">
        <v>43874.0</v>
      </c>
      <c r="L641" s="70"/>
      <c r="M641" s="70"/>
      <c r="N641" s="70" t="s">
        <v>9</v>
      </c>
      <c r="O641" s="70" t="s">
        <v>9</v>
      </c>
      <c r="P641" s="70">
        <v>1.0</v>
      </c>
      <c r="Q641" s="70">
        <v>0.0</v>
      </c>
      <c r="R641" s="70">
        <v>0.0</v>
      </c>
      <c r="S641" s="70">
        <v>0.0</v>
      </c>
      <c r="T641" s="157">
        <v>43881.0</v>
      </c>
      <c r="U641" s="70" t="s">
        <v>907</v>
      </c>
      <c r="V641" s="70" t="s">
        <v>2151</v>
      </c>
      <c r="W641" s="33" t="s">
        <v>2179</v>
      </c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  <c r="BA641" s="71"/>
      <c r="BB641" s="71"/>
      <c r="BC641" s="71"/>
      <c r="BD641" s="71"/>
      <c r="BE641" s="71"/>
      <c r="BF641" s="71"/>
      <c r="BG641" s="71"/>
      <c r="BH641" s="71"/>
      <c r="BI641" s="71"/>
      <c r="BJ641" s="71"/>
      <c r="BK641" s="71"/>
      <c r="BL641" s="71"/>
      <c r="BM641" s="71"/>
      <c r="BN641" s="71"/>
      <c r="BO641" s="71"/>
      <c r="BP641" s="71"/>
      <c r="BQ641" s="71"/>
      <c r="BR641" s="71"/>
      <c r="BS641" s="71"/>
      <c r="BT641" s="71"/>
      <c r="BU641" s="71"/>
      <c r="BV641" s="71"/>
      <c r="BW641" s="71"/>
      <c r="BX641" s="71"/>
    </row>
    <row r="642">
      <c r="A642" s="2">
        <f t="shared" si="1"/>
        <v>640</v>
      </c>
      <c r="B642" s="70">
        <v>21.0</v>
      </c>
      <c r="C642" s="67">
        <v>43877.0</v>
      </c>
      <c r="D642" s="68" t="s">
        <v>2181</v>
      </c>
      <c r="E642" s="69" t="s">
        <v>1362</v>
      </c>
      <c r="F642" s="69" t="s">
        <v>1362</v>
      </c>
      <c r="G642" s="70" t="s">
        <v>118</v>
      </c>
      <c r="H642" s="70">
        <v>32.0</v>
      </c>
      <c r="I642" s="67">
        <v>43874.0</v>
      </c>
      <c r="J642" s="70">
        <v>0.0</v>
      </c>
      <c r="K642" s="70" t="s">
        <v>9</v>
      </c>
      <c r="L642" s="70"/>
      <c r="M642" s="70"/>
      <c r="N642" s="158">
        <v>43852.0</v>
      </c>
      <c r="O642" s="67">
        <v>43860.0</v>
      </c>
      <c r="P642" s="70">
        <v>1.0</v>
      </c>
      <c r="Q642" s="70">
        <v>0.0</v>
      </c>
      <c r="R642" s="70">
        <v>0.0</v>
      </c>
      <c r="S642" s="70">
        <v>0.0</v>
      </c>
      <c r="T642" s="157">
        <v>43881.0</v>
      </c>
      <c r="U642" s="70" t="s">
        <v>1866</v>
      </c>
      <c r="V642" s="70" t="s">
        <v>2151</v>
      </c>
      <c r="W642" s="33" t="s">
        <v>2179</v>
      </c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  <c r="BA642" s="71"/>
      <c r="BB642" s="71"/>
      <c r="BC642" s="71"/>
      <c r="BD642" s="71"/>
      <c r="BE642" s="71"/>
      <c r="BF642" s="71"/>
      <c r="BG642" s="71"/>
      <c r="BH642" s="71"/>
      <c r="BI642" s="71"/>
      <c r="BJ642" s="71"/>
      <c r="BK642" s="71"/>
      <c r="BL642" s="71"/>
      <c r="BM642" s="71"/>
      <c r="BN642" s="71"/>
      <c r="BO642" s="71"/>
      <c r="BP642" s="71"/>
      <c r="BQ642" s="71"/>
      <c r="BR642" s="71"/>
      <c r="BS642" s="71"/>
      <c r="BT642" s="71"/>
      <c r="BU642" s="71"/>
      <c r="BV642" s="71"/>
      <c r="BW642" s="71"/>
      <c r="BX642" s="71"/>
    </row>
    <row r="643">
      <c r="A643" s="2">
        <f t="shared" si="1"/>
        <v>641</v>
      </c>
      <c r="B643" s="70">
        <v>22.0</v>
      </c>
      <c r="C643" s="67">
        <v>43877.0</v>
      </c>
      <c r="D643" s="68" t="s">
        <v>2182</v>
      </c>
      <c r="E643" s="69" t="s">
        <v>1362</v>
      </c>
      <c r="F643" s="69" t="s">
        <v>1362</v>
      </c>
      <c r="G643" s="70" t="s">
        <v>118</v>
      </c>
      <c r="H643" s="70">
        <v>83.0</v>
      </c>
      <c r="I643" s="70" t="s">
        <v>9</v>
      </c>
      <c r="J643" s="70" t="s">
        <v>9</v>
      </c>
      <c r="K643" s="70" t="s">
        <v>9</v>
      </c>
      <c r="L643" s="70"/>
      <c r="M643" s="70"/>
      <c r="N643" s="70" t="s">
        <v>9</v>
      </c>
      <c r="O643" s="67">
        <v>43874.0</v>
      </c>
      <c r="P643" s="70">
        <v>1.0</v>
      </c>
      <c r="Q643" s="70">
        <v>0.0</v>
      </c>
      <c r="R643" s="70">
        <v>0.0</v>
      </c>
      <c r="S643" s="70">
        <v>0.0</v>
      </c>
      <c r="T643" s="157">
        <v>43888.0</v>
      </c>
      <c r="U643" s="70"/>
      <c r="V643" s="70" t="s">
        <v>2151</v>
      </c>
      <c r="W643" s="33" t="s">
        <v>2179</v>
      </c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  <c r="BA643" s="71"/>
      <c r="BB643" s="71"/>
      <c r="BC643" s="71"/>
      <c r="BD643" s="71"/>
      <c r="BE643" s="71"/>
      <c r="BF643" s="71"/>
      <c r="BG643" s="71"/>
      <c r="BH643" s="71"/>
      <c r="BI643" s="71"/>
      <c r="BJ643" s="71"/>
      <c r="BK643" s="71"/>
      <c r="BL643" s="71"/>
      <c r="BM643" s="71"/>
      <c r="BN643" s="71"/>
      <c r="BO643" s="71"/>
      <c r="BP643" s="71"/>
      <c r="BQ643" s="71"/>
      <c r="BR643" s="71"/>
      <c r="BS643" s="71"/>
      <c r="BT643" s="71"/>
      <c r="BU643" s="71"/>
      <c r="BV643" s="71"/>
      <c r="BW643" s="71"/>
      <c r="BX643" s="71"/>
    </row>
    <row r="644">
      <c r="A644" s="2">
        <f t="shared" si="1"/>
        <v>642</v>
      </c>
      <c r="B644" s="70">
        <v>23.0</v>
      </c>
      <c r="C644" s="67">
        <v>43888.0</v>
      </c>
      <c r="D644" s="68" t="s">
        <v>2183</v>
      </c>
      <c r="E644" s="69" t="s">
        <v>1362</v>
      </c>
      <c r="F644" s="69" t="s">
        <v>1362</v>
      </c>
      <c r="G644" s="70" t="s">
        <v>118</v>
      </c>
      <c r="H644" s="70">
        <v>53.0</v>
      </c>
      <c r="I644" s="70" t="s">
        <v>9</v>
      </c>
      <c r="J644" s="70" t="s">
        <v>9</v>
      </c>
      <c r="K644" s="70" t="s">
        <v>9</v>
      </c>
      <c r="L644" s="70"/>
      <c r="M644" s="70"/>
      <c r="N644" s="70" t="s">
        <v>9</v>
      </c>
      <c r="O644" s="67">
        <v>43884.0</v>
      </c>
      <c r="P644" s="70">
        <v>1.0</v>
      </c>
      <c r="Q644" s="70">
        <v>0.0</v>
      </c>
      <c r="R644" s="70">
        <v>0.0</v>
      </c>
      <c r="S644" s="70">
        <v>0.0</v>
      </c>
      <c r="T644" s="70">
        <v>0.0</v>
      </c>
      <c r="U644" s="70"/>
      <c r="V644" s="70" t="s">
        <v>2144</v>
      </c>
      <c r="W644" s="33" t="s">
        <v>2184</v>
      </c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  <c r="BA644" s="71"/>
      <c r="BB644" s="71"/>
      <c r="BC644" s="71"/>
      <c r="BD644" s="71"/>
      <c r="BE644" s="71"/>
      <c r="BF644" s="71"/>
      <c r="BG644" s="71"/>
      <c r="BH644" s="71"/>
      <c r="BI644" s="71"/>
      <c r="BJ644" s="71"/>
      <c r="BK644" s="71"/>
      <c r="BL644" s="71"/>
      <c r="BM644" s="71"/>
      <c r="BN644" s="71"/>
      <c r="BO644" s="71"/>
      <c r="BP644" s="71"/>
      <c r="BQ644" s="71"/>
      <c r="BR644" s="71"/>
      <c r="BS644" s="71"/>
      <c r="BT644" s="71"/>
      <c r="BU644" s="71"/>
      <c r="BV644" s="71"/>
      <c r="BW644" s="71"/>
      <c r="BX644" s="71"/>
    </row>
    <row r="645">
      <c r="A645" s="2">
        <f t="shared" si="1"/>
        <v>643</v>
      </c>
      <c r="B645" s="70">
        <v>1.0</v>
      </c>
      <c r="C645" s="67">
        <v>43855.0</v>
      </c>
      <c r="D645" s="68" t="s">
        <v>2185</v>
      </c>
      <c r="E645" s="69" t="s">
        <v>2186</v>
      </c>
      <c r="F645" s="69" t="s">
        <v>2187</v>
      </c>
      <c r="G645" s="70" t="s">
        <v>47</v>
      </c>
      <c r="H645" s="70">
        <v>32.0</v>
      </c>
      <c r="I645" s="67">
        <v>43833.0</v>
      </c>
      <c r="J645" s="70">
        <v>0.0</v>
      </c>
      <c r="K645" s="67">
        <v>43843.0</v>
      </c>
      <c r="L645" s="70"/>
      <c r="M645" s="70"/>
      <c r="N645" s="70" t="s">
        <v>9</v>
      </c>
      <c r="O645" s="67">
        <v>43843.0</v>
      </c>
      <c r="P645" s="70">
        <v>1.0</v>
      </c>
      <c r="Q645" s="70">
        <v>0.0</v>
      </c>
      <c r="R645" s="70">
        <v>1.0</v>
      </c>
      <c r="S645" s="70">
        <v>0.0</v>
      </c>
      <c r="T645" s="157">
        <v>43847.0</v>
      </c>
      <c r="U645" s="70"/>
      <c r="V645" s="70" t="s">
        <v>2188</v>
      </c>
      <c r="W645" s="92" t="s">
        <v>2189</v>
      </c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  <c r="BA645" s="71"/>
      <c r="BB645" s="71"/>
      <c r="BC645" s="71"/>
      <c r="BD645" s="71"/>
      <c r="BE645" s="71"/>
      <c r="BF645" s="71"/>
      <c r="BG645" s="71"/>
      <c r="BH645" s="71"/>
      <c r="BI645" s="71"/>
      <c r="BJ645" s="71"/>
      <c r="BK645" s="71"/>
      <c r="BL645" s="71"/>
      <c r="BM645" s="71"/>
      <c r="BN645" s="71"/>
      <c r="BO645" s="71"/>
      <c r="BP645" s="71"/>
      <c r="BQ645" s="71"/>
      <c r="BR645" s="71"/>
      <c r="BS645" s="71"/>
      <c r="BT645" s="71"/>
      <c r="BU645" s="71"/>
      <c r="BV645" s="71"/>
      <c r="BW645" s="71"/>
      <c r="BX645" s="71"/>
    </row>
    <row r="646" ht="18.75" customHeight="1">
      <c r="A646" s="2">
        <f t="shared" si="1"/>
        <v>644</v>
      </c>
      <c r="B646" s="70">
        <v>1.0</v>
      </c>
      <c r="C646" s="67">
        <v>43854.0</v>
      </c>
      <c r="D646" s="68" t="s">
        <v>2190</v>
      </c>
      <c r="E646" s="69" t="s">
        <v>843</v>
      </c>
      <c r="F646" s="69" t="s">
        <v>843</v>
      </c>
      <c r="G646" s="70" t="s">
        <v>47</v>
      </c>
      <c r="H646" s="70">
        <v>66.0</v>
      </c>
      <c r="I646" s="67">
        <v>43851.0</v>
      </c>
      <c r="J646" s="70">
        <v>0.0</v>
      </c>
      <c r="K646" s="67">
        <v>43852.0</v>
      </c>
      <c r="L646" s="70"/>
      <c r="M646" s="70"/>
      <c r="N646" s="70" t="s">
        <v>9</v>
      </c>
      <c r="O646" s="67">
        <v>43850.0</v>
      </c>
      <c r="P646" s="70">
        <v>1.0</v>
      </c>
      <c r="Q646" s="70">
        <v>0.0</v>
      </c>
      <c r="R646" s="70">
        <v>1.0</v>
      </c>
      <c r="S646" s="70">
        <v>0.0</v>
      </c>
      <c r="T646" s="157">
        <v>43880.0</v>
      </c>
      <c r="U646" s="198"/>
      <c r="V646" s="70" t="s">
        <v>844</v>
      </c>
      <c r="W646" s="92" t="s">
        <v>2191</v>
      </c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  <c r="BA646" s="71"/>
      <c r="BB646" s="71"/>
      <c r="BC646" s="71"/>
      <c r="BD646" s="71"/>
      <c r="BE646" s="71"/>
      <c r="BF646" s="71"/>
      <c r="BG646" s="71"/>
      <c r="BH646" s="71"/>
      <c r="BI646" s="71"/>
      <c r="BJ646" s="71"/>
      <c r="BK646" s="71"/>
      <c r="BL646" s="71"/>
      <c r="BM646" s="71"/>
      <c r="BN646" s="71"/>
      <c r="BO646" s="71"/>
      <c r="BP646" s="71"/>
      <c r="BQ646" s="71"/>
      <c r="BR646" s="71"/>
      <c r="BS646" s="71"/>
      <c r="BT646" s="71"/>
      <c r="BU646" s="71"/>
      <c r="BV646" s="71"/>
      <c r="BW646" s="71"/>
      <c r="BX646" s="71"/>
    </row>
    <row r="647">
      <c r="A647" s="2">
        <f t="shared" si="1"/>
        <v>645</v>
      </c>
      <c r="B647" s="70">
        <v>2.0</v>
      </c>
      <c r="C647" s="67">
        <v>43854.0</v>
      </c>
      <c r="D647" s="68" t="s">
        <v>2192</v>
      </c>
      <c r="E647" s="69" t="s">
        <v>843</v>
      </c>
      <c r="F647" s="69" t="s">
        <v>843</v>
      </c>
      <c r="G647" s="70" t="s">
        <v>118</v>
      </c>
      <c r="H647" s="70">
        <v>53.0</v>
      </c>
      <c r="I647" s="67">
        <v>43851.0</v>
      </c>
      <c r="J647" s="70">
        <v>0.0</v>
      </c>
      <c r="K647" s="67">
        <v>43852.0</v>
      </c>
      <c r="L647" s="70"/>
      <c r="M647" s="70"/>
      <c r="N647" s="70" t="s">
        <v>9</v>
      </c>
      <c r="O647" s="67">
        <v>43851.0</v>
      </c>
      <c r="P647" s="70">
        <v>1.0</v>
      </c>
      <c r="Q647" s="70">
        <v>0.0</v>
      </c>
      <c r="R647" s="70">
        <v>1.0</v>
      </c>
      <c r="S647" s="70">
        <v>0.0</v>
      </c>
      <c r="T647" s="157">
        <v>43868.0</v>
      </c>
      <c r="U647" s="70" t="s">
        <v>2193</v>
      </c>
      <c r="V647" s="70" t="s">
        <v>844</v>
      </c>
      <c r="W647" s="14" t="s">
        <v>2194</v>
      </c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  <c r="BA647" s="71"/>
      <c r="BB647" s="71"/>
      <c r="BC647" s="71"/>
      <c r="BD647" s="71"/>
      <c r="BE647" s="71"/>
      <c r="BF647" s="71"/>
      <c r="BG647" s="71"/>
      <c r="BH647" s="71"/>
      <c r="BI647" s="71"/>
      <c r="BJ647" s="71"/>
      <c r="BK647" s="71"/>
      <c r="BL647" s="71"/>
      <c r="BM647" s="71"/>
      <c r="BN647" s="71"/>
      <c r="BO647" s="71"/>
      <c r="BP647" s="71"/>
      <c r="BQ647" s="71"/>
      <c r="BR647" s="71"/>
      <c r="BS647" s="71"/>
      <c r="BT647" s="71"/>
      <c r="BU647" s="71"/>
      <c r="BV647" s="71"/>
      <c r="BW647" s="71"/>
      <c r="BX647" s="71"/>
    </row>
    <row r="648">
      <c r="A648" s="2">
        <f t="shared" si="1"/>
        <v>646</v>
      </c>
      <c r="B648" s="70">
        <v>3.0</v>
      </c>
      <c r="C648" s="67">
        <v>43854.0</v>
      </c>
      <c r="D648" s="68" t="s">
        <v>2195</v>
      </c>
      <c r="E648" s="69" t="s">
        <v>843</v>
      </c>
      <c r="F648" s="69" t="s">
        <v>843</v>
      </c>
      <c r="G648" s="70" t="s">
        <v>47</v>
      </c>
      <c r="H648" s="70">
        <v>37.0</v>
      </c>
      <c r="I648" s="70" t="s">
        <v>9</v>
      </c>
      <c r="J648" s="70" t="s">
        <v>9</v>
      </c>
      <c r="K648" s="70" t="s">
        <v>9</v>
      </c>
      <c r="L648" s="70"/>
      <c r="M648" s="70"/>
      <c r="N648" s="70" t="s">
        <v>9</v>
      </c>
      <c r="O648" s="67">
        <v>43852.0</v>
      </c>
      <c r="P648" s="70">
        <v>1.0</v>
      </c>
      <c r="Q648" s="70">
        <v>0.0</v>
      </c>
      <c r="R648" s="70">
        <v>1.0</v>
      </c>
      <c r="S648" s="70">
        <v>0.0</v>
      </c>
      <c r="T648" s="157">
        <v>43882.0</v>
      </c>
      <c r="U648" s="70"/>
      <c r="V648" s="70" t="s">
        <v>844</v>
      </c>
      <c r="W648" s="14" t="s">
        <v>845</v>
      </c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  <c r="BA648" s="71"/>
      <c r="BB648" s="71"/>
      <c r="BC648" s="71"/>
      <c r="BD648" s="71"/>
      <c r="BE648" s="71"/>
      <c r="BF648" s="71"/>
      <c r="BG648" s="71"/>
      <c r="BH648" s="71"/>
      <c r="BI648" s="71"/>
      <c r="BJ648" s="71"/>
      <c r="BK648" s="71"/>
      <c r="BL648" s="71"/>
      <c r="BM648" s="71"/>
      <c r="BN648" s="71"/>
      <c r="BO648" s="71"/>
      <c r="BP648" s="71"/>
      <c r="BQ648" s="71"/>
      <c r="BR648" s="71"/>
      <c r="BS648" s="71"/>
      <c r="BT648" s="71"/>
      <c r="BU648" s="71"/>
      <c r="BV648" s="71"/>
      <c r="BW648" s="71"/>
      <c r="BX648" s="71"/>
    </row>
    <row r="649">
      <c r="A649" s="2">
        <f t="shared" si="1"/>
        <v>647</v>
      </c>
      <c r="B649" s="70">
        <v>4.0</v>
      </c>
      <c r="C649" s="67">
        <v>43856.0</v>
      </c>
      <c r="D649" s="68" t="s">
        <v>2196</v>
      </c>
      <c r="E649" s="69" t="s">
        <v>843</v>
      </c>
      <c r="F649" s="69" t="s">
        <v>843</v>
      </c>
      <c r="G649" s="70" t="s">
        <v>47</v>
      </c>
      <c r="H649" s="70">
        <v>36.0</v>
      </c>
      <c r="I649" s="67">
        <v>43853.0</v>
      </c>
      <c r="J649" s="70">
        <v>0.0</v>
      </c>
      <c r="K649" s="67">
        <v>43854.0</v>
      </c>
      <c r="L649" s="70"/>
      <c r="M649" s="70"/>
      <c r="N649" s="70" t="s">
        <v>9</v>
      </c>
      <c r="O649" s="67">
        <v>43852.0</v>
      </c>
      <c r="P649" s="70">
        <v>1.0</v>
      </c>
      <c r="Q649" s="70">
        <v>0.0</v>
      </c>
      <c r="R649" s="70">
        <v>1.0</v>
      </c>
      <c r="S649" s="70">
        <v>0.0</v>
      </c>
      <c r="T649" s="157">
        <v>43873.0</v>
      </c>
      <c r="U649" s="70"/>
      <c r="V649" s="70" t="s">
        <v>2188</v>
      </c>
      <c r="W649" s="92" t="s">
        <v>2197</v>
      </c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  <c r="BA649" s="71"/>
      <c r="BB649" s="71"/>
      <c r="BC649" s="71"/>
      <c r="BD649" s="71"/>
      <c r="BE649" s="71"/>
      <c r="BF649" s="71"/>
      <c r="BG649" s="71"/>
      <c r="BH649" s="71"/>
      <c r="BI649" s="71"/>
      <c r="BJ649" s="71"/>
      <c r="BK649" s="71"/>
      <c r="BL649" s="71"/>
      <c r="BM649" s="71"/>
      <c r="BN649" s="71"/>
      <c r="BO649" s="71"/>
      <c r="BP649" s="71"/>
      <c r="BQ649" s="71"/>
      <c r="BR649" s="71"/>
      <c r="BS649" s="71"/>
      <c r="BT649" s="71"/>
      <c r="BU649" s="71"/>
      <c r="BV649" s="71"/>
      <c r="BW649" s="71"/>
      <c r="BX649" s="71"/>
    </row>
    <row r="650">
      <c r="A650" s="2">
        <f t="shared" si="1"/>
        <v>648</v>
      </c>
      <c r="B650" s="70">
        <v>5.0</v>
      </c>
      <c r="C650" s="67">
        <v>43857.0</v>
      </c>
      <c r="D650" s="68" t="s">
        <v>2198</v>
      </c>
      <c r="E650" s="69" t="s">
        <v>843</v>
      </c>
      <c r="F650" s="69" t="s">
        <v>843</v>
      </c>
      <c r="G650" s="70" t="s">
        <v>118</v>
      </c>
      <c r="H650" s="70">
        <v>56.0</v>
      </c>
      <c r="I650" s="67">
        <v>43854.0</v>
      </c>
      <c r="J650" s="70">
        <v>0.0</v>
      </c>
      <c r="K650" s="67">
        <v>43856.0</v>
      </c>
      <c r="L650" s="70"/>
      <c r="M650" s="70"/>
      <c r="N650" s="70" t="s">
        <v>9</v>
      </c>
      <c r="O650" s="67">
        <v>43848.0</v>
      </c>
      <c r="P650" s="70">
        <v>1.0</v>
      </c>
      <c r="Q650" s="70">
        <v>0.0</v>
      </c>
      <c r="R650" s="70">
        <v>1.0</v>
      </c>
      <c r="S650" s="70">
        <v>0.0</v>
      </c>
      <c r="T650" s="157">
        <v>43879.0</v>
      </c>
      <c r="U650" s="70"/>
      <c r="V650" s="70" t="s">
        <v>2144</v>
      </c>
      <c r="W650" s="92" t="s">
        <v>2199</v>
      </c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  <c r="BA650" s="71"/>
      <c r="BB650" s="71"/>
      <c r="BC650" s="71"/>
      <c r="BD650" s="71"/>
      <c r="BE650" s="71"/>
      <c r="BF650" s="71"/>
      <c r="BG650" s="71"/>
      <c r="BH650" s="71"/>
      <c r="BI650" s="71"/>
      <c r="BJ650" s="71"/>
      <c r="BK650" s="71"/>
      <c r="BL650" s="71"/>
      <c r="BM650" s="71"/>
      <c r="BN650" s="71"/>
      <c r="BO650" s="71"/>
      <c r="BP650" s="71"/>
      <c r="BQ650" s="71"/>
      <c r="BR650" s="71"/>
      <c r="BS650" s="71"/>
      <c r="BT650" s="71"/>
      <c r="BU650" s="71"/>
      <c r="BV650" s="71"/>
      <c r="BW650" s="71"/>
      <c r="BX650" s="71"/>
    </row>
    <row r="651">
      <c r="A651" s="2">
        <f t="shared" si="1"/>
        <v>649</v>
      </c>
      <c r="B651" s="70">
        <v>6.0</v>
      </c>
      <c r="C651" s="67">
        <v>43858.0</v>
      </c>
      <c r="D651" s="68" t="s">
        <v>2200</v>
      </c>
      <c r="E651" s="69" t="s">
        <v>843</v>
      </c>
      <c r="F651" s="69" t="s">
        <v>843</v>
      </c>
      <c r="G651" s="70" t="s">
        <v>47</v>
      </c>
      <c r="H651" s="70">
        <v>56.0</v>
      </c>
      <c r="I651" s="67">
        <v>43855.0</v>
      </c>
      <c r="J651" s="70">
        <v>0.0</v>
      </c>
      <c r="K651" s="67">
        <v>43856.0</v>
      </c>
      <c r="L651" s="70"/>
      <c r="M651" s="70"/>
      <c r="N651" s="70" t="s">
        <v>9</v>
      </c>
      <c r="O651" s="67">
        <v>43849.0</v>
      </c>
      <c r="P651" s="70">
        <v>1.0</v>
      </c>
      <c r="Q651" s="70">
        <v>0.0</v>
      </c>
      <c r="R651" s="70">
        <v>1.0</v>
      </c>
      <c r="S651" s="70">
        <v>0.0</v>
      </c>
      <c r="T651" s="157">
        <v>43881.0</v>
      </c>
      <c r="U651" s="134"/>
      <c r="V651" s="70" t="s">
        <v>844</v>
      </c>
      <c r="W651" s="14" t="s">
        <v>845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</row>
    <row r="652">
      <c r="A652" s="2">
        <f t="shared" si="1"/>
        <v>650</v>
      </c>
      <c r="B652" s="70">
        <v>7.0</v>
      </c>
      <c r="C652" s="67">
        <v>43858.0</v>
      </c>
      <c r="D652" s="68" t="s">
        <v>842</v>
      </c>
      <c r="E652" s="69" t="s">
        <v>843</v>
      </c>
      <c r="F652" s="69" t="s">
        <v>843</v>
      </c>
      <c r="G652" s="70" t="s">
        <v>47</v>
      </c>
      <c r="H652" s="70">
        <v>35.0</v>
      </c>
      <c r="I652" s="67">
        <v>43854.0</v>
      </c>
      <c r="J652" s="70">
        <v>0.0</v>
      </c>
      <c r="K652" s="67">
        <v>43854.0</v>
      </c>
      <c r="L652" s="70"/>
      <c r="M652" s="70"/>
      <c r="N652" s="70" t="s">
        <v>9</v>
      </c>
      <c r="O652" s="67">
        <v>43853.0</v>
      </c>
      <c r="P652" s="70">
        <v>1.0</v>
      </c>
      <c r="Q652" s="70">
        <v>0.0</v>
      </c>
      <c r="R652" s="70">
        <v>1.0</v>
      </c>
      <c r="S652" s="70">
        <v>0.0</v>
      </c>
      <c r="T652" s="157">
        <v>43865.0</v>
      </c>
      <c r="U652" s="134"/>
      <c r="V652" s="70" t="s">
        <v>844</v>
      </c>
      <c r="W652" s="14" t="s">
        <v>845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</row>
    <row r="653">
      <c r="A653" s="2">
        <f t="shared" si="1"/>
        <v>651</v>
      </c>
      <c r="B653" s="70">
        <v>8.0</v>
      </c>
      <c r="C653" s="67">
        <v>43859.0</v>
      </c>
      <c r="D653" s="68" t="s">
        <v>2201</v>
      </c>
      <c r="E653" s="69" t="s">
        <v>843</v>
      </c>
      <c r="F653" s="69" t="s">
        <v>843</v>
      </c>
      <c r="G653" s="70" t="s">
        <v>118</v>
      </c>
      <c r="H653" s="70">
        <v>56.0</v>
      </c>
      <c r="I653" s="67">
        <v>43854.0</v>
      </c>
      <c r="J653" s="70">
        <v>0.0</v>
      </c>
      <c r="K653" s="67">
        <v>43857.0</v>
      </c>
      <c r="L653" s="70"/>
      <c r="M653" s="70"/>
      <c r="N653" s="70" t="s">
        <v>9</v>
      </c>
      <c r="O653" s="67">
        <v>43849.0</v>
      </c>
      <c r="P653" s="70">
        <v>1.0</v>
      </c>
      <c r="Q653" s="70">
        <v>1.0</v>
      </c>
      <c r="R653" s="70">
        <v>0.0</v>
      </c>
      <c r="S653" s="70">
        <v>0.0</v>
      </c>
      <c r="T653" s="157">
        <v>43879.0</v>
      </c>
      <c r="U653" s="70"/>
      <c r="V653" s="70" t="s">
        <v>844</v>
      </c>
      <c r="W653" s="33" t="s">
        <v>2202</v>
      </c>
      <c r="X653" s="71"/>
      <c r="Y653" s="71"/>
      <c r="Z653" s="71"/>
      <c r="AA653" s="71"/>
      <c r="AB653" s="71"/>
      <c r="AC653" s="71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</row>
    <row r="654">
      <c r="A654" s="2">
        <f t="shared" si="1"/>
        <v>652</v>
      </c>
      <c r="B654" s="70">
        <v>9.0</v>
      </c>
      <c r="C654" s="67">
        <v>43859.0</v>
      </c>
      <c r="D654" s="68" t="s">
        <v>2203</v>
      </c>
      <c r="E654" s="69" t="s">
        <v>843</v>
      </c>
      <c r="F654" s="69" t="s">
        <v>843</v>
      </c>
      <c r="G654" s="70" t="s">
        <v>47</v>
      </c>
      <c r="H654" s="70">
        <v>56.0</v>
      </c>
      <c r="I654" s="67">
        <v>43854.0</v>
      </c>
      <c r="J654" s="70">
        <v>0.0</v>
      </c>
      <c r="K654" s="67">
        <v>43857.0</v>
      </c>
      <c r="L654" s="70"/>
      <c r="M654" s="70"/>
      <c r="N654" s="70" t="s">
        <v>9</v>
      </c>
      <c r="O654" s="67">
        <v>43849.0</v>
      </c>
      <c r="P654" s="70">
        <v>1.0</v>
      </c>
      <c r="Q654" s="70">
        <v>1.0</v>
      </c>
      <c r="R654" s="70">
        <v>0.0</v>
      </c>
      <c r="S654" s="70">
        <v>0.0</v>
      </c>
      <c r="T654" s="157">
        <v>43884.0</v>
      </c>
      <c r="U654" s="70"/>
      <c r="V654" s="70" t="s">
        <v>844</v>
      </c>
      <c r="W654" s="14" t="s">
        <v>2204</v>
      </c>
      <c r="X654" s="71"/>
      <c r="Y654" s="71"/>
      <c r="Z654" s="71"/>
      <c r="AA654" s="71"/>
      <c r="AB654" s="71"/>
      <c r="AC654" s="71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</row>
    <row r="655">
      <c r="A655" s="2">
        <f t="shared" si="1"/>
        <v>653</v>
      </c>
      <c r="B655" s="70">
        <v>10.0</v>
      </c>
      <c r="C655" s="67">
        <v>43859.0</v>
      </c>
      <c r="D655" s="68" t="s">
        <v>2205</v>
      </c>
      <c r="E655" s="69" t="s">
        <v>843</v>
      </c>
      <c r="F655" s="69" t="s">
        <v>843</v>
      </c>
      <c r="G655" s="70" t="s">
        <v>47</v>
      </c>
      <c r="H655" s="70">
        <v>56.0</v>
      </c>
      <c r="I655" s="67">
        <v>43851.0</v>
      </c>
      <c r="J655" s="70">
        <v>0.0</v>
      </c>
      <c r="K655" s="67">
        <v>43858.0</v>
      </c>
      <c r="L655" s="70"/>
      <c r="M655" s="70"/>
      <c r="N655" s="70" t="s">
        <v>9</v>
      </c>
      <c r="O655" s="67">
        <v>43850.0</v>
      </c>
      <c r="P655" s="70">
        <v>1.0</v>
      </c>
      <c r="Q655" s="70">
        <v>1.0</v>
      </c>
      <c r="R655" s="70">
        <v>0.0</v>
      </c>
      <c r="S655" s="70">
        <v>0.0</v>
      </c>
      <c r="T655" s="157">
        <v>43870.0</v>
      </c>
      <c r="U655" s="70"/>
      <c r="V655" s="70" t="s">
        <v>844</v>
      </c>
      <c r="W655" s="14" t="s">
        <v>2206</v>
      </c>
      <c r="X655" s="71"/>
      <c r="Y655" s="71"/>
      <c r="Z655" s="71"/>
      <c r="AA655" s="71"/>
      <c r="AB655" s="71"/>
      <c r="AC655" s="71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</row>
    <row r="656">
      <c r="A656" s="2">
        <f t="shared" si="1"/>
        <v>654</v>
      </c>
      <c r="B656" s="70">
        <v>11.0</v>
      </c>
      <c r="C656" s="67">
        <v>43860.0</v>
      </c>
      <c r="D656" s="68" t="s">
        <v>2207</v>
      </c>
      <c r="E656" s="69" t="s">
        <v>843</v>
      </c>
      <c r="F656" s="69" t="s">
        <v>843</v>
      </c>
      <c r="G656" s="70" t="s">
        <v>118</v>
      </c>
      <c r="H656" s="70">
        <v>31.0</v>
      </c>
      <c r="I656" s="67">
        <v>43857.0</v>
      </c>
      <c r="J656" s="70">
        <v>0.0</v>
      </c>
      <c r="K656" s="70" t="s">
        <v>9</v>
      </c>
      <c r="L656" s="70"/>
      <c r="M656" s="70"/>
      <c r="N656" s="70" t="s">
        <v>9</v>
      </c>
      <c r="O656" s="67">
        <v>43852.0</v>
      </c>
      <c r="P656" s="70">
        <v>1.0</v>
      </c>
      <c r="Q656" s="70">
        <v>0.0</v>
      </c>
      <c r="R656" s="70">
        <v>1.0</v>
      </c>
      <c r="S656" s="70">
        <v>0.0</v>
      </c>
      <c r="T656" s="157">
        <v>43870.0</v>
      </c>
      <c r="U656" s="70"/>
      <c r="V656" s="70" t="s">
        <v>844</v>
      </c>
      <c r="W656" s="33" t="s">
        <v>2208</v>
      </c>
      <c r="X656" s="71"/>
      <c r="Y656" s="71"/>
      <c r="Z656" s="71"/>
      <c r="AA656" s="71"/>
      <c r="AB656" s="71"/>
      <c r="AC656" s="71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</row>
    <row r="657">
      <c r="A657" s="2">
        <f t="shared" si="1"/>
        <v>655</v>
      </c>
      <c r="B657" s="70">
        <v>12.0</v>
      </c>
      <c r="C657" s="67">
        <v>43860.0</v>
      </c>
      <c r="D657" s="68" t="s">
        <v>2209</v>
      </c>
      <c r="E657" s="69" t="s">
        <v>843</v>
      </c>
      <c r="F657" s="69" t="s">
        <v>843</v>
      </c>
      <c r="G657" s="70" t="s">
        <v>118</v>
      </c>
      <c r="H657" s="70">
        <v>37.0</v>
      </c>
      <c r="I657" s="67">
        <v>43856.0</v>
      </c>
      <c r="J657" s="70">
        <v>0.0</v>
      </c>
      <c r="K657" s="67">
        <v>43859.0</v>
      </c>
      <c r="L657" s="70"/>
      <c r="M657" s="70"/>
      <c r="N657" s="70" t="s">
        <v>9</v>
      </c>
      <c r="O657" s="67">
        <v>43852.0</v>
      </c>
      <c r="P657" s="70">
        <v>1.0</v>
      </c>
      <c r="Q657" s="70">
        <v>0.0</v>
      </c>
      <c r="R657" s="70">
        <v>1.0</v>
      </c>
      <c r="S657" s="70">
        <v>0.0</v>
      </c>
      <c r="T657" s="157">
        <v>43873.0</v>
      </c>
      <c r="U657" s="70"/>
      <c r="V657" s="70" t="s">
        <v>844</v>
      </c>
      <c r="W657" s="14" t="s">
        <v>2210</v>
      </c>
      <c r="X657" s="71"/>
      <c r="Y657" s="71"/>
      <c r="Z657" s="71"/>
      <c r="AA657" s="71"/>
      <c r="AB657" s="71"/>
      <c r="AC657" s="71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</row>
    <row r="658">
      <c r="A658" s="2">
        <f t="shared" si="1"/>
        <v>656</v>
      </c>
      <c r="B658" s="70">
        <v>13.0</v>
      </c>
      <c r="C658" s="67">
        <v>43860.0</v>
      </c>
      <c r="D658" s="68" t="s">
        <v>2211</v>
      </c>
      <c r="E658" s="69" t="s">
        <v>843</v>
      </c>
      <c r="F658" s="69" t="s">
        <v>843</v>
      </c>
      <c r="G658" s="70" t="s">
        <v>118</v>
      </c>
      <c r="H658" s="70">
        <v>73.0</v>
      </c>
      <c r="I658" s="158">
        <v>43858.0</v>
      </c>
      <c r="J658" s="70">
        <v>0.0</v>
      </c>
      <c r="K658" s="70" t="s">
        <v>9</v>
      </c>
      <c r="L658" s="70"/>
      <c r="M658" s="70"/>
      <c r="N658" s="70" t="s">
        <v>9</v>
      </c>
      <c r="O658" s="67">
        <v>43851.0</v>
      </c>
      <c r="P658" s="70">
        <v>1.0</v>
      </c>
      <c r="Q658" s="70">
        <v>0.0</v>
      </c>
      <c r="R658" s="70">
        <v>1.0</v>
      </c>
      <c r="S658" s="70">
        <v>0.0</v>
      </c>
      <c r="T658" s="157">
        <v>43873.0</v>
      </c>
      <c r="U658" s="70"/>
      <c r="V658" s="70" t="s">
        <v>844</v>
      </c>
      <c r="W658" s="14" t="s">
        <v>2212</v>
      </c>
      <c r="X658" s="71"/>
      <c r="Y658" s="71"/>
      <c r="Z658" s="71"/>
      <c r="AA658" s="71"/>
      <c r="AB658" s="71"/>
      <c r="AC658" s="71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</row>
    <row r="659">
      <c r="A659" s="2">
        <f t="shared" si="1"/>
        <v>657</v>
      </c>
      <c r="B659" s="70">
        <v>14.0</v>
      </c>
      <c r="C659" s="67">
        <v>43861.0</v>
      </c>
      <c r="D659" s="68" t="s">
        <v>847</v>
      </c>
      <c r="E659" s="69" t="s">
        <v>843</v>
      </c>
      <c r="F659" s="69" t="s">
        <v>843</v>
      </c>
      <c r="G659" s="70" t="s">
        <v>47</v>
      </c>
      <c r="H659" s="70">
        <v>31.0</v>
      </c>
      <c r="I659" s="67">
        <v>43858.0</v>
      </c>
      <c r="J659" s="70">
        <v>0.0</v>
      </c>
      <c r="K659" s="67">
        <v>43860.0</v>
      </c>
      <c r="L659" s="70"/>
      <c r="M659" s="70"/>
      <c r="N659" s="70" t="s">
        <v>9</v>
      </c>
      <c r="O659" s="67">
        <v>43856.0</v>
      </c>
      <c r="P659" s="70">
        <v>1.0</v>
      </c>
      <c r="Q659" s="70">
        <v>1.0</v>
      </c>
      <c r="R659" s="70">
        <v>0.0</v>
      </c>
      <c r="S659" s="70">
        <v>0.0</v>
      </c>
      <c r="T659" s="157">
        <v>43878.0</v>
      </c>
      <c r="U659" s="70"/>
      <c r="V659" s="70" t="s">
        <v>850</v>
      </c>
      <c r="W659" s="33" t="s">
        <v>851</v>
      </c>
      <c r="X659" s="71"/>
      <c r="Y659" s="71"/>
      <c r="Z659" s="71"/>
      <c r="AA659" s="71"/>
      <c r="AB659" s="71"/>
      <c r="AC659" s="71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</row>
    <row r="660">
      <c r="A660" s="2">
        <f t="shared" si="1"/>
        <v>658</v>
      </c>
      <c r="B660" s="70">
        <v>15.0</v>
      </c>
      <c r="C660" s="67">
        <v>43861.0</v>
      </c>
      <c r="D660" s="68" t="s">
        <v>2213</v>
      </c>
      <c r="E660" s="69" t="s">
        <v>843</v>
      </c>
      <c r="F660" s="69" t="s">
        <v>843</v>
      </c>
      <c r="G660" s="70" t="s">
        <v>118</v>
      </c>
      <c r="H660" s="70">
        <v>47.0</v>
      </c>
      <c r="I660" s="67">
        <v>43860.0</v>
      </c>
      <c r="J660" s="70">
        <v>0.0</v>
      </c>
      <c r="K660" s="67">
        <v>43860.0</v>
      </c>
      <c r="L660" s="70"/>
      <c r="M660" s="70"/>
      <c r="N660" s="70" t="s">
        <v>9</v>
      </c>
      <c r="O660" s="67">
        <v>43860.0</v>
      </c>
      <c r="P660" s="70">
        <v>1.0</v>
      </c>
      <c r="Q660" s="70">
        <v>1.0</v>
      </c>
      <c r="R660" s="70">
        <v>0.0</v>
      </c>
      <c r="S660" s="70">
        <v>0.0</v>
      </c>
      <c r="T660" s="157">
        <v>43878.0</v>
      </c>
      <c r="U660" s="70" t="s">
        <v>907</v>
      </c>
      <c r="V660" s="70" t="s">
        <v>850</v>
      </c>
      <c r="W660" s="33" t="s">
        <v>851</v>
      </c>
      <c r="X660" s="71"/>
      <c r="Y660" s="71"/>
      <c r="Z660" s="71"/>
      <c r="AA660" s="71"/>
      <c r="AB660" s="71"/>
      <c r="AC660" s="71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</row>
    <row r="661">
      <c r="A661" s="2">
        <f t="shared" si="1"/>
        <v>659</v>
      </c>
      <c r="B661" s="70">
        <v>16.0</v>
      </c>
      <c r="C661" s="67">
        <v>43861.0</v>
      </c>
      <c r="D661" s="14" t="s">
        <v>2214</v>
      </c>
      <c r="E661" s="69" t="s">
        <v>843</v>
      </c>
      <c r="F661" s="69" t="s">
        <v>843</v>
      </c>
      <c r="G661" s="70" t="s">
        <v>47</v>
      </c>
      <c r="H661" s="70">
        <v>38.0</v>
      </c>
      <c r="I661" s="67">
        <v>43853.0</v>
      </c>
      <c r="J661" s="70">
        <v>0.0</v>
      </c>
      <c r="K661" s="67">
        <v>43859.0</v>
      </c>
      <c r="L661" s="70"/>
      <c r="M661" s="70"/>
      <c r="N661" s="70" t="s">
        <v>9</v>
      </c>
      <c r="O661" s="67">
        <v>43852.0</v>
      </c>
      <c r="P661" s="70">
        <v>1.0</v>
      </c>
      <c r="Q661" s="70">
        <v>1.0</v>
      </c>
      <c r="R661" s="70">
        <v>0.0</v>
      </c>
      <c r="S661" s="70">
        <v>0.0</v>
      </c>
      <c r="T661" s="157">
        <v>43881.0</v>
      </c>
      <c r="U661" s="70"/>
      <c r="V661" s="70" t="s">
        <v>850</v>
      </c>
      <c r="W661" s="33" t="s">
        <v>851</v>
      </c>
      <c r="X661" s="71"/>
      <c r="Y661" s="71"/>
      <c r="Z661" s="71"/>
      <c r="AA661" s="71"/>
      <c r="AB661" s="71"/>
      <c r="AC661" s="71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</row>
    <row r="662">
      <c r="A662" s="2">
        <f t="shared" si="1"/>
        <v>660</v>
      </c>
      <c r="B662" s="70">
        <v>17.0</v>
      </c>
      <c r="C662" s="67">
        <v>43862.0</v>
      </c>
      <c r="D662" s="68" t="s">
        <v>2213</v>
      </c>
      <c r="E662" s="69" t="s">
        <v>843</v>
      </c>
      <c r="F662" s="69" t="s">
        <v>843</v>
      </c>
      <c r="G662" s="70" t="s">
        <v>118</v>
      </c>
      <c r="H662" s="70">
        <v>47.0</v>
      </c>
      <c r="I662" s="67">
        <v>43860.0</v>
      </c>
      <c r="J662" s="70">
        <v>0.0</v>
      </c>
      <c r="K662" s="67">
        <v>43860.0</v>
      </c>
      <c r="L662" s="70"/>
      <c r="M662" s="70"/>
      <c r="N662" s="70" t="s">
        <v>9</v>
      </c>
      <c r="O662" s="67">
        <v>43860.0</v>
      </c>
      <c r="P662" s="70">
        <v>1.0</v>
      </c>
      <c r="Q662" s="70">
        <v>1.0</v>
      </c>
      <c r="R662" s="70">
        <v>0.0</v>
      </c>
      <c r="S662" s="70">
        <v>0.0</v>
      </c>
      <c r="T662" s="157">
        <v>43872.0</v>
      </c>
      <c r="U662" s="70" t="s">
        <v>907</v>
      </c>
      <c r="V662" s="70" t="s">
        <v>850</v>
      </c>
      <c r="W662" s="33" t="s">
        <v>851</v>
      </c>
      <c r="X662" s="71"/>
      <c r="Y662" s="71"/>
      <c r="Z662" s="71"/>
      <c r="AA662" s="71"/>
      <c r="AB662" s="71"/>
      <c r="AC662" s="71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</row>
    <row r="663">
      <c r="A663" s="2">
        <f t="shared" si="1"/>
        <v>661</v>
      </c>
      <c r="B663" s="70">
        <v>18.0</v>
      </c>
      <c r="C663" s="67">
        <v>43862.0</v>
      </c>
      <c r="D663" s="68" t="s">
        <v>2215</v>
      </c>
      <c r="E663" s="69" t="s">
        <v>843</v>
      </c>
      <c r="F663" s="69" t="s">
        <v>843</v>
      </c>
      <c r="G663" s="70" t="s">
        <v>118</v>
      </c>
      <c r="H663" s="70">
        <v>31.0</v>
      </c>
      <c r="I663" s="70" t="s">
        <v>9</v>
      </c>
      <c r="J663" s="70" t="s">
        <v>9</v>
      </c>
      <c r="K663" s="70" t="s">
        <v>9</v>
      </c>
      <c r="L663" s="70"/>
      <c r="M663" s="70"/>
      <c r="N663" s="70" t="s">
        <v>9</v>
      </c>
      <c r="O663" s="67">
        <v>43852.0</v>
      </c>
      <c r="P663" s="70">
        <v>1.0</v>
      </c>
      <c r="Q663" s="70">
        <v>1.0</v>
      </c>
      <c r="R663" s="70">
        <v>0.0</v>
      </c>
      <c r="S663" s="70">
        <v>0.0</v>
      </c>
      <c r="T663" s="157">
        <v>43888.0</v>
      </c>
      <c r="U663" s="70"/>
      <c r="V663" s="70" t="s">
        <v>850</v>
      </c>
      <c r="W663" s="33" t="s">
        <v>851</v>
      </c>
      <c r="X663" s="71"/>
      <c r="Y663" s="71"/>
      <c r="Z663" s="71"/>
      <c r="AA663" s="71"/>
      <c r="AB663" s="71"/>
      <c r="AC663" s="71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</row>
    <row r="664">
      <c r="A664" s="2">
        <f t="shared" si="1"/>
        <v>662</v>
      </c>
      <c r="B664" s="70">
        <v>19.0</v>
      </c>
      <c r="C664" s="67">
        <v>43865.0</v>
      </c>
      <c r="D664" s="68" t="s">
        <v>2216</v>
      </c>
      <c r="E664" s="69" t="s">
        <v>843</v>
      </c>
      <c r="F664" s="69" t="s">
        <v>843</v>
      </c>
      <c r="G664" s="70" t="s">
        <v>118</v>
      </c>
      <c r="H664" s="70">
        <v>28.0</v>
      </c>
      <c r="I664" s="67">
        <v>43859.0</v>
      </c>
      <c r="J664" s="70">
        <v>0.0</v>
      </c>
      <c r="K664" s="67">
        <v>43864.0</v>
      </c>
      <c r="L664" s="158"/>
      <c r="M664" s="158"/>
      <c r="N664" s="158">
        <v>43853.0</v>
      </c>
      <c r="O664" s="67">
        <v>43853.0</v>
      </c>
      <c r="P664" s="158"/>
      <c r="Q664" s="70">
        <v>0.0</v>
      </c>
      <c r="R664" s="70">
        <v>0.0</v>
      </c>
      <c r="S664" s="70">
        <v>0.0</v>
      </c>
      <c r="T664" s="157">
        <v>43883.0</v>
      </c>
      <c r="U664" s="70" t="s">
        <v>1750</v>
      </c>
      <c r="V664" s="70" t="s">
        <v>844</v>
      </c>
      <c r="W664" s="33" t="s">
        <v>2217</v>
      </c>
      <c r="X664" s="71"/>
      <c r="Y664" s="71"/>
      <c r="Z664" s="71"/>
      <c r="AA664" s="71"/>
      <c r="AB664" s="71"/>
      <c r="AC664" s="71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</row>
    <row r="665">
      <c r="A665" s="2">
        <f t="shared" si="1"/>
        <v>663</v>
      </c>
      <c r="B665" s="70">
        <v>20.0</v>
      </c>
      <c r="C665" s="67">
        <v>43865.0</v>
      </c>
      <c r="D665" s="68" t="s">
        <v>2218</v>
      </c>
      <c r="E665" s="69" t="s">
        <v>843</v>
      </c>
      <c r="F665" s="69" t="s">
        <v>843</v>
      </c>
      <c r="G665" s="70" t="s">
        <v>118</v>
      </c>
      <c r="H665" s="70">
        <v>48.0</v>
      </c>
      <c r="I665" s="67">
        <v>43855.0</v>
      </c>
      <c r="J665" s="70">
        <v>0.0</v>
      </c>
      <c r="K665" s="67">
        <v>43864.0</v>
      </c>
      <c r="L665" s="158"/>
      <c r="M665" s="158"/>
      <c r="N665" s="158">
        <v>43853.0</v>
      </c>
      <c r="O665" s="67">
        <v>43853.0</v>
      </c>
      <c r="P665" s="158"/>
      <c r="Q665" s="70">
        <v>0.0</v>
      </c>
      <c r="R665" s="70">
        <v>0.0</v>
      </c>
      <c r="S665" s="70">
        <v>0.0</v>
      </c>
      <c r="T665" s="157">
        <v>43890.0</v>
      </c>
      <c r="U665" s="70"/>
      <c r="V665" s="70" t="s">
        <v>844</v>
      </c>
      <c r="W665" s="33" t="s">
        <v>2217</v>
      </c>
      <c r="X665" s="71"/>
      <c r="Y665" s="71"/>
      <c r="Z665" s="71"/>
      <c r="AA665" s="71"/>
      <c r="AB665" s="71"/>
      <c r="AC665" s="71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</row>
    <row r="666">
      <c r="A666" s="2">
        <f t="shared" si="1"/>
        <v>664</v>
      </c>
      <c r="B666" s="70">
        <v>21.0</v>
      </c>
      <c r="C666" s="67">
        <v>43865.0</v>
      </c>
      <c r="D666" s="68" t="s">
        <v>2219</v>
      </c>
      <c r="E666" s="69" t="s">
        <v>843</v>
      </c>
      <c r="F666" s="69" t="s">
        <v>843</v>
      </c>
      <c r="G666" s="70" t="s">
        <v>118</v>
      </c>
      <c r="H666" s="70">
        <v>44.0</v>
      </c>
      <c r="I666" s="67">
        <v>43863.0</v>
      </c>
      <c r="J666" s="70">
        <v>0.0</v>
      </c>
      <c r="K666" s="67">
        <v>43864.0</v>
      </c>
      <c r="L666" s="158"/>
      <c r="M666" s="158"/>
      <c r="N666" s="158">
        <v>43853.0</v>
      </c>
      <c r="O666" s="70" t="s">
        <v>9</v>
      </c>
      <c r="P666" s="158"/>
      <c r="Q666" s="70">
        <v>0.0</v>
      </c>
      <c r="R666" s="70">
        <v>0.0</v>
      </c>
      <c r="S666" s="70">
        <v>0.0</v>
      </c>
      <c r="T666" s="157">
        <v>43879.0</v>
      </c>
      <c r="U666" s="70"/>
      <c r="V666" s="70" t="s">
        <v>844</v>
      </c>
      <c r="W666" s="33" t="s">
        <v>2217</v>
      </c>
      <c r="X666" s="71"/>
      <c r="Y666" s="71"/>
      <c r="Z666" s="71"/>
      <c r="AA666" s="71"/>
      <c r="AB666" s="71"/>
      <c r="AC666" s="71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</row>
    <row r="667">
      <c r="A667" s="2">
        <f t="shared" si="1"/>
        <v>665</v>
      </c>
      <c r="B667" s="70">
        <v>22.0</v>
      </c>
      <c r="C667" s="67">
        <v>43865.0</v>
      </c>
      <c r="D667" s="68" t="s">
        <v>2220</v>
      </c>
      <c r="E667" s="69" t="s">
        <v>843</v>
      </c>
      <c r="F667" s="69" t="s">
        <v>843</v>
      </c>
      <c r="G667" s="70" t="s">
        <v>9</v>
      </c>
      <c r="H667" s="70" t="s">
        <v>9</v>
      </c>
      <c r="I667" s="70" t="s">
        <v>9</v>
      </c>
      <c r="J667" s="70" t="s">
        <v>9</v>
      </c>
      <c r="K667" s="70" t="s">
        <v>9</v>
      </c>
      <c r="L667" s="70"/>
      <c r="M667" s="70"/>
      <c r="N667" s="70" t="s">
        <v>9</v>
      </c>
      <c r="O667" s="67">
        <v>43860.0</v>
      </c>
      <c r="P667" s="70">
        <v>1.0</v>
      </c>
      <c r="Q667" s="70">
        <v>1.0</v>
      </c>
      <c r="R667" s="70">
        <v>0.0</v>
      </c>
      <c r="S667" s="70">
        <v>0.0</v>
      </c>
      <c r="T667" s="157">
        <v>43870.0</v>
      </c>
      <c r="U667" s="70"/>
      <c r="V667" s="70" t="s">
        <v>844</v>
      </c>
      <c r="W667" s="33" t="s">
        <v>2217</v>
      </c>
      <c r="X667" s="71"/>
      <c r="Y667" s="71"/>
      <c r="Z667" s="71"/>
      <c r="AA667" s="71"/>
      <c r="AB667" s="71"/>
      <c r="AC667" s="71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</row>
    <row r="668">
      <c r="A668" s="2">
        <f t="shared" si="1"/>
        <v>666</v>
      </c>
      <c r="B668" s="70">
        <v>23.0</v>
      </c>
      <c r="C668" s="67">
        <v>43865.0</v>
      </c>
      <c r="D668" s="68" t="s">
        <v>2220</v>
      </c>
      <c r="E668" s="69" t="s">
        <v>843</v>
      </c>
      <c r="F668" s="69" t="s">
        <v>843</v>
      </c>
      <c r="G668" s="70" t="s">
        <v>9</v>
      </c>
      <c r="H668" s="70" t="s">
        <v>9</v>
      </c>
      <c r="I668" s="70" t="s">
        <v>9</v>
      </c>
      <c r="J668" s="70" t="s">
        <v>9</v>
      </c>
      <c r="K668" s="70" t="s">
        <v>9</v>
      </c>
      <c r="L668" s="70"/>
      <c r="M668" s="70"/>
      <c r="N668" s="70" t="s">
        <v>9</v>
      </c>
      <c r="O668" s="67">
        <v>43860.0</v>
      </c>
      <c r="P668" s="70">
        <v>1.0</v>
      </c>
      <c r="Q668" s="70">
        <v>1.0</v>
      </c>
      <c r="R668" s="70">
        <v>0.0</v>
      </c>
      <c r="S668" s="70">
        <v>0.0</v>
      </c>
      <c r="T668" s="157">
        <v>43882.0</v>
      </c>
      <c r="U668" s="70"/>
      <c r="V668" s="70" t="s">
        <v>844</v>
      </c>
      <c r="W668" s="33" t="s">
        <v>2217</v>
      </c>
      <c r="X668" s="71"/>
      <c r="Y668" s="71"/>
      <c r="Z668" s="71"/>
      <c r="AA668" s="71"/>
      <c r="AB668" s="71"/>
      <c r="AC668" s="71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</row>
    <row r="669">
      <c r="A669" s="2">
        <f t="shared" si="1"/>
        <v>667</v>
      </c>
      <c r="B669" s="70">
        <v>24.0</v>
      </c>
      <c r="C669" s="67">
        <v>43865.0</v>
      </c>
      <c r="D669" s="68" t="s">
        <v>2221</v>
      </c>
      <c r="E669" s="69" t="s">
        <v>843</v>
      </c>
      <c r="F669" s="69" t="s">
        <v>843</v>
      </c>
      <c r="G669" s="70" t="s">
        <v>118</v>
      </c>
      <c r="H669" s="70">
        <v>32.0</v>
      </c>
      <c r="I669" s="70" t="s">
        <v>9</v>
      </c>
      <c r="J669" s="70" t="s">
        <v>9</v>
      </c>
      <c r="K669" s="70" t="s">
        <v>9</v>
      </c>
      <c r="L669" s="158"/>
      <c r="M669" s="158"/>
      <c r="N669" s="158">
        <v>43852.0</v>
      </c>
      <c r="O669" s="67">
        <v>43857.0</v>
      </c>
      <c r="P669" s="158"/>
      <c r="Q669" s="70">
        <v>0.0</v>
      </c>
      <c r="R669" s="70">
        <v>0.0</v>
      </c>
      <c r="S669" s="70">
        <v>0.0</v>
      </c>
      <c r="T669" s="157">
        <v>43876.0</v>
      </c>
      <c r="U669" s="70"/>
      <c r="V669" s="70" t="s">
        <v>844</v>
      </c>
      <c r="W669" s="33" t="s">
        <v>2217</v>
      </c>
      <c r="X669" s="71"/>
      <c r="Y669" s="71"/>
      <c r="Z669" s="71"/>
      <c r="AA669" s="71"/>
      <c r="AB669" s="71"/>
      <c r="AC669" s="71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</row>
    <row r="670">
      <c r="A670" s="2">
        <f t="shared" si="1"/>
        <v>668</v>
      </c>
      <c r="B670" s="70">
        <v>25.0</v>
      </c>
      <c r="C670" s="67">
        <v>43866.0</v>
      </c>
      <c r="D670" s="68" t="s">
        <v>2222</v>
      </c>
      <c r="E670" s="69" t="s">
        <v>843</v>
      </c>
      <c r="F670" s="69" t="s">
        <v>843</v>
      </c>
      <c r="G670" s="70" t="s">
        <v>47</v>
      </c>
      <c r="H670" s="70" t="s">
        <v>9</v>
      </c>
      <c r="I670" s="67">
        <v>43854.0</v>
      </c>
      <c r="J670" s="70">
        <v>0.0</v>
      </c>
      <c r="K670" s="67">
        <v>43864.0</v>
      </c>
      <c r="L670" s="70"/>
      <c r="M670" s="70"/>
      <c r="N670" s="70" t="s">
        <v>9</v>
      </c>
      <c r="O670" s="70" t="s">
        <v>9</v>
      </c>
      <c r="P670" s="70"/>
      <c r="Q670" s="70">
        <v>0.0</v>
      </c>
      <c r="R670" s="70">
        <v>0.0</v>
      </c>
      <c r="S670" s="70">
        <v>0.0</v>
      </c>
      <c r="T670" s="157">
        <v>43873.0</v>
      </c>
      <c r="U670" s="70" t="s">
        <v>907</v>
      </c>
      <c r="V670" s="70" t="s">
        <v>2144</v>
      </c>
      <c r="W670" s="33" t="s">
        <v>2223</v>
      </c>
      <c r="X670" s="71"/>
      <c r="Y670" s="71"/>
      <c r="Z670" s="71"/>
      <c r="AA670" s="71"/>
      <c r="AB670" s="71"/>
      <c r="AC670" s="71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</row>
    <row r="671">
      <c r="A671" s="2">
        <f t="shared" si="1"/>
        <v>669</v>
      </c>
      <c r="B671" s="70">
        <v>26.0</v>
      </c>
      <c r="C671" s="67">
        <v>43866.0</v>
      </c>
      <c r="D671" s="68" t="s">
        <v>2224</v>
      </c>
      <c r="E671" s="69" t="s">
        <v>843</v>
      </c>
      <c r="F671" s="69" t="s">
        <v>843</v>
      </c>
      <c r="G671" s="70" t="s">
        <v>118</v>
      </c>
      <c r="H671" s="70">
        <v>42.0</v>
      </c>
      <c r="I671" s="70" t="s">
        <v>9</v>
      </c>
      <c r="J671" s="70" t="s">
        <v>9</v>
      </c>
      <c r="K671" s="70" t="s">
        <v>9</v>
      </c>
      <c r="L671" s="70"/>
      <c r="M671" s="70"/>
      <c r="N671" s="70" t="s">
        <v>9</v>
      </c>
      <c r="O671" s="67">
        <v>43851.0</v>
      </c>
      <c r="P671" s="70">
        <v>1.0</v>
      </c>
      <c r="Q671" s="70">
        <v>1.0</v>
      </c>
      <c r="R671" s="70">
        <v>0.0</v>
      </c>
      <c r="S671" s="70">
        <v>0.0</v>
      </c>
      <c r="T671" s="157">
        <v>43870.0</v>
      </c>
      <c r="U671" s="70"/>
      <c r="V671" s="70" t="s">
        <v>2144</v>
      </c>
      <c r="W671" s="33" t="s">
        <v>2223</v>
      </c>
      <c r="X671" s="71"/>
      <c r="Y671" s="71"/>
      <c r="Z671" s="71"/>
      <c r="AA671" s="71"/>
      <c r="AB671" s="71"/>
      <c r="AC671" s="71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</row>
    <row r="672">
      <c r="A672" s="2">
        <f t="shared" si="1"/>
        <v>670</v>
      </c>
      <c r="B672" s="70">
        <v>27.0</v>
      </c>
      <c r="C672" s="67">
        <v>43866.0</v>
      </c>
      <c r="D672" s="68" t="s">
        <v>2225</v>
      </c>
      <c r="E672" s="69" t="s">
        <v>843</v>
      </c>
      <c r="F672" s="69" t="s">
        <v>843</v>
      </c>
      <c r="G672" s="70" t="s">
        <v>47</v>
      </c>
      <c r="H672" s="70">
        <v>0.5</v>
      </c>
      <c r="I672" s="70" t="s">
        <v>9</v>
      </c>
      <c r="J672" s="70" t="s">
        <v>9</v>
      </c>
      <c r="K672" s="70" t="s">
        <v>9</v>
      </c>
      <c r="L672" s="158"/>
      <c r="M672" s="158"/>
      <c r="N672" s="158">
        <v>43853.0</v>
      </c>
      <c r="O672" s="67">
        <v>43864.0</v>
      </c>
      <c r="P672" s="158"/>
      <c r="Q672" s="70">
        <v>0.0</v>
      </c>
      <c r="R672" s="70">
        <v>0.0</v>
      </c>
      <c r="S672" s="70">
        <v>0.0</v>
      </c>
      <c r="T672" s="157">
        <v>43882.0</v>
      </c>
      <c r="U672" s="70"/>
      <c r="V672" s="70" t="s">
        <v>2144</v>
      </c>
      <c r="W672" s="33" t="s">
        <v>2223</v>
      </c>
      <c r="X672" s="71"/>
      <c r="Y672" s="71"/>
      <c r="Z672" s="71"/>
      <c r="AA672" s="71"/>
      <c r="AB672" s="71"/>
      <c r="AC672" s="71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</row>
    <row r="673">
      <c r="A673" s="2">
        <f t="shared" si="1"/>
        <v>671</v>
      </c>
      <c r="B673" s="70">
        <v>28.0</v>
      </c>
      <c r="C673" s="67">
        <v>43866.0</v>
      </c>
      <c r="D673" s="68" t="s">
        <v>2226</v>
      </c>
      <c r="E673" s="69" t="s">
        <v>843</v>
      </c>
      <c r="F673" s="69" t="s">
        <v>843</v>
      </c>
      <c r="G673" s="70" t="s">
        <v>47</v>
      </c>
      <c r="H673" s="70">
        <v>45.0</v>
      </c>
      <c r="I673" s="158">
        <v>43862.0</v>
      </c>
      <c r="J673" s="70">
        <v>0.0</v>
      </c>
      <c r="K673" s="158">
        <v>43863.0</v>
      </c>
      <c r="L673" s="158"/>
      <c r="M673" s="158"/>
      <c r="N673" s="158">
        <v>43853.0</v>
      </c>
      <c r="O673" s="67">
        <v>43864.0</v>
      </c>
      <c r="P673" s="158"/>
      <c r="Q673" s="70">
        <v>0.0</v>
      </c>
      <c r="R673" s="70">
        <v>0.0</v>
      </c>
      <c r="S673" s="70">
        <v>0.0</v>
      </c>
      <c r="T673" s="157">
        <v>43883.0</v>
      </c>
      <c r="U673" s="70"/>
      <c r="V673" s="70" t="s">
        <v>2144</v>
      </c>
      <c r="W673" s="33" t="s">
        <v>2223</v>
      </c>
      <c r="X673" s="71"/>
      <c r="Y673" s="71"/>
      <c r="Z673" s="71"/>
      <c r="AA673" s="71"/>
      <c r="AB673" s="71"/>
      <c r="AC673" s="71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</row>
    <row r="674">
      <c r="A674" s="2">
        <f t="shared" si="1"/>
        <v>672</v>
      </c>
      <c r="B674" s="70">
        <v>29.0</v>
      </c>
      <c r="C674" s="67">
        <v>43867.0</v>
      </c>
      <c r="D674" s="68" t="s">
        <v>2227</v>
      </c>
      <c r="E674" s="69" t="s">
        <v>843</v>
      </c>
      <c r="F674" s="69" t="s">
        <v>843</v>
      </c>
      <c r="G674" s="70" t="s">
        <v>47</v>
      </c>
      <c r="H674" s="70">
        <v>41.0</v>
      </c>
      <c r="I674" s="67">
        <v>43858.0</v>
      </c>
      <c r="J674" s="70">
        <v>0.0</v>
      </c>
      <c r="K674" s="67">
        <v>43859.0</v>
      </c>
      <c r="L674" s="70"/>
      <c r="M674" s="70"/>
      <c r="N674" s="70" t="s">
        <v>9</v>
      </c>
      <c r="O674" s="70" t="s">
        <v>9</v>
      </c>
      <c r="P674" s="70"/>
      <c r="Q674" s="70">
        <v>0.0</v>
      </c>
      <c r="R674" s="70">
        <v>0.0</v>
      </c>
      <c r="S674" s="70">
        <v>0.0</v>
      </c>
      <c r="T674" s="158">
        <v>43873.0</v>
      </c>
      <c r="U674" s="70" t="s">
        <v>907</v>
      </c>
      <c r="V674" s="70" t="s">
        <v>850</v>
      </c>
      <c r="W674" s="92" t="s">
        <v>2228</v>
      </c>
      <c r="X674" s="71"/>
      <c r="Y674" s="71"/>
      <c r="Z674" s="71"/>
      <c r="AA674" s="71"/>
      <c r="AB674" s="71"/>
      <c r="AC674" s="71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</row>
    <row r="675">
      <c r="A675" s="2">
        <f t="shared" si="1"/>
        <v>673</v>
      </c>
      <c r="B675" s="70">
        <v>30.0</v>
      </c>
      <c r="C675" s="67">
        <v>43867.0</v>
      </c>
      <c r="D675" s="68" t="s">
        <v>2229</v>
      </c>
      <c r="E675" s="69" t="s">
        <v>843</v>
      </c>
      <c r="F675" s="69" t="s">
        <v>843</v>
      </c>
      <c r="G675" s="70" t="s">
        <v>47</v>
      </c>
      <c r="H675" s="70">
        <v>27.0</v>
      </c>
      <c r="I675" s="158">
        <v>43851.0</v>
      </c>
      <c r="J675" s="70">
        <v>0.0</v>
      </c>
      <c r="K675" s="158">
        <v>43858.0</v>
      </c>
      <c r="L675" s="158"/>
      <c r="M675" s="158"/>
      <c r="N675" s="158">
        <v>43850.0</v>
      </c>
      <c r="O675" s="67">
        <v>43852.0</v>
      </c>
      <c r="P675" s="158"/>
      <c r="Q675" s="70">
        <v>0.0</v>
      </c>
      <c r="R675" s="70">
        <v>0.0</v>
      </c>
      <c r="S675" s="70">
        <v>0.0</v>
      </c>
      <c r="T675" s="158">
        <v>43875.0</v>
      </c>
      <c r="U675" s="70"/>
      <c r="V675" s="70" t="s">
        <v>850</v>
      </c>
      <c r="W675" s="33" t="s">
        <v>2228</v>
      </c>
      <c r="X675" s="71"/>
      <c r="Y675" s="71"/>
      <c r="Z675" s="71"/>
      <c r="AA675" s="71"/>
      <c r="AB675" s="71"/>
      <c r="AC675" s="71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</row>
    <row r="676">
      <c r="A676" s="2">
        <f t="shared" si="1"/>
        <v>674</v>
      </c>
      <c r="B676" s="70">
        <v>31.0</v>
      </c>
      <c r="C676" s="67">
        <v>43868.0</v>
      </c>
      <c r="D676" s="68" t="s">
        <v>2230</v>
      </c>
      <c r="E676" s="69" t="s">
        <v>843</v>
      </c>
      <c r="F676" s="69" t="s">
        <v>843</v>
      </c>
      <c r="G676" s="70" t="s">
        <v>47</v>
      </c>
      <c r="H676" s="70">
        <v>53.0</v>
      </c>
      <c r="I676" s="67">
        <v>43853.0</v>
      </c>
      <c r="J676" s="70">
        <v>0.0</v>
      </c>
      <c r="K676" s="67">
        <v>43853.0</v>
      </c>
      <c r="L676" s="70"/>
      <c r="M676" s="70"/>
      <c r="N676" s="70" t="s">
        <v>9</v>
      </c>
      <c r="O676" s="70" t="s">
        <v>9</v>
      </c>
      <c r="P676" s="70"/>
      <c r="Q676" s="70">
        <v>0.0</v>
      </c>
      <c r="R676" s="70">
        <v>0.0</v>
      </c>
      <c r="S676" s="70">
        <v>0.0</v>
      </c>
      <c r="T676" s="158">
        <v>43878.0</v>
      </c>
      <c r="U676" s="70"/>
      <c r="V676" s="70" t="s">
        <v>850</v>
      </c>
      <c r="W676" s="33" t="s">
        <v>2231</v>
      </c>
      <c r="X676" s="71"/>
      <c r="Y676" s="71"/>
      <c r="Z676" s="71"/>
      <c r="AA676" s="71"/>
      <c r="AB676" s="71"/>
      <c r="AC676" s="71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</row>
    <row r="677">
      <c r="A677" s="2">
        <f t="shared" si="1"/>
        <v>675</v>
      </c>
      <c r="B677" s="70">
        <v>32.0</v>
      </c>
      <c r="C677" s="67">
        <v>43868.0</v>
      </c>
      <c r="D677" s="68" t="s">
        <v>2232</v>
      </c>
      <c r="E677" s="69" t="s">
        <v>843</v>
      </c>
      <c r="F677" s="69" t="s">
        <v>843</v>
      </c>
      <c r="G677" s="70" t="s">
        <v>118</v>
      </c>
      <c r="H677" s="70">
        <v>42.0</v>
      </c>
      <c r="I677" s="67">
        <v>43863.0</v>
      </c>
      <c r="J677" s="70">
        <v>0.0</v>
      </c>
      <c r="K677" s="67">
        <v>43866.0</v>
      </c>
      <c r="L677" s="70"/>
      <c r="M677" s="70"/>
      <c r="N677" s="70" t="s">
        <v>9</v>
      </c>
      <c r="O677" s="70" t="s">
        <v>9</v>
      </c>
      <c r="P677" s="70"/>
      <c r="Q677" s="70">
        <v>0.0</v>
      </c>
      <c r="R677" s="70">
        <v>0.0</v>
      </c>
      <c r="S677" s="70">
        <v>0.0</v>
      </c>
      <c r="T677" s="158">
        <v>43880.0</v>
      </c>
      <c r="U677" s="70"/>
      <c r="V677" s="70" t="s">
        <v>850</v>
      </c>
      <c r="W677" s="33" t="s">
        <v>2231</v>
      </c>
      <c r="X677" s="71"/>
      <c r="Y677" s="71"/>
      <c r="Z677" s="71"/>
      <c r="AA677" s="71"/>
      <c r="AB677" s="71"/>
      <c r="AC677" s="71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</row>
    <row r="678">
      <c r="A678" s="2">
        <f t="shared" si="1"/>
        <v>676</v>
      </c>
      <c r="B678" s="70">
        <v>33.0</v>
      </c>
      <c r="C678" s="67">
        <v>43868.0</v>
      </c>
      <c r="D678" s="68" t="s">
        <v>2233</v>
      </c>
      <c r="E678" s="69" t="s">
        <v>843</v>
      </c>
      <c r="F678" s="69" t="s">
        <v>843</v>
      </c>
      <c r="G678" s="70" t="s">
        <v>118</v>
      </c>
      <c r="H678" s="70">
        <v>39.0</v>
      </c>
      <c r="I678" s="67">
        <v>43860.0</v>
      </c>
      <c r="J678" s="70">
        <v>0.0</v>
      </c>
      <c r="K678" s="67">
        <v>43863.0</v>
      </c>
      <c r="L678" s="70"/>
      <c r="M678" s="70"/>
      <c r="N678" s="70" t="s">
        <v>9</v>
      </c>
      <c r="O678" s="70" t="s">
        <v>9</v>
      </c>
      <c r="P678" s="70"/>
      <c r="Q678" s="70">
        <v>0.0</v>
      </c>
      <c r="R678" s="70">
        <v>0.0</v>
      </c>
      <c r="S678" s="70">
        <v>0.0</v>
      </c>
      <c r="T678" s="158">
        <v>43880.0</v>
      </c>
      <c r="U678" s="70"/>
      <c r="V678" s="70" t="s">
        <v>850</v>
      </c>
      <c r="W678" s="33" t="s">
        <v>2231</v>
      </c>
      <c r="X678" s="71"/>
      <c r="Y678" s="71"/>
      <c r="Z678" s="71"/>
      <c r="AA678" s="71"/>
      <c r="AB678" s="71"/>
      <c r="AC678" s="71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</row>
    <row r="679">
      <c r="A679" s="2">
        <f t="shared" si="1"/>
        <v>677</v>
      </c>
      <c r="B679" s="70">
        <v>34.0</v>
      </c>
      <c r="C679" s="67">
        <v>43869.0</v>
      </c>
      <c r="D679" s="68" t="s">
        <v>2234</v>
      </c>
      <c r="E679" s="69" t="s">
        <v>843</v>
      </c>
      <c r="F679" s="69" t="s">
        <v>843</v>
      </c>
      <c r="G679" s="70" t="s">
        <v>118</v>
      </c>
      <c r="H679" s="70">
        <v>40.0</v>
      </c>
      <c r="I679" s="67">
        <v>43857.0</v>
      </c>
      <c r="J679" s="70">
        <v>0.0</v>
      </c>
      <c r="K679" s="67">
        <v>43857.0</v>
      </c>
      <c r="L679" s="70"/>
      <c r="M679" s="70"/>
      <c r="N679" s="70" t="s">
        <v>9</v>
      </c>
      <c r="O679" s="67">
        <v>43865.0</v>
      </c>
      <c r="P679" s="70"/>
      <c r="Q679" s="70">
        <v>0.0</v>
      </c>
      <c r="R679" s="70">
        <v>0.0</v>
      </c>
      <c r="S679" s="70">
        <v>0.0</v>
      </c>
      <c r="T679" s="158">
        <v>43873.0</v>
      </c>
      <c r="U679" s="70"/>
      <c r="V679" s="70" t="s">
        <v>850</v>
      </c>
      <c r="W679" s="33" t="s">
        <v>2235</v>
      </c>
      <c r="X679" s="71"/>
      <c r="Y679" s="71"/>
      <c r="Z679" s="71"/>
      <c r="AA679" s="71"/>
      <c r="AB679" s="71"/>
      <c r="AC679" s="71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</row>
    <row r="680">
      <c r="A680" s="2">
        <f t="shared" si="1"/>
        <v>678</v>
      </c>
      <c r="B680" s="70">
        <v>35.0</v>
      </c>
      <c r="C680" s="67">
        <v>43869.0</v>
      </c>
      <c r="D680" s="68" t="s">
        <v>2236</v>
      </c>
      <c r="E680" s="69" t="s">
        <v>843</v>
      </c>
      <c r="F680" s="69" t="s">
        <v>843</v>
      </c>
      <c r="G680" s="70" t="s">
        <v>47</v>
      </c>
      <c r="H680" s="70">
        <v>64.0</v>
      </c>
      <c r="I680" s="67">
        <v>43860.0</v>
      </c>
      <c r="J680" s="70">
        <v>0.0</v>
      </c>
      <c r="K680" s="67">
        <v>43861.0</v>
      </c>
      <c r="L680" s="70"/>
      <c r="M680" s="70"/>
      <c r="N680" s="70" t="s">
        <v>9</v>
      </c>
      <c r="O680" s="70" t="s">
        <v>9</v>
      </c>
      <c r="P680" s="70"/>
      <c r="Q680" s="70">
        <v>0.0</v>
      </c>
      <c r="R680" s="70">
        <v>0.0</v>
      </c>
      <c r="S680" s="70">
        <v>0.0</v>
      </c>
      <c r="T680" s="70">
        <v>0.0</v>
      </c>
      <c r="U680" s="70"/>
      <c r="V680" s="70" t="s">
        <v>850</v>
      </c>
      <c r="W680" s="33" t="s">
        <v>2235</v>
      </c>
      <c r="X680" s="71"/>
      <c r="Y680" s="71"/>
      <c r="Z680" s="71"/>
      <c r="AA680" s="71"/>
      <c r="AB680" s="71"/>
      <c r="AC680" s="71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</row>
    <row r="681">
      <c r="A681" s="2">
        <f t="shared" si="1"/>
        <v>679</v>
      </c>
      <c r="B681" s="70">
        <v>36.0</v>
      </c>
      <c r="C681" s="67">
        <v>43869.0</v>
      </c>
      <c r="D681" s="68" t="s">
        <v>2237</v>
      </c>
      <c r="E681" s="69" t="s">
        <v>843</v>
      </c>
      <c r="F681" s="69" t="s">
        <v>843</v>
      </c>
      <c r="G681" s="70" t="s">
        <v>118</v>
      </c>
      <c r="H681" s="70">
        <v>38.0</v>
      </c>
      <c r="I681" s="67">
        <v>43854.0</v>
      </c>
      <c r="J681" s="70">
        <v>0.0</v>
      </c>
      <c r="K681" s="67">
        <v>43862.0</v>
      </c>
      <c r="L681" s="158"/>
      <c r="M681" s="158"/>
      <c r="N681" s="158">
        <v>43850.0</v>
      </c>
      <c r="O681" s="67">
        <v>43852.0</v>
      </c>
      <c r="P681" s="158"/>
      <c r="Q681" s="70">
        <v>0.0</v>
      </c>
      <c r="R681" s="70">
        <v>0.0</v>
      </c>
      <c r="S681" s="70">
        <v>0.0</v>
      </c>
      <c r="T681" s="158">
        <v>43872.0</v>
      </c>
      <c r="U681" s="70"/>
      <c r="V681" s="70" t="s">
        <v>850</v>
      </c>
      <c r="W681" s="33" t="s">
        <v>2235</v>
      </c>
      <c r="X681" s="71"/>
      <c r="Y681" s="71"/>
      <c r="Z681" s="71"/>
      <c r="AA681" s="71"/>
      <c r="AB681" s="71"/>
      <c r="AC681" s="71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</row>
    <row r="682">
      <c r="A682" s="2">
        <f t="shared" si="1"/>
        <v>680</v>
      </c>
      <c r="B682" s="70">
        <v>37.0</v>
      </c>
      <c r="C682" s="67">
        <v>43869.0</v>
      </c>
      <c r="D682" s="68" t="s">
        <v>2238</v>
      </c>
      <c r="E682" s="69" t="s">
        <v>843</v>
      </c>
      <c r="F682" s="69" t="s">
        <v>843</v>
      </c>
      <c r="G682" s="70" t="s">
        <v>47</v>
      </c>
      <c r="H682" s="70">
        <v>53.0</v>
      </c>
      <c r="I682" s="67">
        <v>43860.0</v>
      </c>
      <c r="J682" s="70">
        <v>0.0</v>
      </c>
      <c r="K682" s="67">
        <v>43862.0</v>
      </c>
      <c r="L682" s="70"/>
      <c r="M682" s="70"/>
      <c r="N682" s="70" t="s">
        <v>9</v>
      </c>
      <c r="O682" s="70" t="s">
        <v>9</v>
      </c>
      <c r="P682" s="70"/>
      <c r="Q682" s="70">
        <v>0.0</v>
      </c>
      <c r="R682" s="70">
        <v>0.0</v>
      </c>
      <c r="S682" s="70">
        <v>0.0</v>
      </c>
      <c r="T682" s="158">
        <v>43892.0</v>
      </c>
      <c r="U682" s="70"/>
      <c r="V682" s="70" t="s">
        <v>850</v>
      </c>
      <c r="W682" s="33" t="s">
        <v>2235</v>
      </c>
      <c r="X682" s="71"/>
      <c r="Y682" s="71"/>
      <c r="Z682" s="71"/>
      <c r="AA682" s="71"/>
      <c r="AB682" s="71"/>
      <c r="AC682" s="71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</row>
    <row r="683">
      <c r="A683" s="2">
        <f t="shared" si="1"/>
        <v>681</v>
      </c>
      <c r="B683" s="70">
        <v>38.0</v>
      </c>
      <c r="C683" s="67">
        <v>43869.0</v>
      </c>
      <c r="D683" s="68" t="s">
        <v>2239</v>
      </c>
      <c r="E683" s="69" t="s">
        <v>843</v>
      </c>
      <c r="F683" s="69" t="s">
        <v>843</v>
      </c>
      <c r="G683" s="70" t="s">
        <v>118</v>
      </c>
      <c r="H683" s="70">
        <v>52.0</v>
      </c>
      <c r="I683" s="67">
        <v>43864.0</v>
      </c>
      <c r="J683" s="70">
        <v>0.0</v>
      </c>
      <c r="K683" s="67">
        <v>43865.0</v>
      </c>
      <c r="L683" s="70"/>
      <c r="M683" s="70"/>
      <c r="N683" s="70" t="s">
        <v>9</v>
      </c>
      <c r="O683" s="70" t="s">
        <v>9</v>
      </c>
      <c r="P683" s="70"/>
      <c r="Q683" s="70">
        <v>0.0</v>
      </c>
      <c r="R683" s="70">
        <v>0.0</v>
      </c>
      <c r="S683" s="70">
        <v>0.0</v>
      </c>
      <c r="T683" s="158">
        <v>43879.0</v>
      </c>
      <c r="U683" s="70"/>
      <c r="V683" s="70" t="s">
        <v>850</v>
      </c>
      <c r="W683" s="33" t="s">
        <v>2235</v>
      </c>
      <c r="X683" s="71"/>
      <c r="Y683" s="71"/>
      <c r="Z683" s="71"/>
      <c r="AA683" s="71"/>
      <c r="AB683" s="71"/>
      <c r="AC683" s="71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</row>
    <row r="684">
      <c r="A684" s="2">
        <f t="shared" si="1"/>
        <v>682</v>
      </c>
      <c r="B684" s="70">
        <v>39.0</v>
      </c>
      <c r="C684" s="67">
        <v>43869.0</v>
      </c>
      <c r="D684" s="68" t="s">
        <v>2240</v>
      </c>
      <c r="E684" s="69" t="s">
        <v>843</v>
      </c>
      <c r="F684" s="69" t="s">
        <v>843</v>
      </c>
      <c r="G684" s="70" t="s">
        <v>47</v>
      </c>
      <c r="H684" s="70">
        <v>51.0</v>
      </c>
      <c r="I684" s="67">
        <v>43859.0</v>
      </c>
      <c r="J684" s="70">
        <v>0.0</v>
      </c>
      <c r="K684" s="67">
        <v>43864.0</v>
      </c>
      <c r="L684" s="158"/>
      <c r="M684" s="158"/>
      <c r="N684" s="158">
        <v>43850.0</v>
      </c>
      <c r="O684" s="67">
        <v>43852.0</v>
      </c>
      <c r="P684" s="158"/>
      <c r="Q684" s="70">
        <v>0.0</v>
      </c>
      <c r="R684" s="70">
        <v>0.0</v>
      </c>
      <c r="S684" s="70">
        <v>0.0</v>
      </c>
      <c r="T684" s="158">
        <v>43877.0</v>
      </c>
      <c r="U684" s="70"/>
      <c r="V684" s="70" t="s">
        <v>850</v>
      </c>
      <c r="W684" s="33" t="s">
        <v>2235</v>
      </c>
      <c r="X684" s="71"/>
      <c r="Y684" s="71"/>
      <c r="Z684" s="71"/>
      <c r="AA684" s="71"/>
      <c r="AB684" s="71"/>
      <c r="AC684" s="71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</row>
    <row r="685">
      <c r="A685" s="2">
        <f t="shared" si="1"/>
        <v>683</v>
      </c>
      <c r="B685" s="70">
        <v>40.0</v>
      </c>
      <c r="C685" s="67">
        <v>43869.0</v>
      </c>
      <c r="D685" s="68" t="s">
        <v>2241</v>
      </c>
      <c r="E685" s="69" t="s">
        <v>843</v>
      </c>
      <c r="F685" s="69" t="s">
        <v>843</v>
      </c>
      <c r="G685" s="70" t="s">
        <v>47</v>
      </c>
      <c r="H685" s="70">
        <v>36.0</v>
      </c>
      <c r="I685" s="67">
        <v>43860.0</v>
      </c>
      <c r="J685" s="70">
        <v>0.0</v>
      </c>
      <c r="K685" s="67">
        <v>43860.0</v>
      </c>
      <c r="L685" s="70"/>
      <c r="M685" s="70"/>
      <c r="N685" s="70" t="s">
        <v>9</v>
      </c>
      <c r="O685" s="67">
        <v>43865.0</v>
      </c>
      <c r="P685" s="70"/>
      <c r="Q685" s="70">
        <v>0.0</v>
      </c>
      <c r="R685" s="70">
        <v>0.0</v>
      </c>
      <c r="S685" s="70">
        <v>0.0</v>
      </c>
      <c r="T685" s="158">
        <v>43873.0</v>
      </c>
      <c r="U685" s="70"/>
      <c r="V685" s="70" t="s">
        <v>850</v>
      </c>
      <c r="W685" s="33" t="s">
        <v>2235</v>
      </c>
      <c r="X685" s="71"/>
      <c r="Y685" s="71"/>
      <c r="Z685" s="71"/>
      <c r="AA685" s="71"/>
      <c r="AB685" s="71"/>
      <c r="AC685" s="71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</row>
    <row r="686">
      <c r="A686" s="2">
        <f t="shared" si="1"/>
        <v>684</v>
      </c>
      <c r="B686" s="70">
        <v>41.0</v>
      </c>
      <c r="C686" s="67">
        <v>43870.0</v>
      </c>
      <c r="D686" s="68" t="s">
        <v>2242</v>
      </c>
      <c r="E686" s="69" t="s">
        <v>843</v>
      </c>
      <c r="F686" s="69" t="s">
        <v>843</v>
      </c>
      <c r="G686" s="70" t="s">
        <v>47</v>
      </c>
      <c r="H686" s="70">
        <v>71.0</v>
      </c>
      <c r="I686" s="67">
        <v>43862.0</v>
      </c>
      <c r="J686" s="70">
        <v>0.0</v>
      </c>
      <c r="K686" s="67">
        <v>43862.0</v>
      </c>
      <c r="L686" s="70"/>
      <c r="M686" s="70"/>
      <c r="N686" s="70" t="s">
        <v>9</v>
      </c>
      <c r="O686" s="70" t="s">
        <v>9</v>
      </c>
      <c r="P686" s="70"/>
      <c r="Q686" s="70">
        <v>0.0</v>
      </c>
      <c r="R686" s="70">
        <v>0.0</v>
      </c>
      <c r="S686" s="70">
        <v>0.0</v>
      </c>
      <c r="T686" s="70">
        <v>0.0</v>
      </c>
      <c r="U686" s="70"/>
      <c r="V686" s="70" t="s">
        <v>2151</v>
      </c>
      <c r="W686" s="33" t="s">
        <v>2243</v>
      </c>
      <c r="X686" s="71"/>
      <c r="Y686" s="71"/>
      <c r="Z686" s="71"/>
      <c r="AA686" s="71"/>
      <c r="AB686" s="71"/>
      <c r="AC686" s="71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</row>
    <row r="687">
      <c r="A687" s="2">
        <f t="shared" si="1"/>
        <v>685</v>
      </c>
      <c r="B687" s="70">
        <v>42.0</v>
      </c>
      <c r="C687" s="67">
        <v>43870.0</v>
      </c>
      <c r="D687" s="68" t="s">
        <v>2244</v>
      </c>
      <c r="E687" s="69" t="s">
        <v>843</v>
      </c>
      <c r="F687" s="69" t="s">
        <v>843</v>
      </c>
      <c r="G687" s="70" t="s">
        <v>47</v>
      </c>
      <c r="H687" s="70">
        <v>39.0</v>
      </c>
      <c r="I687" s="67">
        <v>43862.0</v>
      </c>
      <c r="J687" s="70">
        <v>0.0</v>
      </c>
      <c r="K687" s="67">
        <v>43864.0</v>
      </c>
      <c r="L687" s="70"/>
      <c r="M687" s="70"/>
      <c r="N687" s="70" t="s">
        <v>9</v>
      </c>
      <c r="O687" s="70" t="s">
        <v>9</v>
      </c>
      <c r="P687" s="70"/>
      <c r="Q687" s="70">
        <v>0.0</v>
      </c>
      <c r="R687" s="70">
        <v>0.0</v>
      </c>
      <c r="S687" s="70">
        <v>0.0</v>
      </c>
      <c r="T687" s="70">
        <v>0.0</v>
      </c>
      <c r="U687" s="70"/>
      <c r="V687" s="70" t="s">
        <v>2151</v>
      </c>
      <c r="W687" s="33" t="s">
        <v>2243</v>
      </c>
      <c r="X687" s="71"/>
      <c r="Y687" s="71"/>
      <c r="Z687" s="71"/>
      <c r="AA687" s="71"/>
      <c r="AB687" s="71"/>
      <c r="AC687" s="71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</row>
    <row r="688">
      <c r="A688" s="2">
        <f t="shared" si="1"/>
        <v>686</v>
      </c>
      <c r="B688" s="70">
        <v>43.0</v>
      </c>
      <c r="C688" s="67">
        <v>43870.0</v>
      </c>
      <c r="D688" s="68" t="s">
        <v>2245</v>
      </c>
      <c r="E688" s="69" t="s">
        <v>843</v>
      </c>
      <c r="F688" s="69" t="s">
        <v>843</v>
      </c>
      <c r="G688" s="70" t="s">
        <v>47</v>
      </c>
      <c r="H688" s="70">
        <v>54.0</v>
      </c>
      <c r="I688" s="67">
        <v>43860.0</v>
      </c>
      <c r="J688" s="70">
        <v>0.0</v>
      </c>
      <c r="K688" s="67">
        <v>43860.0</v>
      </c>
      <c r="L688" s="70"/>
      <c r="M688" s="70"/>
      <c r="N688" s="70" t="s">
        <v>9</v>
      </c>
      <c r="O688" s="70" t="s">
        <v>9</v>
      </c>
      <c r="P688" s="70"/>
      <c r="Q688" s="70">
        <v>0.0</v>
      </c>
      <c r="R688" s="70">
        <v>0.0</v>
      </c>
      <c r="S688" s="70">
        <v>0.0</v>
      </c>
      <c r="T688" s="70">
        <v>0.0</v>
      </c>
      <c r="U688" s="70"/>
      <c r="V688" s="70" t="s">
        <v>2151</v>
      </c>
      <c r="W688" s="33" t="s">
        <v>2243</v>
      </c>
      <c r="X688" s="71"/>
      <c r="Y688" s="71"/>
      <c r="Z688" s="71"/>
      <c r="AA688" s="71"/>
      <c r="AB688" s="71"/>
      <c r="AC688" s="71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</row>
    <row r="689">
      <c r="A689" s="2">
        <f t="shared" si="1"/>
        <v>687</v>
      </c>
      <c r="B689" s="70">
        <v>44.0</v>
      </c>
      <c r="C689" s="67">
        <v>43871.0</v>
      </c>
      <c r="D689" s="68" t="s">
        <v>2246</v>
      </c>
      <c r="E689" s="69" t="s">
        <v>843</v>
      </c>
      <c r="F689" s="69" t="s">
        <v>843</v>
      </c>
      <c r="G689" s="70" t="s">
        <v>47</v>
      </c>
      <c r="H689" s="70">
        <v>37.0</v>
      </c>
      <c r="I689" s="67">
        <v>43861.0</v>
      </c>
      <c r="J689" s="70">
        <v>0.0</v>
      </c>
      <c r="K689" s="67">
        <v>43863.0</v>
      </c>
      <c r="L689" s="70"/>
      <c r="M689" s="70"/>
      <c r="N689" s="70" t="s">
        <v>9</v>
      </c>
      <c r="O689" s="70" t="s">
        <v>9</v>
      </c>
      <c r="P689" s="70"/>
      <c r="Q689" s="70">
        <v>0.0</v>
      </c>
      <c r="R689" s="70">
        <v>0.0</v>
      </c>
      <c r="S689" s="70">
        <v>0.0</v>
      </c>
      <c r="T689" s="158">
        <v>43880.0</v>
      </c>
      <c r="U689" s="70"/>
      <c r="V689" s="70" t="s">
        <v>850</v>
      </c>
      <c r="W689" s="33" t="s">
        <v>2247</v>
      </c>
      <c r="X689" s="71"/>
      <c r="Y689" s="71"/>
      <c r="Z689" s="71"/>
      <c r="AA689" s="71"/>
      <c r="AB689" s="71"/>
      <c r="AC689" s="71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</row>
    <row r="690">
      <c r="A690" s="2">
        <f t="shared" si="1"/>
        <v>688</v>
      </c>
      <c r="B690" s="70">
        <v>45.0</v>
      </c>
      <c r="C690" s="67">
        <v>43871.0</v>
      </c>
      <c r="D690" s="68" t="s">
        <v>2248</v>
      </c>
      <c r="E690" s="69" t="s">
        <v>843</v>
      </c>
      <c r="F690" s="69" t="s">
        <v>843</v>
      </c>
      <c r="G690" s="70" t="s">
        <v>118</v>
      </c>
      <c r="H690" s="70">
        <v>2.0</v>
      </c>
      <c r="I690" s="70" t="s">
        <v>9</v>
      </c>
      <c r="J690" s="70" t="s">
        <v>9</v>
      </c>
      <c r="K690" s="70" t="s">
        <v>9</v>
      </c>
      <c r="L690" s="70"/>
      <c r="M690" s="70"/>
      <c r="N690" s="70" t="s">
        <v>9</v>
      </c>
      <c r="O690" s="67">
        <v>43860.0</v>
      </c>
      <c r="P690" s="70">
        <v>1.0</v>
      </c>
      <c r="Q690" s="70">
        <v>1.0</v>
      </c>
      <c r="R690" s="70">
        <v>0.0</v>
      </c>
      <c r="S690" s="70">
        <v>0.0</v>
      </c>
      <c r="T690" s="158">
        <v>43875.0</v>
      </c>
      <c r="U690" s="70"/>
      <c r="V690" s="70" t="s">
        <v>850</v>
      </c>
      <c r="W690" s="33" t="s">
        <v>2247</v>
      </c>
      <c r="X690" s="71"/>
      <c r="Y690" s="71"/>
      <c r="Z690" s="71"/>
      <c r="AA690" s="71"/>
      <c r="AB690" s="71"/>
      <c r="AC690" s="71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</row>
    <row r="691">
      <c r="A691" s="2">
        <f t="shared" si="1"/>
        <v>689</v>
      </c>
      <c r="B691" s="70">
        <v>46.0</v>
      </c>
      <c r="C691" s="67">
        <v>43872.0</v>
      </c>
      <c r="D691" s="68" t="s">
        <v>2249</v>
      </c>
      <c r="E691" s="69" t="s">
        <v>843</v>
      </c>
      <c r="F691" s="69" t="s">
        <v>843</v>
      </c>
      <c r="G691" s="70" t="s">
        <v>47</v>
      </c>
      <c r="H691" s="70">
        <v>35.0</v>
      </c>
      <c r="I691" s="67">
        <v>43866.0</v>
      </c>
      <c r="J691" s="70">
        <v>0.0</v>
      </c>
      <c r="K691" s="67">
        <v>43870.0</v>
      </c>
      <c r="L691" s="70"/>
      <c r="M691" s="70"/>
      <c r="N691" s="70" t="s">
        <v>9</v>
      </c>
      <c r="O691" s="70" t="s">
        <v>9</v>
      </c>
      <c r="P691" s="70"/>
      <c r="Q691" s="70">
        <v>0.0</v>
      </c>
      <c r="R691" s="70">
        <v>0.0</v>
      </c>
      <c r="S691" s="70">
        <v>0.0</v>
      </c>
      <c r="T691" s="158">
        <v>43885.0</v>
      </c>
      <c r="U691" s="70"/>
      <c r="V691" s="70" t="s">
        <v>850</v>
      </c>
      <c r="W691" s="33" t="s">
        <v>2250</v>
      </c>
      <c r="X691" s="71"/>
      <c r="Y691" s="71"/>
      <c r="Z691" s="71"/>
      <c r="AA691" s="71"/>
      <c r="AB691" s="71"/>
      <c r="AC691" s="71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</row>
    <row r="692">
      <c r="A692" s="2">
        <f t="shared" si="1"/>
        <v>690</v>
      </c>
      <c r="B692" s="70">
        <v>47.0</v>
      </c>
      <c r="C692" s="67">
        <v>43872.0</v>
      </c>
      <c r="D692" s="68" t="s">
        <v>2251</v>
      </c>
      <c r="E692" s="69" t="s">
        <v>843</v>
      </c>
      <c r="F692" s="69" t="s">
        <v>843</v>
      </c>
      <c r="G692" s="70" t="s">
        <v>47</v>
      </c>
      <c r="H692" s="70">
        <v>39.0</v>
      </c>
      <c r="I692" s="67">
        <v>43867.0</v>
      </c>
      <c r="J692" s="70">
        <v>0.0</v>
      </c>
      <c r="K692" s="67">
        <v>43868.0</v>
      </c>
      <c r="L692" s="70"/>
      <c r="M692" s="70"/>
      <c r="N692" s="70" t="s">
        <v>9</v>
      </c>
      <c r="O692" s="70" t="s">
        <v>9</v>
      </c>
      <c r="P692" s="70"/>
      <c r="Q692" s="70">
        <v>0.0</v>
      </c>
      <c r="R692" s="70">
        <v>0.0</v>
      </c>
      <c r="S692" s="70">
        <v>0.0</v>
      </c>
      <c r="T692" s="70">
        <v>0.0</v>
      </c>
      <c r="U692" s="70"/>
      <c r="V692" s="70" t="s">
        <v>850</v>
      </c>
      <c r="W692" s="33" t="s">
        <v>2250</v>
      </c>
      <c r="X692" s="71"/>
      <c r="Y692" s="71"/>
      <c r="Z692" s="71"/>
      <c r="AA692" s="71"/>
      <c r="AB692" s="71"/>
      <c r="AC692" s="71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</row>
    <row r="693">
      <c r="A693" s="2">
        <f t="shared" si="1"/>
        <v>691</v>
      </c>
      <c r="B693" s="70">
        <v>48.0</v>
      </c>
      <c r="C693" s="67">
        <v>43873.0</v>
      </c>
      <c r="D693" s="68" t="s">
        <v>2252</v>
      </c>
      <c r="E693" s="69" t="s">
        <v>843</v>
      </c>
      <c r="F693" s="69" t="s">
        <v>843</v>
      </c>
      <c r="G693" s="70" t="s">
        <v>47</v>
      </c>
      <c r="H693" s="70">
        <v>34.0</v>
      </c>
      <c r="I693" s="67">
        <v>43862.0</v>
      </c>
      <c r="J693" s="70">
        <v>0.0</v>
      </c>
      <c r="K693" s="67">
        <v>43863.0</v>
      </c>
      <c r="L693" s="70"/>
      <c r="M693" s="70"/>
      <c r="N693" s="70" t="s">
        <v>9</v>
      </c>
      <c r="O693" s="70" t="s">
        <v>9</v>
      </c>
      <c r="P693" s="70"/>
      <c r="Q693" s="70">
        <v>0.0</v>
      </c>
      <c r="R693" s="70">
        <v>0.0</v>
      </c>
      <c r="S693" s="70">
        <v>0.0</v>
      </c>
      <c r="T693" s="158">
        <v>43878.0</v>
      </c>
      <c r="U693" s="70"/>
      <c r="V693" s="70" t="s">
        <v>850</v>
      </c>
      <c r="W693" s="33" t="s">
        <v>2250</v>
      </c>
      <c r="X693" s="71"/>
      <c r="Y693" s="71"/>
      <c r="Z693" s="71"/>
      <c r="AA693" s="71"/>
      <c r="AB693" s="71"/>
      <c r="AC693" s="71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</row>
    <row r="694">
      <c r="A694" s="2">
        <f t="shared" si="1"/>
        <v>692</v>
      </c>
      <c r="B694" s="70">
        <v>49.0</v>
      </c>
      <c r="C694" s="67">
        <v>43873.0</v>
      </c>
      <c r="D694" s="68" t="s">
        <v>2253</v>
      </c>
      <c r="E694" s="69" t="s">
        <v>843</v>
      </c>
      <c r="F694" s="69" t="s">
        <v>843</v>
      </c>
      <c r="G694" s="70" t="s">
        <v>47</v>
      </c>
      <c r="H694" s="70">
        <v>46.0</v>
      </c>
      <c r="I694" s="67">
        <v>43864.0</v>
      </c>
      <c r="J694" s="70">
        <v>0.0</v>
      </c>
      <c r="K694" s="67">
        <v>43869.0</v>
      </c>
      <c r="L694" s="70"/>
      <c r="M694" s="70"/>
      <c r="N694" s="70" t="s">
        <v>9</v>
      </c>
      <c r="O694" s="70" t="s">
        <v>9</v>
      </c>
      <c r="P694" s="70"/>
      <c r="Q694" s="70">
        <v>0.0</v>
      </c>
      <c r="R694" s="70">
        <v>0.0</v>
      </c>
      <c r="S694" s="70">
        <v>0.0</v>
      </c>
      <c r="T694" s="158">
        <v>43887.0</v>
      </c>
      <c r="U694" s="70"/>
      <c r="V694" s="70" t="s">
        <v>850</v>
      </c>
      <c r="W694" s="33" t="s">
        <v>2250</v>
      </c>
      <c r="X694" s="71"/>
      <c r="Y694" s="71"/>
      <c r="Z694" s="71"/>
      <c r="AA694" s="71"/>
      <c r="AB694" s="71"/>
      <c r="AC694" s="71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</row>
    <row r="695">
      <c r="A695" s="2">
        <f t="shared" si="1"/>
        <v>693</v>
      </c>
      <c r="B695" s="70">
        <v>50.0</v>
      </c>
      <c r="C695" s="67">
        <v>43873.0</v>
      </c>
      <c r="D695" s="68" t="s">
        <v>2254</v>
      </c>
      <c r="E695" s="69" t="s">
        <v>843</v>
      </c>
      <c r="F695" s="69" t="s">
        <v>843</v>
      </c>
      <c r="G695" s="70" t="s">
        <v>47</v>
      </c>
      <c r="H695" s="70">
        <v>62.0</v>
      </c>
      <c r="I695" s="158">
        <v>43868.0</v>
      </c>
      <c r="J695" s="70">
        <v>0.0</v>
      </c>
      <c r="K695" s="158">
        <v>43868.0</v>
      </c>
      <c r="L695" s="70"/>
      <c r="M695" s="70"/>
      <c r="N695" s="70" t="s">
        <v>9</v>
      </c>
      <c r="O695" s="70" t="s">
        <v>9</v>
      </c>
      <c r="P695" s="70"/>
      <c r="Q695" s="70">
        <v>0.0</v>
      </c>
      <c r="R695" s="70">
        <v>0.0</v>
      </c>
      <c r="S695" s="70">
        <v>0.0</v>
      </c>
      <c r="T695" s="157">
        <v>43882.0</v>
      </c>
      <c r="U695" s="70"/>
      <c r="V695" s="70" t="s">
        <v>850</v>
      </c>
      <c r="W695" s="33" t="s">
        <v>2250</v>
      </c>
      <c r="X695" s="71"/>
      <c r="Y695" s="71"/>
      <c r="Z695" s="71"/>
      <c r="AA695" s="71"/>
      <c r="AB695" s="71"/>
      <c r="AC695" s="71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</row>
    <row r="696">
      <c r="A696" s="2">
        <f t="shared" si="1"/>
        <v>694</v>
      </c>
      <c r="B696" s="70">
        <v>51.0</v>
      </c>
      <c r="C696" s="67">
        <v>43874.0</v>
      </c>
      <c r="D696" s="68" t="s">
        <v>2255</v>
      </c>
      <c r="E696" s="69" t="s">
        <v>843</v>
      </c>
      <c r="F696" s="69" t="s">
        <v>843</v>
      </c>
      <c r="G696" s="70" t="s">
        <v>47</v>
      </c>
      <c r="H696" s="70">
        <v>48.0</v>
      </c>
      <c r="I696" s="67">
        <v>43865.0</v>
      </c>
      <c r="J696" s="70">
        <v>0.0</v>
      </c>
      <c r="K696" s="67">
        <v>43866.0</v>
      </c>
      <c r="L696" s="70"/>
      <c r="M696" s="70"/>
      <c r="N696" s="70" t="s">
        <v>9</v>
      </c>
      <c r="O696" s="70" t="s">
        <v>9</v>
      </c>
      <c r="P696" s="70"/>
      <c r="Q696" s="70">
        <v>0.0</v>
      </c>
      <c r="R696" s="70">
        <v>0.0</v>
      </c>
      <c r="S696" s="70">
        <v>0.0</v>
      </c>
      <c r="T696" s="157">
        <v>43882.0</v>
      </c>
      <c r="U696" s="70"/>
      <c r="V696" s="70" t="s">
        <v>850</v>
      </c>
      <c r="W696" s="33" t="s">
        <v>2250</v>
      </c>
      <c r="X696" s="71"/>
      <c r="Y696" s="71"/>
      <c r="Z696" s="71"/>
      <c r="AA696" s="71"/>
      <c r="AB696" s="71"/>
      <c r="AC696" s="71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</row>
    <row r="697">
      <c r="A697" s="2">
        <f t="shared" si="1"/>
        <v>695</v>
      </c>
      <c r="B697" s="70">
        <v>52.0</v>
      </c>
      <c r="C697" s="187">
        <v>43874.0</v>
      </c>
      <c r="D697" s="68" t="s">
        <v>2256</v>
      </c>
      <c r="E697" s="69" t="s">
        <v>843</v>
      </c>
      <c r="F697" s="69" t="s">
        <v>843</v>
      </c>
      <c r="G697" s="70" t="s">
        <v>47</v>
      </c>
      <c r="H697" s="70">
        <v>37.0</v>
      </c>
      <c r="I697" s="67">
        <v>43868.0</v>
      </c>
      <c r="J697" s="70">
        <v>0.0</v>
      </c>
      <c r="K697" s="67">
        <v>43872.0</v>
      </c>
      <c r="L697" s="70"/>
      <c r="M697" s="70"/>
      <c r="N697" s="70" t="s">
        <v>9</v>
      </c>
      <c r="O697" s="70" t="s">
        <v>9</v>
      </c>
      <c r="P697" s="70"/>
      <c r="Q697" s="70">
        <v>0.0</v>
      </c>
      <c r="R697" s="70">
        <v>0.0</v>
      </c>
      <c r="S697" s="70">
        <v>0.0</v>
      </c>
      <c r="T697" s="158">
        <v>43889.0</v>
      </c>
      <c r="U697" s="70"/>
      <c r="V697" s="70" t="s">
        <v>850</v>
      </c>
      <c r="W697" s="33" t="s">
        <v>2250</v>
      </c>
      <c r="X697" s="71"/>
      <c r="Y697" s="71"/>
      <c r="Z697" s="71"/>
      <c r="AA697" s="71"/>
      <c r="AB697" s="71"/>
      <c r="AC697" s="71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</row>
    <row r="698">
      <c r="A698" s="2">
        <f t="shared" si="1"/>
        <v>696</v>
      </c>
      <c r="B698" s="70">
        <v>53.0</v>
      </c>
      <c r="C698" s="187">
        <v>43874.0</v>
      </c>
      <c r="D698" s="68" t="s">
        <v>2257</v>
      </c>
      <c r="E698" s="69" t="s">
        <v>843</v>
      </c>
      <c r="F698" s="69" t="s">
        <v>843</v>
      </c>
      <c r="G698" s="70" t="s">
        <v>47</v>
      </c>
      <c r="H698" s="70">
        <v>54.0</v>
      </c>
      <c r="I698" s="67">
        <v>43871.0</v>
      </c>
      <c r="J698" s="70">
        <v>0.0</v>
      </c>
      <c r="K698" s="67">
        <v>43873.0</v>
      </c>
      <c r="L698" s="70"/>
      <c r="M698" s="70"/>
      <c r="N698" s="70" t="s">
        <v>9</v>
      </c>
      <c r="O698" s="70" t="s">
        <v>9</v>
      </c>
      <c r="P698" s="70"/>
      <c r="Q698" s="70">
        <v>0.0</v>
      </c>
      <c r="R698" s="70">
        <v>0.0</v>
      </c>
      <c r="S698" s="70">
        <v>0.0</v>
      </c>
      <c r="T698" s="70">
        <v>0.0</v>
      </c>
      <c r="U698" s="70"/>
      <c r="V698" s="70" t="s">
        <v>850</v>
      </c>
      <c r="W698" s="33" t="s">
        <v>2250</v>
      </c>
      <c r="X698" s="71"/>
      <c r="Y698" s="71"/>
      <c r="Z698" s="71"/>
      <c r="AA698" s="71"/>
      <c r="AB698" s="71"/>
      <c r="AC698" s="71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</row>
    <row r="699">
      <c r="A699" s="2">
        <f t="shared" si="1"/>
        <v>697</v>
      </c>
      <c r="B699" s="70">
        <v>54.0</v>
      </c>
      <c r="C699" s="187">
        <v>43874.0</v>
      </c>
      <c r="D699" s="68" t="s">
        <v>2258</v>
      </c>
      <c r="E699" s="69" t="s">
        <v>843</v>
      </c>
      <c r="F699" s="69" t="s">
        <v>843</v>
      </c>
      <c r="G699" s="70" t="s">
        <v>118</v>
      </c>
      <c r="H699" s="70">
        <v>55.0</v>
      </c>
      <c r="I699" s="158">
        <v>43871.0</v>
      </c>
      <c r="J699" s="70">
        <v>0.0</v>
      </c>
      <c r="K699" s="158">
        <v>43872.0</v>
      </c>
      <c r="L699" s="70"/>
      <c r="M699" s="70"/>
      <c r="N699" s="70" t="s">
        <v>9</v>
      </c>
      <c r="O699" s="70" t="s">
        <v>9</v>
      </c>
      <c r="P699" s="70"/>
      <c r="Q699" s="70">
        <v>0.0</v>
      </c>
      <c r="R699" s="70">
        <v>0.0</v>
      </c>
      <c r="S699" s="70">
        <v>0.0</v>
      </c>
      <c r="T699" s="158">
        <v>43891.0</v>
      </c>
      <c r="U699" s="70"/>
      <c r="V699" s="70" t="s">
        <v>850</v>
      </c>
      <c r="W699" s="33" t="s">
        <v>2250</v>
      </c>
      <c r="X699" s="71"/>
      <c r="Y699" s="71"/>
      <c r="Z699" s="71"/>
      <c r="AA699" s="71"/>
      <c r="AB699" s="71"/>
      <c r="AC699" s="71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</row>
    <row r="700">
      <c r="A700" s="2">
        <f t="shared" si="1"/>
        <v>698</v>
      </c>
      <c r="B700" s="70">
        <v>55.0</v>
      </c>
      <c r="C700" s="187">
        <v>43874.0</v>
      </c>
      <c r="D700" s="68" t="s">
        <v>2259</v>
      </c>
      <c r="E700" s="69" t="s">
        <v>843</v>
      </c>
      <c r="F700" s="69" t="s">
        <v>843</v>
      </c>
      <c r="G700" s="70" t="s">
        <v>47</v>
      </c>
      <c r="H700" s="70">
        <v>30.0</v>
      </c>
      <c r="I700" s="158">
        <v>43860.0</v>
      </c>
      <c r="J700" s="70">
        <v>0.0</v>
      </c>
      <c r="K700" s="158">
        <v>43860.0</v>
      </c>
      <c r="L700" s="70"/>
      <c r="M700" s="70"/>
      <c r="N700" s="70" t="s">
        <v>9</v>
      </c>
      <c r="O700" s="70" t="s">
        <v>9</v>
      </c>
      <c r="P700" s="70"/>
      <c r="Q700" s="70">
        <v>0.0</v>
      </c>
      <c r="R700" s="70">
        <v>0.0</v>
      </c>
      <c r="S700" s="70">
        <v>0.0</v>
      </c>
      <c r="T700" s="158">
        <v>43880.0</v>
      </c>
      <c r="U700" s="70"/>
      <c r="V700" s="70" t="s">
        <v>850</v>
      </c>
      <c r="W700" s="33" t="s">
        <v>2250</v>
      </c>
      <c r="X700" s="71"/>
      <c r="Y700" s="71"/>
      <c r="Z700" s="71"/>
      <c r="AA700" s="71"/>
      <c r="AB700" s="71"/>
      <c r="AC700" s="71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</row>
    <row r="701">
      <c r="A701" s="2">
        <f t="shared" si="1"/>
        <v>699</v>
      </c>
      <c r="B701" s="70">
        <v>56.0</v>
      </c>
      <c r="C701" s="187">
        <v>43874.0</v>
      </c>
      <c r="D701" s="68" t="s">
        <v>2260</v>
      </c>
      <c r="E701" s="69" t="s">
        <v>843</v>
      </c>
      <c r="F701" s="69" t="s">
        <v>843</v>
      </c>
      <c r="G701" s="70" t="s">
        <v>47</v>
      </c>
      <c r="H701" s="70">
        <v>30.0</v>
      </c>
      <c r="I701" s="158">
        <v>43873.0</v>
      </c>
      <c r="J701" s="70">
        <v>0.0</v>
      </c>
      <c r="K701" s="70" t="s">
        <v>9</v>
      </c>
      <c r="L701" s="70"/>
      <c r="M701" s="70"/>
      <c r="N701" s="70" t="s">
        <v>9</v>
      </c>
      <c r="O701" s="70" t="s">
        <v>9</v>
      </c>
      <c r="P701" s="70"/>
      <c r="Q701" s="70">
        <v>0.0</v>
      </c>
      <c r="R701" s="70">
        <v>0.0</v>
      </c>
      <c r="S701" s="70">
        <v>0.0</v>
      </c>
      <c r="T701" s="158">
        <v>43887.0</v>
      </c>
      <c r="U701" s="70"/>
      <c r="V701" s="70" t="s">
        <v>850</v>
      </c>
      <c r="W701" s="33" t="s">
        <v>2250</v>
      </c>
      <c r="X701" s="71"/>
      <c r="Y701" s="71"/>
      <c r="Z701" s="71"/>
      <c r="AA701" s="71"/>
      <c r="AB701" s="71"/>
      <c r="AC701" s="71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</row>
    <row r="702">
      <c r="A702" s="2">
        <f t="shared" si="1"/>
        <v>700</v>
      </c>
      <c r="B702" s="70">
        <v>57.0</v>
      </c>
      <c r="C702" s="187">
        <v>43874.0</v>
      </c>
      <c r="D702" s="68" t="s">
        <v>2261</v>
      </c>
      <c r="E702" s="69" t="s">
        <v>843</v>
      </c>
      <c r="F702" s="69" t="s">
        <v>843</v>
      </c>
      <c r="G702" s="70" t="s">
        <v>47</v>
      </c>
      <c r="H702" s="70">
        <v>26.0</v>
      </c>
      <c r="I702" s="158">
        <v>43872.0</v>
      </c>
      <c r="J702" s="70">
        <v>0.0</v>
      </c>
      <c r="K702" s="158">
        <v>43872.0</v>
      </c>
      <c r="L702" s="70"/>
      <c r="M702" s="70"/>
      <c r="N702" s="70" t="s">
        <v>9</v>
      </c>
      <c r="O702" s="70" t="s">
        <v>9</v>
      </c>
      <c r="P702" s="70"/>
      <c r="Q702" s="70">
        <v>0.0</v>
      </c>
      <c r="R702" s="70">
        <v>0.0</v>
      </c>
      <c r="S702" s="70">
        <v>0.0</v>
      </c>
      <c r="T702" s="157">
        <v>43882.0</v>
      </c>
      <c r="U702" s="70"/>
      <c r="V702" s="70" t="s">
        <v>850</v>
      </c>
      <c r="W702" s="33" t="s">
        <v>2250</v>
      </c>
      <c r="X702" s="71"/>
      <c r="Y702" s="71"/>
      <c r="Z702" s="71"/>
      <c r="AA702" s="71"/>
      <c r="AB702" s="71"/>
      <c r="AC702" s="71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</row>
    <row r="703">
      <c r="A703" s="2">
        <f t="shared" si="1"/>
        <v>701</v>
      </c>
      <c r="B703" s="70">
        <v>58.0</v>
      </c>
      <c r="C703" s="187">
        <v>43874.0</v>
      </c>
      <c r="D703" s="68" t="s">
        <v>2262</v>
      </c>
      <c r="E703" s="69" t="s">
        <v>843</v>
      </c>
      <c r="F703" s="69" t="s">
        <v>843</v>
      </c>
      <c r="G703" s="70" t="s">
        <v>47</v>
      </c>
      <c r="H703" s="70">
        <v>55.0</v>
      </c>
      <c r="I703" s="158">
        <v>43871.0</v>
      </c>
      <c r="J703" s="70">
        <v>0.0</v>
      </c>
      <c r="K703" s="158">
        <v>43873.0</v>
      </c>
      <c r="L703" s="70"/>
      <c r="M703" s="70"/>
      <c r="N703" s="70" t="s">
        <v>9</v>
      </c>
      <c r="O703" s="70" t="s">
        <v>9</v>
      </c>
      <c r="P703" s="70"/>
      <c r="Q703" s="70">
        <v>0.0</v>
      </c>
      <c r="R703" s="70">
        <v>0.0</v>
      </c>
      <c r="S703" s="70">
        <v>0.0</v>
      </c>
      <c r="T703" s="158">
        <v>43886.0</v>
      </c>
      <c r="U703" s="70"/>
      <c r="V703" s="70" t="s">
        <v>850</v>
      </c>
      <c r="W703" s="33" t="s">
        <v>2250</v>
      </c>
      <c r="X703" s="71"/>
      <c r="Y703" s="71"/>
      <c r="Z703" s="71"/>
      <c r="AA703" s="71"/>
      <c r="AB703" s="71"/>
      <c r="AC703" s="71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</row>
    <row r="704">
      <c r="A704" s="2">
        <f t="shared" si="1"/>
        <v>702</v>
      </c>
      <c r="B704" s="70">
        <v>59.0</v>
      </c>
      <c r="C704" s="67">
        <v>43875.0</v>
      </c>
      <c r="D704" s="68" t="s">
        <v>2263</v>
      </c>
      <c r="E704" s="69" t="s">
        <v>843</v>
      </c>
      <c r="F704" s="69" t="s">
        <v>843</v>
      </c>
      <c r="G704" s="70" t="s">
        <v>47</v>
      </c>
      <c r="H704" s="70">
        <v>61.0</v>
      </c>
      <c r="I704" s="67">
        <v>43868.0</v>
      </c>
      <c r="J704" s="70">
        <v>0.0</v>
      </c>
      <c r="K704" s="67">
        <v>43871.0</v>
      </c>
      <c r="L704" s="70"/>
      <c r="M704" s="70"/>
      <c r="N704" s="70" t="s">
        <v>9</v>
      </c>
      <c r="O704" s="70" t="s">
        <v>9</v>
      </c>
      <c r="P704" s="70"/>
      <c r="Q704" s="70">
        <v>0.0</v>
      </c>
      <c r="R704" s="70">
        <v>0.0</v>
      </c>
      <c r="S704" s="70">
        <v>0.0</v>
      </c>
      <c r="T704" s="158">
        <v>43887.0</v>
      </c>
      <c r="U704" s="70"/>
      <c r="V704" s="70" t="s">
        <v>850</v>
      </c>
      <c r="W704" s="33" t="s">
        <v>2250</v>
      </c>
      <c r="X704" s="71"/>
      <c r="Y704" s="71"/>
      <c r="Z704" s="71"/>
      <c r="AA704" s="71"/>
      <c r="AB704" s="71"/>
      <c r="AC704" s="71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</row>
    <row r="705">
      <c r="A705" s="2">
        <f t="shared" si="1"/>
        <v>703</v>
      </c>
      <c r="B705" s="70">
        <v>60.0</v>
      </c>
      <c r="C705" s="187">
        <v>43875.0</v>
      </c>
      <c r="D705" s="68" t="s">
        <v>2264</v>
      </c>
      <c r="E705" s="69" t="s">
        <v>843</v>
      </c>
      <c r="F705" s="69" t="s">
        <v>843</v>
      </c>
      <c r="G705" s="70" t="s">
        <v>118</v>
      </c>
      <c r="H705" s="70">
        <v>51.0</v>
      </c>
      <c r="I705" s="67">
        <v>43869.0</v>
      </c>
      <c r="J705" s="70">
        <v>0.0</v>
      </c>
      <c r="K705" s="67">
        <v>43869.0</v>
      </c>
      <c r="L705" s="70"/>
      <c r="M705" s="70"/>
      <c r="N705" s="70" t="s">
        <v>9</v>
      </c>
      <c r="O705" s="70" t="s">
        <v>9</v>
      </c>
      <c r="P705" s="70"/>
      <c r="Q705" s="70">
        <v>0.0</v>
      </c>
      <c r="R705" s="70">
        <v>0.0</v>
      </c>
      <c r="S705" s="70">
        <v>0.0</v>
      </c>
      <c r="T705" s="158">
        <v>43891.0</v>
      </c>
      <c r="U705" s="70"/>
      <c r="V705" s="70" t="s">
        <v>850</v>
      </c>
      <c r="W705" s="33" t="s">
        <v>2250</v>
      </c>
      <c r="X705" s="71"/>
      <c r="Y705" s="71"/>
      <c r="Z705" s="71"/>
      <c r="AA705" s="71"/>
      <c r="AB705" s="71"/>
      <c r="AC705" s="71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</row>
    <row r="706">
      <c r="A706" s="2">
        <f t="shared" si="1"/>
        <v>704</v>
      </c>
      <c r="B706" s="70">
        <v>61.0</v>
      </c>
      <c r="C706" s="187">
        <v>43875.0</v>
      </c>
      <c r="D706" s="68" t="s">
        <v>2265</v>
      </c>
      <c r="E706" s="69" t="s">
        <v>843</v>
      </c>
      <c r="F706" s="69" t="s">
        <v>843</v>
      </c>
      <c r="G706" s="70" t="s">
        <v>47</v>
      </c>
      <c r="H706" s="70">
        <v>57.0</v>
      </c>
      <c r="I706" s="67">
        <v>43867.0</v>
      </c>
      <c r="J706" s="70">
        <v>0.0</v>
      </c>
      <c r="K706" s="67">
        <v>43867.0</v>
      </c>
      <c r="L706" s="70"/>
      <c r="M706" s="70"/>
      <c r="N706" s="70" t="s">
        <v>9</v>
      </c>
      <c r="O706" s="70" t="s">
        <v>9</v>
      </c>
      <c r="P706" s="70"/>
      <c r="Q706" s="70">
        <v>0.0</v>
      </c>
      <c r="R706" s="70">
        <v>0.0</v>
      </c>
      <c r="S706" s="70">
        <v>0.0</v>
      </c>
      <c r="T706" s="158">
        <v>43894.0</v>
      </c>
      <c r="U706" s="70"/>
      <c r="V706" s="70" t="s">
        <v>850</v>
      </c>
      <c r="W706" s="33" t="s">
        <v>2250</v>
      </c>
      <c r="X706" s="71"/>
      <c r="Y706" s="71"/>
      <c r="Z706" s="71"/>
      <c r="AA706" s="71"/>
      <c r="AB706" s="71"/>
      <c r="AC706" s="71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</row>
    <row r="707">
      <c r="A707" s="2">
        <f t="shared" si="1"/>
        <v>705</v>
      </c>
      <c r="B707" s="70">
        <v>62.0</v>
      </c>
      <c r="C707" s="187">
        <v>43875.0</v>
      </c>
      <c r="D707" s="68" t="s">
        <v>2266</v>
      </c>
      <c r="E707" s="69" t="s">
        <v>843</v>
      </c>
      <c r="F707" s="69" t="s">
        <v>843</v>
      </c>
      <c r="G707" s="70" t="s">
        <v>118</v>
      </c>
      <c r="H707" s="70">
        <v>44.0</v>
      </c>
      <c r="I707" s="67">
        <v>43870.0</v>
      </c>
      <c r="J707" s="70">
        <v>0.0</v>
      </c>
      <c r="K707" s="67">
        <v>43870.0</v>
      </c>
      <c r="L707" s="70"/>
      <c r="M707" s="70"/>
      <c r="N707" s="70" t="s">
        <v>9</v>
      </c>
      <c r="O707" s="70" t="s">
        <v>9</v>
      </c>
      <c r="P707" s="70"/>
      <c r="Q707" s="70">
        <v>0.0</v>
      </c>
      <c r="R707" s="70">
        <v>0.0</v>
      </c>
      <c r="S707" s="70">
        <v>0.0</v>
      </c>
      <c r="T707" s="158">
        <v>43886.0</v>
      </c>
      <c r="U707" s="70"/>
      <c r="V707" s="70" t="s">
        <v>850</v>
      </c>
      <c r="W707" s="33" t="s">
        <v>2250</v>
      </c>
      <c r="X707" s="71"/>
      <c r="Y707" s="71"/>
      <c r="Z707" s="71"/>
      <c r="AA707" s="71"/>
      <c r="AB707" s="71"/>
      <c r="AC707" s="71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</row>
    <row r="708">
      <c r="A708" s="2">
        <f t="shared" si="1"/>
        <v>706</v>
      </c>
      <c r="B708" s="70">
        <v>63.0</v>
      </c>
      <c r="C708" s="187">
        <v>43875.0</v>
      </c>
      <c r="D708" s="68" t="s">
        <v>2267</v>
      </c>
      <c r="E708" s="69" t="s">
        <v>843</v>
      </c>
      <c r="F708" s="69" t="s">
        <v>843</v>
      </c>
      <c r="G708" s="70" t="s">
        <v>118</v>
      </c>
      <c r="H708" s="70">
        <v>54.0</v>
      </c>
      <c r="I708" s="158">
        <v>43871.0</v>
      </c>
      <c r="J708" s="70">
        <v>0.0</v>
      </c>
      <c r="K708" s="158">
        <v>43874.0</v>
      </c>
      <c r="L708" s="70"/>
      <c r="M708" s="70"/>
      <c r="N708" s="70" t="s">
        <v>9</v>
      </c>
      <c r="O708" s="70" t="s">
        <v>9</v>
      </c>
      <c r="P708" s="70"/>
      <c r="Q708" s="70">
        <v>0.0</v>
      </c>
      <c r="R708" s="70">
        <v>0.0</v>
      </c>
      <c r="S708" s="70">
        <v>0.0</v>
      </c>
      <c r="T708" s="157">
        <v>43882.0</v>
      </c>
      <c r="U708" s="70"/>
      <c r="V708" s="70" t="s">
        <v>850</v>
      </c>
      <c r="W708" s="33" t="s">
        <v>2250</v>
      </c>
      <c r="X708" s="71"/>
      <c r="Y708" s="71"/>
      <c r="Z708" s="71"/>
      <c r="AA708" s="71"/>
      <c r="AB708" s="71"/>
      <c r="AC708" s="71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</row>
    <row r="709">
      <c r="A709" s="2">
        <f t="shared" si="1"/>
        <v>707</v>
      </c>
      <c r="B709" s="70">
        <v>64.0</v>
      </c>
      <c r="C709" s="187">
        <v>43875.0</v>
      </c>
      <c r="D709" s="68" t="s">
        <v>2268</v>
      </c>
      <c r="E709" s="69" t="s">
        <v>843</v>
      </c>
      <c r="F709" s="69" t="s">
        <v>843</v>
      </c>
      <c r="G709" s="70" t="s">
        <v>47</v>
      </c>
      <c r="H709" s="70">
        <v>50.0</v>
      </c>
      <c r="I709" s="158">
        <v>43864.0</v>
      </c>
      <c r="J709" s="70">
        <v>0.0</v>
      </c>
      <c r="K709" s="158">
        <v>43866.0</v>
      </c>
      <c r="L709" s="70"/>
      <c r="M709" s="70"/>
      <c r="N709" s="70" t="s">
        <v>9</v>
      </c>
      <c r="O709" s="70" t="s">
        <v>9</v>
      </c>
      <c r="P709" s="70"/>
      <c r="Q709" s="70">
        <v>0.0</v>
      </c>
      <c r="R709" s="70">
        <v>0.0</v>
      </c>
      <c r="S709" s="70">
        <v>0.0</v>
      </c>
      <c r="T709" s="158">
        <v>43885.0</v>
      </c>
      <c r="U709" s="70"/>
      <c r="V709" s="70" t="s">
        <v>850</v>
      </c>
      <c r="W709" s="33" t="s">
        <v>2250</v>
      </c>
      <c r="X709" s="71"/>
      <c r="Y709" s="71"/>
      <c r="Z709" s="71"/>
      <c r="AA709" s="71"/>
      <c r="AB709" s="71"/>
      <c r="AC709" s="71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</row>
    <row r="710">
      <c r="A710" s="2">
        <f t="shared" si="1"/>
        <v>708</v>
      </c>
      <c r="B710" s="70">
        <v>65.0</v>
      </c>
      <c r="C710" s="187">
        <v>43875.0</v>
      </c>
      <c r="D710" s="68" t="s">
        <v>2269</v>
      </c>
      <c r="E710" s="69" t="s">
        <v>843</v>
      </c>
      <c r="F710" s="69" t="s">
        <v>843</v>
      </c>
      <c r="G710" s="70" t="s">
        <v>118</v>
      </c>
      <c r="H710" s="70">
        <v>61.0</v>
      </c>
      <c r="I710" s="70" t="s">
        <v>9</v>
      </c>
      <c r="J710" s="70" t="s">
        <v>9</v>
      </c>
      <c r="K710" s="158">
        <v>43873.0</v>
      </c>
      <c r="L710" s="70"/>
      <c r="M710" s="70"/>
      <c r="N710" s="70" t="s">
        <v>9</v>
      </c>
      <c r="O710" s="70" t="s">
        <v>9</v>
      </c>
      <c r="P710" s="70"/>
      <c r="Q710" s="70">
        <v>0.0</v>
      </c>
      <c r="R710" s="70">
        <v>0.0</v>
      </c>
      <c r="S710" s="70">
        <v>0.0</v>
      </c>
      <c r="T710" s="158">
        <v>43878.0</v>
      </c>
      <c r="U710" s="70"/>
      <c r="V710" s="70" t="s">
        <v>850</v>
      </c>
      <c r="W710" s="33" t="s">
        <v>2250</v>
      </c>
      <c r="X710" s="71"/>
      <c r="Y710" s="71"/>
      <c r="Z710" s="71"/>
      <c r="AA710" s="71"/>
      <c r="AB710" s="71"/>
      <c r="AC710" s="71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</row>
    <row r="711">
      <c r="A711" s="2">
        <f t="shared" si="1"/>
        <v>709</v>
      </c>
      <c r="B711" s="70">
        <v>66.0</v>
      </c>
      <c r="C711" s="187">
        <v>43875.0</v>
      </c>
      <c r="D711" s="68" t="s">
        <v>2270</v>
      </c>
      <c r="E711" s="69" t="s">
        <v>843</v>
      </c>
      <c r="F711" s="69" t="s">
        <v>843</v>
      </c>
      <c r="G711" s="70" t="s">
        <v>47</v>
      </c>
      <c r="H711" s="70">
        <v>28.0</v>
      </c>
      <c r="I711" s="158">
        <v>43859.0</v>
      </c>
      <c r="J711" s="70">
        <v>0.0</v>
      </c>
      <c r="K711" s="158">
        <v>43863.0</v>
      </c>
      <c r="L711" s="70"/>
      <c r="M711" s="70"/>
      <c r="N711" s="70" t="s">
        <v>9</v>
      </c>
      <c r="O711" s="70" t="s">
        <v>9</v>
      </c>
      <c r="P711" s="70"/>
      <c r="Q711" s="70">
        <v>0.0</v>
      </c>
      <c r="R711" s="70">
        <v>0.0</v>
      </c>
      <c r="S711" s="70">
        <v>0.0</v>
      </c>
      <c r="T711" s="158">
        <v>43881.0</v>
      </c>
      <c r="U711" s="70"/>
      <c r="V711" s="70" t="s">
        <v>850</v>
      </c>
      <c r="W711" s="33" t="s">
        <v>2250</v>
      </c>
      <c r="X711" s="71"/>
      <c r="Y711" s="71"/>
      <c r="Z711" s="71"/>
      <c r="AA711" s="71"/>
      <c r="AB711" s="71"/>
      <c r="AC711" s="71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</row>
    <row r="712">
      <c r="A712" s="2">
        <f t="shared" si="1"/>
        <v>710</v>
      </c>
      <c r="B712" s="70">
        <v>67.0</v>
      </c>
      <c r="C712" s="187">
        <v>43875.0</v>
      </c>
      <c r="D712" s="68" t="s">
        <v>2271</v>
      </c>
      <c r="E712" s="69" t="s">
        <v>843</v>
      </c>
      <c r="F712" s="69" t="s">
        <v>843</v>
      </c>
      <c r="G712" s="70" t="s">
        <v>118</v>
      </c>
      <c r="H712" s="70">
        <v>56.0</v>
      </c>
      <c r="I712" s="158">
        <v>43870.0</v>
      </c>
      <c r="J712" s="70">
        <v>0.0</v>
      </c>
      <c r="K712" s="158">
        <v>43874.0</v>
      </c>
      <c r="L712" s="70"/>
      <c r="M712" s="70"/>
      <c r="N712" s="70" t="s">
        <v>9</v>
      </c>
      <c r="O712" s="70" t="s">
        <v>9</v>
      </c>
      <c r="P712" s="70"/>
      <c r="Q712" s="70">
        <v>0.0</v>
      </c>
      <c r="R712" s="70">
        <v>0.0</v>
      </c>
      <c r="S712" s="70">
        <v>0.0</v>
      </c>
      <c r="T712" s="158">
        <v>43892.0</v>
      </c>
      <c r="U712" s="70"/>
      <c r="V712" s="70" t="s">
        <v>850</v>
      </c>
      <c r="W712" s="33" t="s">
        <v>2250</v>
      </c>
      <c r="X712" s="71"/>
      <c r="Y712" s="71"/>
      <c r="Z712" s="71"/>
      <c r="AA712" s="71"/>
      <c r="AB712" s="71"/>
      <c r="AC712" s="71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</row>
    <row r="713">
      <c r="A713" s="2">
        <f t="shared" si="1"/>
        <v>711</v>
      </c>
      <c r="B713" s="70">
        <v>68.0</v>
      </c>
      <c r="C713" s="67">
        <v>43876.0</v>
      </c>
      <c r="D713" s="68" t="s">
        <v>2272</v>
      </c>
      <c r="E713" s="69" t="s">
        <v>843</v>
      </c>
      <c r="F713" s="69" t="s">
        <v>843</v>
      </c>
      <c r="G713" s="70" t="s">
        <v>118</v>
      </c>
      <c r="H713" s="70">
        <v>79.0</v>
      </c>
      <c r="I713" s="158">
        <v>43860.0</v>
      </c>
      <c r="J713" s="70">
        <v>0.0</v>
      </c>
      <c r="K713" s="158">
        <v>43875.0</v>
      </c>
      <c r="L713" s="70"/>
      <c r="M713" s="70"/>
      <c r="N713" s="70" t="s">
        <v>9</v>
      </c>
      <c r="O713" s="70" t="s">
        <v>9</v>
      </c>
      <c r="P713" s="70"/>
      <c r="Q713" s="70">
        <v>0.0</v>
      </c>
      <c r="R713" s="70">
        <v>0.0</v>
      </c>
      <c r="S713" s="70">
        <v>0.0</v>
      </c>
      <c r="T713" s="157">
        <v>43890.0</v>
      </c>
      <c r="U713" s="70"/>
      <c r="V713" s="70" t="s">
        <v>850</v>
      </c>
      <c r="W713" s="33" t="s">
        <v>2273</v>
      </c>
      <c r="X713" s="71"/>
      <c r="Y713" s="71"/>
      <c r="Z713" s="71"/>
      <c r="AA713" s="71"/>
      <c r="AB713" s="71"/>
      <c r="AC713" s="71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</row>
    <row r="714">
      <c r="A714" s="2">
        <f t="shared" si="1"/>
        <v>712</v>
      </c>
      <c r="B714" s="70">
        <v>69.0</v>
      </c>
      <c r="C714" s="67">
        <v>43876.0</v>
      </c>
      <c r="D714" s="68" t="s">
        <v>2274</v>
      </c>
      <c r="E714" s="69" t="s">
        <v>843</v>
      </c>
      <c r="F714" s="69" t="s">
        <v>843</v>
      </c>
      <c r="G714" s="70" t="s">
        <v>47</v>
      </c>
      <c r="H714" s="70">
        <v>26.0</v>
      </c>
      <c r="I714" s="158">
        <v>43872.0</v>
      </c>
      <c r="J714" s="70">
        <v>0.0</v>
      </c>
      <c r="K714" s="158">
        <v>43875.0</v>
      </c>
      <c r="L714" s="70"/>
      <c r="M714" s="70"/>
      <c r="N714" s="70" t="s">
        <v>9</v>
      </c>
      <c r="O714" s="70" t="s">
        <v>9</v>
      </c>
      <c r="P714" s="70"/>
      <c r="Q714" s="70">
        <v>0.0</v>
      </c>
      <c r="R714" s="70">
        <v>0.0</v>
      </c>
      <c r="S714" s="70">
        <v>0.0</v>
      </c>
      <c r="T714" s="158">
        <v>43892.0</v>
      </c>
      <c r="U714" s="70"/>
      <c r="V714" s="70" t="s">
        <v>850</v>
      </c>
      <c r="W714" s="33" t="s">
        <v>2273</v>
      </c>
      <c r="X714" s="71"/>
      <c r="Y714" s="71"/>
      <c r="Z714" s="71"/>
      <c r="AA714" s="71"/>
      <c r="AB714" s="71"/>
      <c r="AC714" s="71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</row>
    <row r="715">
      <c r="A715" s="2">
        <f t="shared" si="1"/>
        <v>713</v>
      </c>
      <c r="B715" s="70">
        <v>70.0</v>
      </c>
      <c r="C715" s="67">
        <v>43876.0</v>
      </c>
      <c r="D715" s="68" t="s">
        <v>2275</v>
      </c>
      <c r="E715" s="69" t="s">
        <v>843</v>
      </c>
      <c r="F715" s="69" t="s">
        <v>843</v>
      </c>
      <c r="G715" s="70" t="s">
        <v>118</v>
      </c>
      <c r="H715" s="70">
        <v>27.0</v>
      </c>
      <c r="I715" s="158">
        <v>43864.0</v>
      </c>
      <c r="J715" s="70">
        <v>0.0</v>
      </c>
      <c r="K715" s="158">
        <v>43864.0</v>
      </c>
      <c r="L715" s="70"/>
      <c r="M715" s="70"/>
      <c r="N715" s="70" t="s">
        <v>9</v>
      </c>
      <c r="O715" s="70" t="s">
        <v>9</v>
      </c>
      <c r="P715" s="70"/>
      <c r="Q715" s="70">
        <v>0.0</v>
      </c>
      <c r="R715" s="70">
        <v>0.0</v>
      </c>
      <c r="S715" s="70">
        <v>0.0</v>
      </c>
      <c r="T715" s="157">
        <v>43882.0</v>
      </c>
      <c r="U715" s="70"/>
      <c r="V715" s="70" t="s">
        <v>850</v>
      </c>
      <c r="W715" s="33" t="s">
        <v>2273</v>
      </c>
      <c r="X715" s="71"/>
      <c r="Y715" s="71"/>
      <c r="Z715" s="71"/>
      <c r="AA715" s="71"/>
      <c r="AB715" s="71"/>
      <c r="AC715" s="71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</row>
    <row r="716">
      <c r="A716" s="2">
        <f t="shared" si="1"/>
        <v>714</v>
      </c>
      <c r="B716" s="70">
        <v>71.0</v>
      </c>
      <c r="C716" s="67">
        <v>43876.0</v>
      </c>
      <c r="D716" s="68" t="s">
        <v>2276</v>
      </c>
      <c r="E716" s="69" t="s">
        <v>843</v>
      </c>
      <c r="F716" s="69" t="s">
        <v>843</v>
      </c>
      <c r="G716" s="70" t="s">
        <v>47</v>
      </c>
      <c r="H716" s="70">
        <v>25.0</v>
      </c>
      <c r="I716" s="158">
        <v>43862.0</v>
      </c>
      <c r="J716" s="70">
        <v>0.0</v>
      </c>
      <c r="K716" s="158">
        <v>43871.0</v>
      </c>
      <c r="L716" s="70"/>
      <c r="M716" s="70"/>
      <c r="N716" s="70" t="s">
        <v>9</v>
      </c>
      <c r="O716" s="70" t="s">
        <v>9</v>
      </c>
      <c r="P716" s="70"/>
      <c r="Q716" s="70">
        <v>0.0</v>
      </c>
      <c r="R716" s="70">
        <v>0.0</v>
      </c>
      <c r="S716" s="70">
        <v>0.0</v>
      </c>
      <c r="T716" s="70">
        <v>0.0</v>
      </c>
      <c r="U716" s="70"/>
      <c r="V716" s="70" t="s">
        <v>850</v>
      </c>
      <c r="W716" s="33" t="s">
        <v>2273</v>
      </c>
      <c r="X716" s="71"/>
      <c r="Y716" s="71"/>
      <c r="Z716" s="71"/>
      <c r="AA716" s="71"/>
      <c r="AB716" s="71"/>
      <c r="AC716" s="71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</row>
    <row r="717">
      <c r="A717" s="2">
        <f t="shared" si="1"/>
        <v>715</v>
      </c>
      <c r="B717" s="70">
        <v>72.0</v>
      </c>
      <c r="C717" s="67">
        <v>43876.0</v>
      </c>
      <c r="D717" s="68" t="s">
        <v>2277</v>
      </c>
      <c r="E717" s="69" t="s">
        <v>843</v>
      </c>
      <c r="F717" s="69" t="s">
        <v>843</v>
      </c>
      <c r="G717" s="70" t="s">
        <v>47</v>
      </c>
      <c r="H717" s="70">
        <v>40.0</v>
      </c>
      <c r="I717" s="158">
        <v>43871.0</v>
      </c>
      <c r="J717" s="70">
        <v>0.0</v>
      </c>
      <c r="K717" s="158">
        <v>43872.0</v>
      </c>
      <c r="L717" s="70"/>
      <c r="M717" s="70"/>
      <c r="N717" s="70" t="s">
        <v>9</v>
      </c>
      <c r="O717" s="70" t="s">
        <v>9</v>
      </c>
      <c r="P717" s="70"/>
      <c r="Q717" s="70">
        <v>0.0</v>
      </c>
      <c r="R717" s="70">
        <v>0.0</v>
      </c>
      <c r="S717" s="70">
        <v>0.0</v>
      </c>
      <c r="T717" s="157">
        <v>43888.0</v>
      </c>
      <c r="U717" s="70"/>
      <c r="V717" s="70" t="s">
        <v>850</v>
      </c>
      <c r="W717" s="33" t="s">
        <v>2273</v>
      </c>
      <c r="X717" s="71"/>
      <c r="Y717" s="71"/>
      <c r="Z717" s="71"/>
      <c r="AA717" s="71"/>
      <c r="AB717" s="71"/>
      <c r="AC717" s="71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</row>
    <row r="718">
      <c r="A718" s="2">
        <f t="shared" si="1"/>
        <v>716</v>
      </c>
      <c r="B718" s="70">
        <v>73.0</v>
      </c>
      <c r="C718" s="67">
        <v>43877.0</v>
      </c>
      <c r="D718" s="68" t="s">
        <v>2278</v>
      </c>
      <c r="E718" s="69" t="s">
        <v>843</v>
      </c>
      <c r="F718" s="69" t="s">
        <v>843</v>
      </c>
      <c r="G718" s="70" t="s">
        <v>47</v>
      </c>
      <c r="H718" s="70">
        <v>43.0</v>
      </c>
      <c r="I718" s="67">
        <v>43870.0</v>
      </c>
      <c r="J718" s="70">
        <v>0.0</v>
      </c>
      <c r="K718" s="67">
        <v>43871.0</v>
      </c>
      <c r="L718" s="70"/>
      <c r="M718" s="70"/>
      <c r="N718" s="70" t="s">
        <v>9</v>
      </c>
      <c r="O718" s="70" t="s">
        <v>9</v>
      </c>
      <c r="P718" s="70"/>
      <c r="Q718" s="70">
        <v>0.0</v>
      </c>
      <c r="R718" s="70">
        <v>0.0</v>
      </c>
      <c r="S718" s="70">
        <v>0.0</v>
      </c>
      <c r="T718" s="158">
        <v>43887.0</v>
      </c>
      <c r="U718" s="70"/>
      <c r="V718" s="70" t="s">
        <v>850</v>
      </c>
      <c r="W718" s="33" t="s">
        <v>2279</v>
      </c>
      <c r="X718" s="71"/>
      <c r="Y718" s="71"/>
      <c r="Z718" s="71"/>
      <c r="AA718" s="71"/>
      <c r="AB718" s="71"/>
      <c r="AC718" s="71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</row>
    <row r="719">
      <c r="A719" s="2">
        <f t="shared" si="1"/>
        <v>717</v>
      </c>
      <c r="B719" s="70">
        <v>74.0</v>
      </c>
      <c r="C719" s="67">
        <v>43877.0</v>
      </c>
      <c r="D719" s="68" t="s">
        <v>2280</v>
      </c>
      <c r="E719" s="69" t="s">
        <v>843</v>
      </c>
      <c r="F719" s="69" t="s">
        <v>843</v>
      </c>
      <c r="G719" s="70" t="s">
        <v>47</v>
      </c>
      <c r="H719" s="70">
        <v>29.0</v>
      </c>
      <c r="I719" s="67">
        <v>43873.0</v>
      </c>
      <c r="J719" s="70">
        <v>0.0</v>
      </c>
      <c r="K719" s="67">
        <v>43873.0</v>
      </c>
      <c r="L719" s="70"/>
      <c r="M719" s="70"/>
      <c r="N719" s="70" t="s">
        <v>9</v>
      </c>
      <c r="O719" s="70" t="s">
        <v>9</v>
      </c>
      <c r="P719" s="70"/>
      <c r="Q719" s="70">
        <v>0.0</v>
      </c>
      <c r="R719" s="70">
        <v>0.0</v>
      </c>
      <c r="S719" s="70">
        <v>0.0</v>
      </c>
      <c r="T719" s="70">
        <v>0.0</v>
      </c>
      <c r="U719" s="70"/>
      <c r="V719" s="70" t="s">
        <v>850</v>
      </c>
      <c r="W719" s="33" t="s">
        <v>2279</v>
      </c>
      <c r="X719" s="71"/>
      <c r="Y719" s="71"/>
      <c r="Z719" s="71"/>
      <c r="AA719" s="71"/>
      <c r="AB719" s="71"/>
      <c r="AC719" s="71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</row>
    <row r="720">
      <c r="A720" s="2">
        <f t="shared" si="1"/>
        <v>718</v>
      </c>
      <c r="B720" s="70">
        <v>75.0</v>
      </c>
      <c r="C720" s="67">
        <v>43877.0</v>
      </c>
      <c r="D720" s="68" t="s">
        <v>2281</v>
      </c>
      <c r="E720" s="69" t="s">
        <v>843</v>
      </c>
      <c r="F720" s="69" t="s">
        <v>843</v>
      </c>
      <c r="G720" s="70" t="s">
        <v>118</v>
      </c>
      <c r="H720" s="70">
        <v>71.0</v>
      </c>
      <c r="I720" s="70" t="s">
        <v>9</v>
      </c>
      <c r="J720" s="70" t="s">
        <v>9</v>
      </c>
      <c r="K720" s="70" t="s">
        <v>9</v>
      </c>
      <c r="L720" s="70"/>
      <c r="M720" s="70"/>
      <c r="N720" s="70" t="s">
        <v>9</v>
      </c>
      <c r="O720" s="70" t="s">
        <v>9</v>
      </c>
      <c r="P720" s="70"/>
      <c r="Q720" s="70">
        <v>0.0</v>
      </c>
      <c r="R720" s="70">
        <v>0.0</v>
      </c>
      <c r="S720" s="70">
        <v>0.0</v>
      </c>
      <c r="T720" s="157">
        <v>43890.0</v>
      </c>
      <c r="U720" s="70"/>
      <c r="V720" s="70" t="s">
        <v>850</v>
      </c>
      <c r="W720" s="33" t="s">
        <v>2279</v>
      </c>
      <c r="X720" s="71"/>
      <c r="Y720" s="71"/>
      <c r="Z720" s="71"/>
      <c r="AA720" s="71"/>
      <c r="AB720" s="71"/>
      <c r="AC720" s="71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</row>
    <row r="721">
      <c r="A721" s="2">
        <f t="shared" si="1"/>
        <v>719</v>
      </c>
      <c r="B721" s="70">
        <v>76.0</v>
      </c>
      <c r="C721" s="67">
        <v>43878.0</v>
      </c>
      <c r="D721" s="68" t="s">
        <v>2282</v>
      </c>
      <c r="E721" s="69" t="s">
        <v>843</v>
      </c>
      <c r="F721" s="69" t="s">
        <v>843</v>
      </c>
      <c r="G721" s="70" t="s">
        <v>47</v>
      </c>
      <c r="H721" s="70">
        <v>1.0</v>
      </c>
      <c r="I721" s="70" t="s">
        <v>9</v>
      </c>
      <c r="J721" s="70" t="s">
        <v>9</v>
      </c>
      <c r="K721" s="70" t="s">
        <v>9</v>
      </c>
      <c r="L721" s="70"/>
      <c r="M721" s="70"/>
      <c r="N721" s="70" t="s">
        <v>9</v>
      </c>
      <c r="O721" s="158">
        <v>43870.0</v>
      </c>
      <c r="P721" s="70">
        <v>1.0</v>
      </c>
      <c r="Q721" s="70">
        <v>0.0</v>
      </c>
      <c r="R721" s="70">
        <v>0.0</v>
      </c>
      <c r="S721" s="70">
        <v>0.0</v>
      </c>
      <c r="T721" s="158">
        <v>43879.0</v>
      </c>
      <c r="U721" s="70"/>
      <c r="V721" s="70" t="s">
        <v>850</v>
      </c>
      <c r="W721" s="33" t="s">
        <v>2283</v>
      </c>
      <c r="X721" s="71"/>
      <c r="Y721" s="71"/>
      <c r="Z721" s="71"/>
      <c r="AA721" s="71"/>
      <c r="AB721" s="71"/>
      <c r="AC721" s="71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</row>
    <row r="722">
      <c r="A722" s="2">
        <f t="shared" si="1"/>
        <v>720</v>
      </c>
      <c r="B722" s="70">
        <v>77.0</v>
      </c>
      <c r="C722" s="67">
        <v>43878.0</v>
      </c>
      <c r="D722" s="68" t="s">
        <v>2284</v>
      </c>
      <c r="E722" s="69" t="s">
        <v>843</v>
      </c>
      <c r="F722" s="69" t="s">
        <v>843</v>
      </c>
      <c r="G722" s="70" t="s">
        <v>47</v>
      </c>
      <c r="H722" s="70">
        <v>35.0</v>
      </c>
      <c r="I722" s="70" t="s">
        <v>9</v>
      </c>
      <c r="J722" s="70" t="s">
        <v>9</v>
      </c>
      <c r="K722" s="70" t="s">
        <v>9</v>
      </c>
      <c r="L722" s="70"/>
      <c r="M722" s="70"/>
      <c r="N722" s="70" t="s">
        <v>9</v>
      </c>
      <c r="O722" s="70" t="s">
        <v>9</v>
      </c>
      <c r="P722" s="70"/>
      <c r="Q722" s="70">
        <v>0.0</v>
      </c>
      <c r="R722" s="70">
        <v>0.0</v>
      </c>
      <c r="S722" s="70">
        <v>0.0</v>
      </c>
      <c r="T722" s="158">
        <v>43886.0</v>
      </c>
      <c r="U722" s="70"/>
      <c r="V722" s="70" t="s">
        <v>850</v>
      </c>
      <c r="W722" s="33" t="s">
        <v>2283</v>
      </c>
      <c r="X722" s="71"/>
      <c r="Y722" s="71"/>
      <c r="Z722" s="71"/>
      <c r="AA722" s="71"/>
      <c r="AB722" s="71"/>
      <c r="AC722" s="71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</row>
    <row r="723">
      <c r="A723" s="2">
        <f t="shared" si="1"/>
        <v>721</v>
      </c>
      <c r="B723" s="70">
        <v>78.0</v>
      </c>
      <c r="C723" s="67">
        <v>43879.0</v>
      </c>
      <c r="D723" s="68" t="s">
        <v>2285</v>
      </c>
      <c r="E723" s="69" t="s">
        <v>843</v>
      </c>
      <c r="F723" s="69" t="s">
        <v>843</v>
      </c>
      <c r="G723" s="70" t="s">
        <v>118</v>
      </c>
      <c r="H723" s="70">
        <v>57.0</v>
      </c>
      <c r="I723" s="67">
        <v>43870.0</v>
      </c>
      <c r="J723" s="70">
        <v>0.0</v>
      </c>
      <c r="K723" s="67">
        <v>43871.0</v>
      </c>
      <c r="L723" s="70"/>
      <c r="M723" s="70"/>
      <c r="N723" s="70" t="s">
        <v>9</v>
      </c>
      <c r="O723" s="199" t="s">
        <v>9</v>
      </c>
      <c r="P723" s="70"/>
      <c r="Q723" s="70">
        <v>0.0</v>
      </c>
      <c r="R723" s="70">
        <v>0.0</v>
      </c>
      <c r="S723" s="70">
        <v>0.0</v>
      </c>
      <c r="T723" s="157">
        <v>43888.0</v>
      </c>
      <c r="U723" s="70"/>
      <c r="V723" s="70" t="s">
        <v>850</v>
      </c>
      <c r="W723" s="33" t="s">
        <v>2286</v>
      </c>
      <c r="X723" s="71"/>
      <c r="Y723" s="71"/>
      <c r="Z723" s="71"/>
      <c r="AA723" s="71"/>
      <c r="AB723" s="71"/>
      <c r="AC723" s="71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</row>
    <row r="724">
      <c r="A724" s="2">
        <f t="shared" si="1"/>
        <v>722</v>
      </c>
      <c r="B724" s="70">
        <v>79.0</v>
      </c>
      <c r="C724" s="187">
        <v>43879.0</v>
      </c>
      <c r="D724" s="68" t="s">
        <v>2287</v>
      </c>
      <c r="E724" s="69" t="s">
        <v>843</v>
      </c>
      <c r="F724" s="69" t="s">
        <v>843</v>
      </c>
      <c r="G724" s="70" t="s">
        <v>118</v>
      </c>
      <c r="H724" s="70">
        <v>35.0</v>
      </c>
      <c r="I724" s="67">
        <v>43873.0</v>
      </c>
      <c r="J724" s="70">
        <v>0.0</v>
      </c>
      <c r="K724" s="67">
        <v>43878.0</v>
      </c>
      <c r="L724" s="199"/>
      <c r="M724" s="199"/>
      <c r="N724" s="199" t="s">
        <v>9</v>
      </c>
      <c r="O724" s="199" t="s">
        <v>9</v>
      </c>
      <c r="P724" s="199"/>
      <c r="Q724" s="70">
        <v>0.0</v>
      </c>
      <c r="R724" s="70">
        <v>0.0</v>
      </c>
      <c r="S724" s="70">
        <v>0.0</v>
      </c>
      <c r="T724" s="158">
        <v>43889.0</v>
      </c>
      <c r="U724" s="70"/>
      <c r="V724" s="70" t="s">
        <v>850</v>
      </c>
      <c r="W724" s="33" t="s">
        <v>2286</v>
      </c>
      <c r="X724" s="71"/>
      <c r="Y724" s="71"/>
      <c r="Z724" s="71"/>
      <c r="AA724" s="71"/>
      <c r="AB724" s="71"/>
      <c r="AC724" s="71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</row>
    <row r="725">
      <c r="A725" s="2">
        <f t="shared" si="1"/>
        <v>723</v>
      </c>
      <c r="B725" s="70">
        <v>80.0</v>
      </c>
      <c r="C725" s="187">
        <v>43879.0</v>
      </c>
      <c r="D725" s="68" t="s">
        <v>2288</v>
      </c>
      <c r="E725" s="69" t="s">
        <v>843</v>
      </c>
      <c r="F725" s="69" t="s">
        <v>843</v>
      </c>
      <c r="G725" s="70" t="s">
        <v>118</v>
      </c>
      <c r="H725" s="70">
        <v>38.0</v>
      </c>
      <c r="I725" s="158">
        <v>43865.0</v>
      </c>
      <c r="J725" s="70">
        <v>0.0</v>
      </c>
      <c r="K725" s="158">
        <v>43865.0</v>
      </c>
      <c r="L725" s="199"/>
      <c r="M725" s="199"/>
      <c r="N725" s="199" t="s">
        <v>9</v>
      </c>
      <c r="O725" s="199" t="s">
        <v>9</v>
      </c>
      <c r="P725" s="199"/>
      <c r="Q725" s="70">
        <v>0.0</v>
      </c>
      <c r="R725" s="70">
        <v>0.0</v>
      </c>
      <c r="S725" s="70">
        <v>0.0</v>
      </c>
      <c r="T725" s="157">
        <v>43888.0</v>
      </c>
      <c r="U725" s="70"/>
      <c r="V725" s="70" t="s">
        <v>850</v>
      </c>
      <c r="W725" s="33" t="s">
        <v>2286</v>
      </c>
      <c r="X725" s="71"/>
      <c r="Y725" s="71"/>
      <c r="Z725" s="71"/>
      <c r="AA725" s="71"/>
      <c r="AB725" s="71"/>
      <c r="AC725" s="71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</row>
    <row r="726">
      <c r="A726" s="2">
        <f t="shared" si="1"/>
        <v>724</v>
      </c>
      <c r="B726" s="70">
        <v>81.0</v>
      </c>
      <c r="C726" s="187">
        <v>43879.0</v>
      </c>
      <c r="D726" s="68" t="s">
        <v>2289</v>
      </c>
      <c r="E726" s="69" t="s">
        <v>843</v>
      </c>
      <c r="F726" s="69" t="s">
        <v>843</v>
      </c>
      <c r="G726" s="70" t="s">
        <v>47</v>
      </c>
      <c r="H726" s="70">
        <v>50.0</v>
      </c>
      <c r="I726" s="158">
        <v>43877.0</v>
      </c>
      <c r="J726" s="70">
        <v>0.0</v>
      </c>
      <c r="K726" s="158">
        <v>43878.0</v>
      </c>
      <c r="L726" s="199"/>
      <c r="M726" s="199"/>
      <c r="N726" s="199" t="s">
        <v>9</v>
      </c>
      <c r="O726" s="199" t="s">
        <v>9</v>
      </c>
      <c r="P726" s="199"/>
      <c r="Q726" s="70">
        <v>0.0</v>
      </c>
      <c r="R726" s="70">
        <v>0.0</v>
      </c>
      <c r="S726" s="70">
        <v>0.0</v>
      </c>
      <c r="T726" s="158">
        <v>43886.0</v>
      </c>
      <c r="U726" s="70"/>
      <c r="V726" s="70" t="s">
        <v>850</v>
      </c>
      <c r="W726" s="33" t="s">
        <v>2286</v>
      </c>
      <c r="X726" s="71"/>
      <c r="Y726" s="71"/>
      <c r="Z726" s="71"/>
      <c r="AA726" s="71"/>
      <c r="AB726" s="71"/>
      <c r="AC726" s="71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</row>
    <row r="727">
      <c r="A727" s="2">
        <f t="shared" si="1"/>
        <v>725</v>
      </c>
      <c r="B727" s="70">
        <v>82.0</v>
      </c>
      <c r="C727" s="67">
        <v>43880.0</v>
      </c>
      <c r="D727" s="68" t="s">
        <v>2290</v>
      </c>
      <c r="E727" s="69" t="s">
        <v>843</v>
      </c>
      <c r="F727" s="69" t="s">
        <v>843</v>
      </c>
      <c r="G727" s="70" t="s">
        <v>118</v>
      </c>
      <c r="H727" s="70">
        <v>57.0</v>
      </c>
      <c r="I727" s="67">
        <v>43870.0</v>
      </c>
      <c r="J727" s="70">
        <v>0.0</v>
      </c>
      <c r="K727" s="67">
        <v>43871.0</v>
      </c>
      <c r="L727" s="199"/>
      <c r="M727" s="199"/>
      <c r="N727" s="199" t="s">
        <v>9</v>
      </c>
      <c r="O727" s="199" t="s">
        <v>9</v>
      </c>
      <c r="P727" s="199"/>
      <c r="Q727" s="70">
        <v>0.0</v>
      </c>
      <c r="R727" s="70">
        <v>0.0</v>
      </c>
      <c r="S727" s="70">
        <v>0.0</v>
      </c>
      <c r="T727" s="70">
        <v>0.0</v>
      </c>
      <c r="U727" s="70"/>
      <c r="V727" s="70" t="s">
        <v>850</v>
      </c>
      <c r="W727" s="33" t="s">
        <v>2291</v>
      </c>
      <c r="X727" s="71"/>
      <c r="Y727" s="71"/>
      <c r="Z727" s="71"/>
      <c r="AA727" s="71"/>
      <c r="AB727" s="71"/>
      <c r="AC727" s="71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</row>
    <row r="728">
      <c r="A728" s="2">
        <f t="shared" si="1"/>
        <v>726</v>
      </c>
      <c r="B728" s="70">
        <v>83.0</v>
      </c>
      <c r="C728" s="187">
        <v>43880.0</v>
      </c>
      <c r="D728" s="72" t="s">
        <v>2292</v>
      </c>
      <c r="E728" s="69" t="s">
        <v>843</v>
      </c>
      <c r="F728" s="69" t="s">
        <v>843</v>
      </c>
      <c r="G728" s="70" t="s">
        <v>47</v>
      </c>
      <c r="H728" s="70">
        <v>54.0</v>
      </c>
      <c r="I728" s="67">
        <v>43858.0</v>
      </c>
      <c r="J728" s="70">
        <v>0.0</v>
      </c>
      <c r="K728" s="67">
        <v>43862.0</v>
      </c>
      <c r="L728" s="199"/>
      <c r="M728" s="199"/>
      <c r="N728" s="199" t="s">
        <v>9</v>
      </c>
      <c r="O728" s="199" t="s">
        <v>9</v>
      </c>
      <c r="P728" s="199"/>
      <c r="Q728" s="70">
        <v>0.0</v>
      </c>
      <c r="R728" s="70">
        <v>0.0</v>
      </c>
      <c r="S728" s="70">
        <v>0.0</v>
      </c>
      <c r="T728" s="157">
        <v>43882.0</v>
      </c>
      <c r="U728" s="70"/>
      <c r="V728" s="70" t="s">
        <v>850</v>
      </c>
      <c r="W728" s="33" t="s">
        <v>2291</v>
      </c>
      <c r="X728" s="71"/>
      <c r="Y728" s="71"/>
      <c r="Z728" s="71"/>
      <c r="AA728" s="71"/>
      <c r="AB728" s="71"/>
      <c r="AC728" s="71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</row>
    <row r="729">
      <c r="A729" s="2">
        <f t="shared" si="1"/>
        <v>727</v>
      </c>
      <c r="B729" s="70">
        <v>84.0</v>
      </c>
      <c r="C729" s="67">
        <v>43880.0</v>
      </c>
      <c r="D729" s="72" t="s">
        <v>2293</v>
      </c>
      <c r="E729" s="69" t="s">
        <v>843</v>
      </c>
      <c r="F729" s="69" t="s">
        <v>843</v>
      </c>
      <c r="G729" s="70" t="s">
        <v>118</v>
      </c>
      <c r="H729" s="70">
        <v>35.0</v>
      </c>
      <c r="I729" s="67">
        <v>43865.0</v>
      </c>
      <c r="J729" s="70">
        <v>0.0</v>
      </c>
      <c r="K729" s="67">
        <v>43865.0</v>
      </c>
      <c r="L729" s="199"/>
      <c r="M729" s="199"/>
      <c r="N729" s="199" t="s">
        <v>9</v>
      </c>
      <c r="O729" s="199" t="s">
        <v>9</v>
      </c>
      <c r="P729" s="199"/>
      <c r="Q729" s="70">
        <v>0.0</v>
      </c>
      <c r="R729" s="70">
        <v>0.0</v>
      </c>
      <c r="S729" s="70">
        <v>0.0</v>
      </c>
      <c r="T729" s="157">
        <v>43882.0</v>
      </c>
      <c r="U729" s="70"/>
      <c r="V729" s="70" t="s">
        <v>850</v>
      </c>
      <c r="W729" s="33" t="s">
        <v>2291</v>
      </c>
      <c r="X729" s="71"/>
      <c r="Y729" s="71"/>
      <c r="Z729" s="71"/>
      <c r="AA729" s="71"/>
      <c r="AB729" s="71"/>
      <c r="AC729" s="71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</row>
    <row r="730">
      <c r="A730" s="2">
        <f t="shared" si="1"/>
        <v>728</v>
      </c>
      <c r="B730" s="70">
        <v>85.0</v>
      </c>
      <c r="C730" s="67">
        <v>43880.0</v>
      </c>
      <c r="D730" s="72" t="s">
        <v>2294</v>
      </c>
      <c r="E730" s="69" t="s">
        <v>843</v>
      </c>
      <c r="F730" s="69" t="s">
        <v>843</v>
      </c>
      <c r="G730" s="70" t="s">
        <v>47</v>
      </c>
      <c r="H730" s="70">
        <v>36.0</v>
      </c>
      <c r="I730" s="158">
        <v>43875.0</v>
      </c>
      <c r="J730" s="70">
        <v>0.0</v>
      </c>
      <c r="K730" s="158">
        <v>43875.0</v>
      </c>
      <c r="L730" s="199"/>
      <c r="M730" s="199"/>
      <c r="N730" s="199" t="s">
        <v>9</v>
      </c>
      <c r="O730" s="199" t="s">
        <v>9</v>
      </c>
      <c r="P730" s="199"/>
      <c r="Q730" s="70">
        <v>0.0</v>
      </c>
      <c r="R730" s="70">
        <v>0.0</v>
      </c>
      <c r="S730" s="70">
        <v>0.0</v>
      </c>
      <c r="T730" s="70">
        <v>0.0</v>
      </c>
      <c r="U730" s="70"/>
      <c r="V730" s="70" t="s">
        <v>850</v>
      </c>
      <c r="W730" s="33" t="s">
        <v>2291</v>
      </c>
      <c r="X730" s="71"/>
      <c r="Y730" s="71"/>
      <c r="Z730" s="71"/>
      <c r="AA730" s="71"/>
      <c r="AB730" s="71"/>
      <c r="AC730" s="71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</row>
    <row r="731">
      <c r="A731" s="2">
        <f t="shared" si="1"/>
        <v>729</v>
      </c>
      <c r="B731" s="70">
        <v>86.0</v>
      </c>
      <c r="C731" s="67">
        <v>43882.0</v>
      </c>
      <c r="D731" s="68" t="s">
        <v>2295</v>
      </c>
      <c r="E731" s="69" t="s">
        <v>843</v>
      </c>
      <c r="F731" s="69" t="s">
        <v>843</v>
      </c>
      <c r="G731" s="70" t="s">
        <v>47</v>
      </c>
      <c r="H731" s="70">
        <v>24.0</v>
      </c>
      <c r="I731" s="67">
        <v>43875.0</v>
      </c>
      <c r="J731" s="70">
        <v>0.0</v>
      </c>
      <c r="K731" s="67">
        <v>43877.0</v>
      </c>
      <c r="L731" s="199"/>
      <c r="M731" s="199"/>
      <c r="N731" s="199" t="s">
        <v>9</v>
      </c>
      <c r="O731" s="199" t="s">
        <v>9</v>
      </c>
      <c r="P731" s="199"/>
      <c r="Q731" s="70">
        <v>0.0</v>
      </c>
      <c r="R731" s="70">
        <v>0.0</v>
      </c>
      <c r="S731" s="70">
        <v>0.0</v>
      </c>
      <c r="T731" s="70">
        <v>0.0</v>
      </c>
      <c r="U731" s="70"/>
      <c r="V731" s="70" t="s">
        <v>850</v>
      </c>
      <c r="W731" s="33" t="s">
        <v>2296</v>
      </c>
      <c r="X731" s="71"/>
      <c r="Y731" s="71"/>
      <c r="Z731" s="71"/>
      <c r="AA731" s="71"/>
      <c r="AB731" s="71"/>
      <c r="AC731" s="71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</row>
    <row r="732">
      <c r="A732" s="2">
        <f t="shared" si="1"/>
        <v>730</v>
      </c>
      <c r="B732" s="70">
        <v>87.0</v>
      </c>
      <c r="C732" s="67">
        <v>43883.0</v>
      </c>
      <c r="D732" s="68" t="s">
        <v>2297</v>
      </c>
      <c r="E732" s="69" t="s">
        <v>843</v>
      </c>
      <c r="F732" s="69" t="s">
        <v>843</v>
      </c>
      <c r="G732" s="70" t="s">
        <v>47</v>
      </c>
      <c r="H732" s="70">
        <v>32.0</v>
      </c>
      <c r="I732" s="70" t="s">
        <v>9</v>
      </c>
      <c r="J732" s="70" t="s">
        <v>9</v>
      </c>
      <c r="K732" s="70" t="s">
        <v>9</v>
      </c>
      <c r="L732" s="199"/>
      <c r="M732" s="199"/>
      <c r="N732" s="199" t="s">
        <v>9</v>
      </c>
      <c r="O732" s="162">
        <v>43870.0</v>
      </c>
      <c r="P732" s="199">
        <v>1.0</v>
      </c>
      <c r="Q732" s="70">
        <v>1.0</v>
      </c>
      <c r="R732" s="70">
        <v>0.0</v>
      </c>
      <c r="S732" s="70">
        <v>0.0</v>
      </c>
      <c r="T732" s="158">
        <v>43885.0</v>
      </c>
      <c r="U732" s="70"/>
      <c r="V732" s="70" t="s">
        <v>850</v>
      </c>
      <c r="W732" s="33" t="s">
        <v>2296</v>
      </c>
      <c r="X732" s="71"/>
      <c r="Y732" s="71"/>
      <c r="Z732" s="71"/>
      <c r="AA732" s="71"/>
      <c r="AB732" s="71"/>
      <c r="AC732" s="71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</row>
    <row r="733">
      <c r="A733" s="2">
        <f t="shared" si="1"/>
        <v>731</v>
      </c>
      <c r="B733" s="70">
        <v>88.0</v>
      </c>
      <c r="C733" s="67">
        <v>43883.0</v>
      </c>
      <c r="D733" s="68" t="s">
        <v>2298</v>
      </c>
      <c r="E733" s="69" t="s">
        <v>843</v>
      </c>
      <c r="F733" s="69" t="s">
        <v>843</v>
      </c>
      <c r="G733" s="70" t="s">
        <v>118</v>
      </c>
      <c r="H733" s="70">
        <v>30.0</v>
      </c>
      <c r="I733" s="67">
        <v>43877.0</v>
      </c>
      <c r="J733" s="70">
        <v>0.0</v>
      </c>
      <c r="K733" s="67">
        <v>43878.0</v>
      </c>
      <c r="L733" s="199"/>
      <c r="M733" s="199"/>
      <c r="N733" s="199" t="s">
        <v>9</v>
      </c>
      <c r="O733" s="199" t="s">
        <v>9</v>
      </c>
      <c r="P733" s="199"/>
      <c r="Q733" s="70">
        <v>0.0</v>
      </c>
      <c r="R733" s="70">
        <v>0.0</v>
      </c>
      <c r="S733" s="70">
        <v>0.0</v>
      </c>
      <c r="T733" s="158">
        <v>43892.0</v>
      </c>
      <c r="U733" s="70"/>
      <c r="V733" s="70" t="s">
        <v>850</v>
      </c>
      <c r="W733" s="33" t="s">
        <v>2296</v>
      </c>
      <c r="X733" s="71"/>
      <c r="Y733" s="71"/>
      <c r="Z733" s="71"/>
      <c r="AA733" s="71"/>
      <c r="AB733" s="71"/>
      <c r="AC733" s="71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</row>
    <row r="734">
      <c r="A734" s="2">
        <f t="shared" si="1"/>
        <v>732</v>
      </c>
      <c r="B734" s="70">
        <v>89.0</v>
      </c>
      <c r="C734" s="67">
        <v>43883.0</v>
      </c>
      <c r="D734" s="68" t="s">
        <v>2299</v>
      </c>
      <c r="E734" s="69" t="s">
        <v>843</v>
      </c>
      <c r="F734" s="69" t="s">
        <v>843</v>
      </c>
      <c r="G734" s="70" t="s">
        <v>47</v>
      </c>
      <c r="H734" s="70">
        <v>41.0</v>
      </c>
      <c r="I734" s="67">
        <v>43864.0</v>
      </c>
      <c r="J734" s="70">
        <v>0.0</v>
      </c>
      <c r="K734" s="67">
        <v>43864.0</v>
      </c>
      <c r="L734" s="199"/>
      <c r="M734" s="199"/>
      <c r="N734" s="199" t="s">
        <v>9</v>
      </c>
      <c r="O734" s="199" t="s">
        <v>9</v>
      </c>
      <c r="P734" s="199"/>
      <c r="Q734" s="70">
        <v>0.0</v>
      </c>
      <c r="R734" s="70">
        <v>0.0</v>
      </c>
      <c r="S734" s="70">
        <v>0.0</v>
      </c>
      <c r="T734" s="158">
        <v>43889.0</v>
      </c>
      <c r="U734" s="70"/>
      <c r="V734" s="70" t="s">
        <v>850</v>
      </c>
      <c r="W734" s="33" t="s">
        <v>2296</v>
      </c>
      <c r="X734" s="71"/>
      <c r="Y734" s="71"/>
      <c r="Z734" s="71"/>
      <c r="AA734" s="71"/>
      <c r="AB734" s="71"/>
      <c r="AC734" s="71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</row>
    <row r="735">
      <c r="A735" s="2">
        <f t="shared" si="1"/>
        <v>733</v>
      </c>
      <c r="B735" s="70">
        <v>90.0</v>
      </c>
      <c r="C735" s="67">
        <v>43885.0</v>
      </c>
      <c r="D735" s="68" t="s">
        <v>2300</v>
      </c>
      <c r="E735" s="69" t="s">
        <v>843</v>
      </c>
      <c r="F735" s="69" t="s">
        <v>843</v>
      </c>
      <c r="G735" s="70" t="s">
        <v>118</v>
      </c>
      <c r="H735" s="70">
        <v>75.0</v>
      </c>
      <c r="I735" s="67">
        <v>43870.0</v>
      </c>
      <c r="J735" s="70">
        <v>0.0</v>
      </c>
      <c r="K735" s="67">
        <v>43870.0</v>
      </c>
      <c r="L735" s="199"/>
      <c r="M735" s="199"/>
      <c r="N735" s="199" t="s">
        <v>9</v>
      </c>
      <c r="O735" s="199" t="s">
        <v>9</v>
      </c>
      <c r="P735" s="199"/>
      <c r="Q735" s="70">
        <v>0.0</v>
      </c>
      <c r="R735" s="70">
        <v>0.0</v>
      </c>
      <c r="S735" s="70">
        <v>0.0</v>
      </c>
      <c r="T735" s="70">
        <v>0.0</v>
      </c>
      <c r="U735" s="70"/>
      <c r="V735" s="70" t="s">
        <v>850</v>
      </c>
      <c r="W735" s="33" t="s">
        <v>2296</v>
      </c>
      <c r="X735" s="71"/>
      <c r="Y735" s="71"/>
      <c r="Z735" s="71"/>
      <c r="AA735" s="71"/>
      <c r="AB735" s="71"/>
      <c r="AC735" s="71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</row>
    <row r="736">
      <c r="A736" s="2">
        <f t="shared" si="1"/>
        <v>734</v>
      </c>
      <c r="B736" s="70">
        <v>91.0</v>
      </c>
      <c r="C736" s="67">
        <v>43886.0</v>
      </c>
      <c r="D736" s="72" t="s">
        <v>2301</v>
      </c>
      <c r="E736" s="69" t="s">
        <v>843</v>
      </c>
      <c r="F736" s="69" t="s">
        <v>843</v>
      </c>
      <c r="G736" s="70" t="s">
        <v>118</v>
      </c>
      <c r="H736" s="70">
        <v>58.0</v>
      </c>
      <c r="I736" s="67">
        <v>43853.0</v>
      </c>
      <c r="J736" s="70">
        <v>0.0</v>
      </c>
      <c r="K736" s="67">
        <v>43862.0</v>
      </c>
      <c r="L736" s="199"/>
      <c r="M736" s="199"/>
      <c r="N736" s="199" t="s">
        <v>9</v>
      </c>
      <c r="O736" s="199" t="s">
        <v>9</v>
      </c>
      <c r="P736" s="199"/>
      <c r="Q736" s="70">
        <v>0.0</v>
      </c>
      <c r="R736" s="70">
        <v>0.0</v>
      </c>
      <c r="S736" s="70">
        <v>0.0</v>
      </c>
      <c r="T736" s="158">
        <v>43886.0</v>
      </c>
      <c r="U736" s="70"/>
      <c r="V736" s="70" t="s">
        <v>850</v>
      </c>
      <c r="W736" s="33" t="s">
        <v>2296</v>
      </c>
      <c r="X736" s="71"/>
      <c r="Y736" s="71"/>
      <c r="Z736" s="71"/>
      <c r="AA736" s="71"/>
      <c r="AB736" s="71"/>
      <c r="AC736" s="71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</row>
    <row r="737">
      <c r="A737" s="2">
        <f t="shared" si="1"/>
        <v>735</v>
      </c>
      <c r="B737" s="70">
        <v>92.0</v>
      </c>
      <c r="C737" s="67">
        <v>43887.0</v>
      </c>
      <c r="D737" s="68" t="s">
        <v>2302</v>
      </c>
      <c r="E737" s="69" t="s">
        <v>843</v>
      </c>
      <c r="F737" s="69" t="s">
        <v>843</v>
      </c>
      <c r="G737" s="70" t="s">
        <v>47</v>
      </c>
      <c r="H737" s="70">
        <v>47.0</v>
      </c>
      <c r="I737" s="158">
        <v>43878.0</v>
      </c>
      <c r="J737" s="70">
        <v>0.0</v>
      </c>
      <c r="K737" s="158">
        <v>43882.0</v>
      </c>
      <c r="L737" s="70"/>
      <c r="M737" s="70"/>
      <c r="N737" s="70" t="s">
        <v>9</v>
      </c>
      <c r="O737" s="70" t="s">
        <v>9</v>
      </c>
      <c r="P737" s="70"/>
      <c r="Q737" s="70">
        <v>0.0</v>
      </c>
      <c r="R737" s="70">
        <v>0.0</v>
      </c>
      <c r="S737" s="70">
        <v>0.0</v>
      </c>
      <c r="T737" s="70">
        <v>0.0</v>
      </c>
      <c r="U737" s="70"/>
      <c r="V737" s="70" t="s">
        <v>850</v>
      </c>
      <c r="W737" s="33" t="s">
        <v>2296</v>
      </c>
      <c r="X737" s="71"/>
      <c r="Y737" s="71"/>
      <c r="Z737" s="71"/>
      <c r="AA737" s="71"/>
      <c r="AB737" s="71"/>
      <c r="AC737" s="71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</row>
    <row r="738">
      <c r="A738" s="2">
        <f t="shared" si="1"/>
        <v>736</v>
      </c>
      <c r="B738" s="70">
        <v>93.0</v>
      </c>
      <c r="C738" s="67">
        <v>43887.0</v>
      </c>
      <c r="D738" s="72" t="s">
        <v>2303</v>
      </c>
      <c r="E738" s="69" t="s">
        <v>843</v>
      </c>
      <c r="F738" s="69" t="s">
        <v>843</v>
      </c>
      <c r="G738" s="70" t="s">
        <v>47</v>
      </c>
      <c r="H738" s="70">
        <v>38.0</v>
      </c>
      <c r="I738" s="158">
        <v>43878.0</v>
      </c>
      <c r="J738" s="70">
        <v>0.0</v>
      </c>
      <c r="K738" s="158">
        <v>43879.0</v>
      </c>
      <c r="L738" s="70"/>
      <c r="M738" s="70"/>
      <c r="N738" s="70" t="s">
        <v>9</v>
      </c>
      <c r="O738" s="70" t="s">
        <v>9</v>
      </c>
      <c r="P738" s="70"/>
      <c r="Q738" s="70">
        <v>0.0</v>
      </c>
      <c r="R738" s="70">
        <v>0.0</v>
      </c>
      <c r="S738" s="70">
        <v>0.0</v>
      </c>
      <c r="T738" s="70">
        <v>0.0</v>
      </c>
      <c r="U738" s="70"/>
      <c r="V738" s="70" t="s">
        <v>850</v>
      </c>
      <c r="W738" s="33" t="s">
        <v>2296</v>
      </c>
      <c r="X738" s="71"/>
      <c r="Y738" s="71"/>
      <c r="Z738" s="71"/>
      <c r="AA738" s="71"/>
      <c r="AB738" s="71"/>
      <c r="AC738" s="71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</row>
    <row r="739">
      <c r="A739" s="2">
        <f t="shared" si="1"/>
        <v>737</v>
      </c>
      <c r="B739" s="70">
        <v>94.0</v>
      </c>
      <c r="C739" s="67">
        <v>43888.0</v>
      </c>
      <c r="D739" s="68" t="s">
        <v>2304</v>
      </c>
      <c r="E739" s="69" t="s">
        <v>843</v>
      </c>
      <c r="F739" s="69" t="s">
        <v>843</v>
      </c>
      <c r="G739" s="70" t="s">
        <v>118</v>
      </c>
      <c r="H739" s="70">
        <v>64.0</v>
      </c>
      <c r="I739" s="67">
        <v>43872.0</v>
      </c>
      <c r="J739" s="70">
        <v>0.0</v>
      </c>
      <c r="K739" s="67">
        <v>43878.0</v>
      </c>
      <c r="L739" s="70"/>
      <c r="M739" s="70"/>
      <c r="N739" s="70" t="s">
        <v>9</v>
      </c>
      <c r="O739" s="70" t="s">
        <v>9</v>
      </c>
      <c r="P739" s="70"/>
      <c r="Q739" s="70">
        <v>0.0</v>
      </c>
      <c r="R739" s="70">
        <v>0.0</v>
      </c>
      <c r="S739" s="70">
        <v>0.0</v>
      </c>
      <c r="T739" s="70">
        <v>0.0</v>
      </c>
      <c r="U739" s="70"/>
      <c r="V739" s="70" t="s">
        <v>850</v>
      </c>
      <c r="W739" s="33" t="s">
        <v>2296</v>
      </c>
      <c r="X739" s="71"/>
      <c r="Y739" s="71"/>
      <c r="Z739" s="71"/>
      <c r="AA739" s="71"/>
      <c r="AB739" s="71"/>
      <c r="AC739" s="71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</row>
    <row r="740">
      <c r="A740" s="2">
        <f t="shared" si="1"/>
        <v>738</v>
      </c>
      <c r="B740" s="70">
        <v>95.0</v>
      </c>
      <c r="C740" s="67">
        <v>43888.0</v>
      </c>
      <c r="D740" s="72" t="s">
        <v>2305</v>
      </c>
      <c r="E740" s="69" t="s">
        <v>843</v>
      </c>
      <c r="F740" s="69" t="s">
        <v>843</v>
      </c>
      <c r="G740" s="70" t="s">
        <v>47</v>
      </c>
      <c r="H740" s="70">
        <v>44.0</v>
      </c>
      <c r="I740" s="67">
        <v>43883.0</v>
      </c>
      <c r="J740" s="70">
        <v>0.0</v>
      </c>
      <c r="K740" s="67">
        <v>43886.0</v>
      </c>
      <c r="L740" s="70"/>
      <c r="M740" s="70"/>
      <c r="N740" s="70" t="s">
        <v>9</v>
      </c>
      <c r="O740" s="70" t="s">
        <v>9</v>
      </c>
      <c r="P740" s="70"/>
      <c r="Q740" s="70">
        <v>0.0</v>
      </c>
      <c r="R740" s="70">
        <v>0.0</v>
      </c>
      <c r="S740" s="70">
        <v>0.0</v>
      </c>
      <c r="T740" s="70">
        <v>0.0</v>
      </c>
      <c r="U740" s="70"/>
      <c r="V740" s="70" t="s">
        <v>850</v>
      </c>
      <c r="W740" s="33" t="s">
        <v>2296</v>
      </c>
      <c r="X740" s="71"/>
      <c r="Y740" s="71"/>
      <c r="Z740" s="71"/>
      <c r="AA740" s="71"/>
      <c r="AB740" s="71"/>
      <c r="AC740" s="71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</row>
    <row r="741">
      <c r="A741" s="2">
        <f t="shared" si="1"/>
        <v>739</v>
      </c>
      <c r="B741" s="70">
        <v>96.0</v>
      </c>
      <c r="C741" s="67">
        <v>43888.0</v>
      </c>
      <c r="D741" s="72" t="s">
        <v>2306</v>
      </c>
      <c r="E741" s="69" t="s">
        <v>843</v>
      </c>
      <c r="F741" s="69" t="s">
        <v>843</v>
      </c>
      <c r="G741" s="70" t="s">
        <v>47</v>
      </c>
      <c r="H741" s="70">
        <v>12.0</v>
      </c>
      <c r="I741" s="67">
        <v>43882.0</v>
      </c>
      <c r="J741" s="70">
        <v>0.0</v>
      </c>
      <c r="K741" s="67">
        <v>43883.0</v>
      </c>
      <c r="L741" s="70"/>
      <c r="M741" s="70"/>
      <c r="N741" s="70" t="s">
        <v>9</v>
      </c>
      <c r="O741" s="70" t="s">
        <v>9</v>
      </c>
      <c r="P741" s="70"/>
      <c r="Q741" s="70">
        <v>0.0</v>
      </c>
      <c r="R741" s="70">
        <v>0.0</v>
      </c>
      <c r="S741" s="70">
        <v>0.0</v>
      </c>
      <c r="T741" s="70">
        <v>0.0</v>
      </c>
      <c r="U741" s="70"/>
      <c r="V741" s="70" t="s">
        <v>850</v>
      </c>
      <c r="W741" s="33" t="s">
        <v>2296</v>
      </c>
      <c r="X741" s="71"/>
      <c r="Y741" s="71"/>
      <c r="Z741" s="71"/>
      <c r="AA741" s="71"/>
      <c r="AB741" s="71"/>
      <c r="AC741" s="71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</row>
    <row r="742">
      <c r="A742" s="2">
        <f t="shared" si="1"/>
        <v>740</v>
      </c>
      <c r="B742" s="70">
        <v>97.0</v>
      </c>
      <c r="C742" s="67">
        <v>43889.0</v>
      </c>
      <c r="D742" s="68" t="s">
        <v>2307</v>
      </c>
      <c r="E742" s="69" t="s">
        <v>843</v>
      </c>
      <c r="F742" s="69" t="s">
        <v>843</v>
      </c>
      <c r="G742" s="70" t="s">
        <v>118</v>
      </c>
      <c r="H742" s="70">
        <v>44.0</v>
      </c>
      <c r="I742" s="67">
        <v>43881.0</v>
      </c>
      <c r="J742" s="70">
        <v>0.0</v>
      </c>
      <c r="K742" s="67">
        <v>43881.0</v>
      </c>
      <c r="L742" s="70"/>
      <c r="M742" s="70"/>
      <c r="N742" s="70" t="s">
        <v>9</v>
      </c>
      <c r="O742" s="70" t="s">
        <v>9</v>
      </c>
      <c r="P742" s="70"/>
      <c r="Q742" s="70">
        <v>0.0</v>
      </c>
      <c r="R742" s="70">
        <v>0.0</v>
      </c>
      <c r="S742" s="70">
        <v>0.0</v>
      </c>
      <c r="T742" s="70">
        <v>0.0</v>
      </c>
      <c r="U742" s="70"/>
      <c r="V742" s="70" t="s">
        <v>850</v>
      </c>
      <c r="W742" s="33" t="s">
        <v>2296</v>
      </c>
      <c r="X742" s="71"/>
      <c r="Y742" s="71"/>
      <c r="Z742" s="71"/>
      <c r="AA742" s="71"/>
      <c r="AB742" s="71"/>
      <c r="AC742" s="71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</row>
    <row r="743">
      <c r="A743" s="2">
        <f t="shared" si="1"/>
        <v>741</v>
      </c>
      <c r="B743" s="70">
        <v>98.0</v>
      </c>
      <c r="C743" s="67">
        <v>43889.0</v>
      </c>
      <c r="D743" s="72" t="s">
        <v>2308</v>
      </c>
      <c r="E743" s="69" t="s">
        <v>843</v>
      </c>
      <c r="F743" s="69" t="s">
        <v>843</v>
      </c>
      <c r="G743" s="70" t="s">
        <v>47</v>
      </c>
      <c r="H743" s="70">
        <v>24.0</v>
      </c>
      <c r="I743" s="67">
        <v>43888.0</v>
      </c>
      <c r="J743" s="70">
        <v>0.0</v>
      </c>
      <c r="K743" s="67">
        <v>43888.0</v>
      </c>
      <c r="L743" s="70"/>
      <c r="M743" s="70"/>
      <c r="N743" s="70" t="s">
        <v>9</v>
      </c>
      <c r="O743" s="70" t="s">
        <v>9</v>
      </c>
      <c r="P743" s="70"/>
      <c r="Q743" s="70">
        <v>0.0</v>
      </c>
      <c r="R743" s="70">
        <v>0.0</v>
      </c>
      <c r="S743" s="70">
        <v>0.0</v>
      </c>
      <c r="T743" s="70">
        <v>0.0</v>
      </c>
      <c r="U743" s="70"/>
      <c r="V743" s="70" t="s">
        <v>850</v>
      </c>
      <c r="W743" s="33" t="s">
        <v>2296</v>
      </c>
      <c r="X743" s="71"/>
      <c r="Y743" s="71"/>
      <c r="Z743" s="71"/>
      <c r="AA743" s="71"/>
      <c r="AB743" s="71"/>
      <c r="AC743" s="71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</row>
    <row r="744">
      <c r="A744" s="2">
        <f t="shared" si="1"/>
        <v>742</v>
      </c>
      <c r="B744" s="70">
        <v>99.0</v>
      </c>
      <c r="C744" s="67">
        <v>43890.0</v>
      </c>
      <c r="D744" s="68" t="s">
        <v>2309</v>
      </c>
      <c r="E744" s="69" t="s">
        <v>843</v>
      </c>
      <c r="F744" s="69" t="s">
        <v>843</v>
      </c>
      <c r="G744" s="70" t="s">
        <v>47</v>
      </c>
      <c r="H744" s="70">
        <v>27.0</v>
      </c>
      <c r="I744" s="67">
        <v>43882.0</v>
      </c>
      <c r="J744" s="70">
        <v>0.0</v>
      </c>
      <c r="K744" s="67">
        <v>43886.0</v>
      </c>
      <c r="L744" s="70"/>
      <c r="M744" s="70"/>
      <c r="N744" s="70" t="s">
        <v>9</v>
      </c>
      <c r="O744" s="70" t="s">
        <v>9</v>
      </c>
      <c r="P744" s="70"/>
      <c r="Q744" s="70">
        <v>0.0</v>
      </c>
      <c r="R744" s="70">
        <v>0.0</v>
      </c>
      <c r="S744" s="70">
        <v>0.0</v>
      </c>
      <c r="T744" s="70">
        <v>0.0</v>
      </c>
      <c r="U744" s="70"/>
      <c r="V744" s="70" t="s">
        <v>850</v>
      </c>
      <c r="W744" s="33" t="s">
        <v>2296</v>
      </c>
      <c r="X744" s="71"/>
      <c r="Y744" s="71"/>
      <c r="Z744" s="71"/>
      <c r="AA744" s="71"/>
      <c r="AB744" s="71"/>
      <c r="AC744" s="71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</row>
    <row r="745">
      <c r="A745" s="2">
        <f t="shared" si="1"/>
        <v>743</v>
      </c>
      <c r="B745" s="70">
        <v>100.0</v>
      </c>
      <c r="C745" s="67">
        <v>43890.0</v>
      </c>
      <c r="D745" s="72" t="s">
        <v>2310</v>
      </c>
      <c r="E745" s="69" t="s">
        <v>843</v>
      </c>
      <c r="F745" s="69" t="s">
        <v>843</v>
      </c>
      <c r="G745" s="70" t="s">
        <v>47</v>
      </c>
      <c r="H745" s="70">
        <v>20.0</v>
      </c>
      <c r="I745" s="67">
        <v>43888.0</v>
      </c>
      <c r="J745" s="70">
        <v>0.0</v>
      </c>
      <c r="K745" s="67">
        <v>43889.0</v>
      </c>
      <c r="L745" s="70"/>
      <c r="M745" s="70"/>
      <c r="N745" s="70" t="s">
        <v>9</v>
      </c>
      <c r="O745" s="70" t="s">
        <v>9</v>
      </c>
      <c r="P745" s="70"/>
      <c r="Q745" s="70">
        <v>0.0</v>
      </c>
      <c r="R745" s="70">
        <v>0.0</v>
      </c>
      <c r="S745" s="70">
        <v>0.0</v>
      </c>
      <c r="T745" s="70">
        <v>0.0</v>
      </c>
      <c r="U745" s="70"/>
      <c r="V745" s="70" t="s">
        <v>850</v>
      </c>
      <c r="W745" s="33" t="s">
        <v>2296</v>
      </c>
      <c r="X745" s="71"/>
      <c r="Y745" s="71"/>
      <c r="Z745" s="71"/>
      <c r="AA745" s="71"/>
      <c r="AB745" s="71"/>
      <c r="AC745" s="71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</row>
    <row r="746">
      <c r="A746" s="2">
        <f t="shared" si="1"/>
        <v>744</v>
      </c>
      <c r="B746" s="70">
        <v>101.0</v>
      </c>
      <c r="C746" s="67">
        <v>43890.0</v>
      </c>
      <c r="D746" s="72" t="s">
        <v>2311</v>
      </c>
      <c r="E746" s="69" t="s">
        <v>843</v>
      </c>
      <c r="F746" s="69" t="s">
        <v>843</v>
      </c>
      <c r="G746" s="70" t="s">
        <v>47</v>
      </c>
      <c r="H746" s="70">
        <v>61.0</v>
      </c>
      <c r="I746" s="67">
        <v>43886.0</v>
      </c>
      <c r="J746" s="70">
        <v>0.0</v>
      </c>
      <c r="K746" s="67">
        <v>43889.0</v>
      </c>
      <c r="L746" s="70"/>
      <c r="M746" s="70"/>
      <c r="N746" s="70" t="s">
        <v>9</v>
      </c>
      <c r="O746" s="70" t="s">
        <v>9</v>
      </c>
      <c r="P746" s="70"/>
      <c r="Q746" s="70">
        <v>0.0</v>
      </c>
      <c r="R746" s="70">
        <v>0.0</v>
      </c>
      <c r="S746" s="70">
        <v>0.0</v>
      </c>
      <c r="T746" s="70">
        <v>0.0</v>
      </c>
      <c r="U746" s="70"/>
      <c r="V746" s="70" t="s">
        <v>850</v>
      </c>
      <c r="W746" s="33" t="s">
        <v>2296</v>
      </c>
      <c r="X746" s="71"/>
      <c r="Y746" s="71"/>
      <c r="Z746" s="71"/>
      <c r="AA746" s="71"/>
      <c r="AB746" s="71"/>
      <c r="AC746" s="71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</row>
    <row r="747">
      <c r="A747" s="2">
        <f t="shared" si="1"/>
        <v>745</v>
      </c>
      <c r="B747" s="70">
        <v>102.0</v>
      </c>
      <c r="C747" s="67">
        <v>43890.0</v>
      </c>
      <c r="D747" s="72" t="s">
        <v>2312</v>
      </c>
      <c r="E747" s="69" t="s">
        <v>843</v>
      </c>
      <c r="F747" s="69" t="s">
        <v>843</v>
      </c>
      <c r="G747" s="70" t="s">
        <v>118</v>
      </c>
      <c r="H747" s="70">
        <v>41.0</v>
      </c>
      <c r="I747" s="67">
        <v>43886.0</v>
      </c>
      <c r="J747" s="70">
        <v>0.0</v>
      </c>
      <c r="K747" s="67">
        <v>43888.0</v>
      </c>
      <c r="L747" s="70"/>
      <c r="M747" s="70"/>
      <c r="N747" s="70" t="s">
        <v>9</v>
      </c>
      <c r="O747" s="70" t="s">
        <v>9</v>
      </c>
      <c r="P747" s="70"/>
      <c r="Q747" s="70">
        <v>0.0</v>
      </c>
      <c r="R747" s="70">
        <v>0.0</v>
      </c>
      <c r="S747" s="70">
        <v>0.0</v>
      </c>
      <c r="T747" s="70">
        <v>0.0</v>
      </c>
      <c r="U747" s="70"/>
      <c r="V747" s="70" t="s">
        <v>850</v>
      </c>
      <c r="W747" s="33" t="s">
        <v>2296</v>
      </c>
      <c r="X747" s="71"/>
      <c r="Y747" s="71"/>
      <c r="Z747" s="71"/>
      <c r="AA747" s="71"/>
      <c r="AB747" s="71"/>
      <c r="AC747" s="71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</row>
    <row r="748">
      <c r="A748" s="2">
        <f t="shared" si="1"/>
        <v>746</v>
      </c>
      <c r="B748" s="70">
        <v>103.0</v>
      </c>
      <c r="C748" s="67">
        <v>43891.0</v>
      </c>
      <c r="D748" s="68" t="s">
        <v>2313</v>
      </c>
      <c r="E748" s="69" t="s">
        <v>843</v>
      </c>
      <c r="F748" s="69" t="s">
        <v>843</v>
      </c>
      <c r="G748" s="70" t="s">
        <v>118</v>
      </c>
      <c r="H748" s="70">
        <v>37.0</v>
      </c>
      <c r="I748" s="67">
        <v>43881.0</v>
      </c>
      <c r="J748" s="70">
        <v>0.0</v>
      </c>
      <c r="K748" s="67">
        <v>43886.0</v>
      </c>
      <c r="L748" s="70"/>
      <c r="M748" s="70"/>
      <c r="N748" s="70" t="s">
        <v>9</v>
      </c>
      <c r="O748" s="70" t="s">
        <v>9</v>
      </c>
      <c r="P748" s="70"/>
      <c r="Q748" s="70">
        <v>0.0</v>
      </c>
      <c r="R748" s="70">
        <v>0.0</v>
      </c>
      <c r="S748" s="70">
        <v>0.0</v>
      </c>
      <c r="T748" s="70">
        <v>0.0</v>
      </c>
      <c r="U748" s="70"/>
      <c r="V748" s="70" t="s">
        <v>850</v>
      </c>
      <c r="W748" s="33" t="s">
        <v>2296</v>
      </c>
      <c r="X748" s="71"/>
      <c r="Y748" s="71"/>
      <c r="Z748" s="71"/>
      <c r="AA748" s="71"/>
      <c r="AB748" s="71"/>
      <c r="AC748" s="71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</row>
    <row r="749">
      <c r="A749" s="2">
        <f t="shared" si="1"/>
        <v>747</v>
      </c>
      <c r="B749" s="70">
        <v>104.0</v>
      </c>
      <c r="C749" s="67">
        <v>43891.0</v>
      </c>
      <c r="D749" s="68" t="s">
        <v>2314</v>
      </c>
      <c r="E749" s="69" t="s">
        <v>843</v>
      </c>
      <c r="F749" s="69" t="s">
        <v>843</v>
      </c>
      <c r="G749" s="70" t="s">
        <v>118</v>
      </c>
      <c r="H749" s="70">
        <v>25.0</v>
      </c>
      <c r="I749" s="67">
        <v>43884.0</v>
      </c>
      <c r="J749" s="70">
        <v>0.0</v>
      </c>
      <c r="K749" s="70" t="s">
        <v>9</v>
      </c>
      <c r="L749" s="70"/>
      <c r="M749" s="70"/>
      <c r="N749" s="70" t="s">
        <v>9</v>
      </c>
      <c r="O749" s="70" t="s">
        <v>9</v>
      </c>
      <c r="P749" s="70"/>
      <c r="Q749" s="70">
        <v>0.0</v>
      </c>
      <c r="R749" s="70">
        <v>0.0</v>
      </c>
      <c r="S749" s="70">
        <v>0.0</v>
      </c>
      <c r="T749" s="70">
        <v>0.0</v>
      </c>
      <c r="U749" s="70"/>
      <c r="V749" s="70" t="s">
        <v>850</v>
      </c>
      <c r="W749" s="33" t="s">
        <v>2296</v>
      </c>
      <c r="X749" s="71"/>
      <c r="Y749" s="71"/>
      <c r="Z749" s="71"/>
      <c r="AA749" s="71"/>
      <c r="AB749" s="71"/>
      <c r="AC749" s="71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</row>
    <row r="750">
      <c r="A750" s="2">
        <f t="shared" si="1"/>
        <v>748</v>
      </c>
      <c r="B750" s="70">
        <v>105.0</v>
      </c>
      <c r="C750" s="67">
        <v>43891.0</v>
      </c>
      <c r="D750" s="72" t="s">
        <v>2315</v>
      </c>
      <c r="E750" s="69" t="s">
        <v>843</v>
      </c>
      <c r="F750" s="69" t="s">
        <v>843</v>
      </c>
      <c r="G750" s="70" t="s">
        <v>47</v>
      </c>
      <c r="H750" s="70">
        <v>49.0</v>
      </c>
      <c r="I750" s="67">
        <v>43887.0</v>
      </c>
      <c r="J750" s="70">
        <v>0.0</v>
      </c>
      <c r="K750" s="67">
        <v>43887.0</v>
      </c>
      <c r="L750" s="70"/>
      <c r="M750" s="70"/>
      <c r="N750" s="70" t="s">
        <v>9</v>
      </c>
      <c r="O750" s="70" t="s">
        <v>9</v>
      </c>
      <c r="P750" s="70"/>
      <c r="Q750" s="70">
        <v>0.0</v>
      </c>
      <c r="R750" s="70">
        <v>0.0</v>
      </c>
      <c r="S750" s="70">
        <v>0.0</v>
      </c>
      <c r="T750" s="70">
        <v>0.0</v>
      </c>
      <c r="U750" s="70"/>
      <c r="V750" s="70" t="s">
        <v>850</v>
      </c>
      <c r="W750" s="33" t="s">
        <v>2296</v>
      </c>
      <c r="X750" s="71"/>
      <c r="Y750" s="71"/>
      <c r="Z750" s="71"/>
      <c r="AA750" s="71"/>
      <c r="AB750" s="71"/>
      <c r="AC750" s="71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</row>
    <row r="751">
      <c r="A751" s="2">
        <f t="shared" si="1"/>
        <v>749</v>
      </c>
      <c r="B751" s="70">
        <v>106.0</v>
      </c>
      <c r="C751" s="67">
        <v>43891.0</v>
      </c>
      <c r="D751" s="72" t="s">
        <v>2316</v>
      </c>
      <c r="E751" s="69" t="s">
        <v>843</v>
      </c>
      <c r="F751" s="69" t="s">
        <v>843</v>
      </c>
      <c r="G751" s="70" t="s">
        <v>47</v>
      </c>
      <c r="H751" s="70">
        <v>54.0</v>
      </c>
      <c r="I751" s="67">
        <v>43887.0</v>
      </c>
      <c r="J751" s="70">
        <v>0.0</v>
      </c>
      <c r="K751" s="67">
        <v>43885.0</v>
      </c>
      <c r="L751" s="70"/>
      <c r="M751" s="70"/>
      <c r="N751" s="70" t="s">
        <v>9</v>
      </c>
      <c r="O751" s="70" t="s">
        <v>9</v>
      </c>
      <c r="P751" s="70"/>
      <c r="Q751" s="70">
        <v>0.0</v>
      </c>
      <c r="R751" s="70">
        <v>0.0</v>
      </c>
      <c r="S751" s="70">
        <v>0.0</v>
      </c>
      <c r="T751" s="70">
        <v>0.0</v>
      </c>
      <c r="U751" s="70"/>
      <c r="V751" s="70" t="s">
        <v>850</v>
      </c>
      <c r="W751" s="33" t="s">
        <v>2296</v>
      </c>
      <c r="X751" s="71"/>
      <c r="Y751" s="71"/>
      <c r="Z751" s="71"/>
      <c r="AA751" s="71"/>
      <c r="AB751" s="71"/>
      <c r="AC751" s="71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</row>
    <row r="752">
      <c r="A752" s="2">
        <f t="shared" si="1"/>
        <v>750</v>
      </c>
      <c r="B752" s="70">
        <v>107.0</v>
      </c>
      <c r="C752" s="67">
        <v>43892.0</v>
      </c>
      <c r="D752" s="68" t="s">
        <v>2317</v>
      </c>
      <c r="E752" s="69" t="s">
        <v>843</v>
      </c>
      <c r="F752" s="69" t="s">
        <v>843</v>
      </c>
      <c r="G752" s="70" t="s">
        <v>118</v>
      </c>
      <c r="H752" s="70">
        <v>68.0</v>
      </c>
      <c r="I752" s="67">
        <v>43884.0</v>
      </c>
      <c r="J752" s="70">
        <v>0.0</v>
      </c>
      <c r="K752" s="67">
        <v>43881.0</v>
      </c>
      <c r="L752" s="70"/>
      <c r="M752" s="70"/>
      <c r="N752" s="70" t="s">
        <v>9</v>
      </c>
      <c r="O752" s="70" t="s">
        <v>9</v>
      </c>
      <c r="P752" s="70"/>
      <c r="Q752" s="70">
        <v>0.0</v>
      </c>
      <c r="R752" s="70">
        <v>0.0</v>
      </c>
      <c r="S752" s="70">
        <v>0.0</v>
      </c>
      <c r="T752" s="70">
        <v>0.0</v>
      </c>
      <c r="U752" s="70"/>
      <c r="V752" s="70" t="s">
        <v>850</v>
      </c>
      <c r="W752" s="33" t="s">
        <v>2296</v>
      </c>
      <c r="X752" s="71"/>
      <c r="Y752" s="71"/>
      <c r="Z752" s="71"/>
      <c r="AA752" s="71"/>
      <c r="AB752" s="71"/>
      <c r="AC752" s="71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</row>
    <row r="753">
      <c r="A753" s="2">
        <f t="shared" si="1"/>
        <v>751</v>
      </c>
      <c r="B753" s="70">
        <v>108.0</v>
      </c>
      <c r="C753" s="67">
        <v>43892.0</v>
      </c>
      <c r="D753" s="68" t="s">
        <v>2318</v>
      </c>
      <c r="E753" s="69" t="s">
        <v>843</v>
      </c>
      <c r="F753" s="69" t="s">
        <v>843</v>
      </c>
      <c r="G753" s="70" t="s">
        <v>118</v>
      </c>
      <c r="H753" s="70">
        <v>34.0</v>
      </c>
      <c r="I753" s="67">
        <v>43886.0</v>
      </c>
      <c r="J753" s="70">
        <v>0.0</v>
      </c>
      <c r="K753" s="158">
        <v>43889.0</v>
      </c>
      <c r="L753" s="70"/>
      <c r="M753" s="70"/>
      <c r="N753" s="70" t="s">
        <v>9</v>
      </c>
      <c r="O753" s="70" t="s">
        <v>9</v>
      </c>
      <c r="P753" s="70">
        <v>0.0</v>
      </c>
      <c r="Q753" s="70">
        <v>0.0</v>
      </c>
      <c r="R753" s="70">
        <v>0.0</v>
      </c>
      <c r="S753" s="70">
        <v>0.0</v>
      </c>
      <c r="T753" s="70">
        <v>0.0</v>
      </c>
      <c r="U753" s="70"/>
      <c r="V753" s="70" t="s">
        <v>850</v>
      </c>
      <c r="W753" s="33" t="s">
        <v>2296</v>
      </c>
      <c r="X753" s="71"/>
      <c r="Y753" s="71"/>
      <c r="Z753" s="71"/>
      <c r="AA753" s="71"/>
      <c r="AB753" s="71"/>
      <c r="AC753" s="71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</row>
    <row r="754">
      <c r="A754" s="2">
        <f t="shared" si="1"/>
        <v>752</v>
      </c>
      <c r="B754" s="70">
        <v>109.0</v>
      </c>
      <c r="C754" s="67">
        <v>43893.0</v>
      </c>
      <c r="D754" s="68" t="s">
        <v>2319</v>
      </c>
      <c r="E754" s="69" t="s">
        <v>843</v>
      </c>
      <c r="F754" s="69" t="s">
        <v>843</v>
      </c>
      <c r="G754" s="70" t="s">
        <v>47</v>
      </c>
      <c r="H754" s="70">
        <v>70.0</v>
      </c>
      <c r="I754" s="158">
        <v>43886.0</v>
      </c>
      <c r="J754" s="70">
        <v>0.0</v>
      </c>
      <c r="K754" s="67">
        <v>43888.0</v>
      </c>
      <c r="L754" s="70"/>
      <c r="M754" s="70"/>
      <c r="N754" s="70" t="s">
        <v>9</v>
      </c>
      <c r="O754" s="70" t="s">
        <v>9</v>
      </c>
      <c r="P754" s="70">
        <v>0.0</v>
      </c>
      <c r="Q754" s="70">
        <v>0.0</v>
      </c>
      <c r="R754" s="70">
        <v>0.0</v>
      </c>
      <c r="S754" s="70">
        <v>0.0</v>
      </c>
      <c r="T754" s="70">
        <v>0.0</v>
      </c>
      <c r="U754" s="70"/>
      <c r="V754" s="70" t="s">
        <v>850</v>
      </c>
      <c r="W754" s="33" t="s">
        <v>2296</v>
      </c>
      <c r="X754" s="71"/>
      <c r="Y754" s="71"/>
      <c r="Z754" s="71"/>
      <c r="AA754" s="71"/>
      <c r="AB754" s="71"/>
      <c r="AC754" s="71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</row>
    <row r="755">
      <c r="A755" s="2">
        <f t="shared" si="1"/>
        <v>753</v>
      </c>
      <c r="B755" s="70">
        <v>110.0</v>
      </c>
      <c r="C755" s="67">
        <v>43893.0</v>
      </c>
      <c r="D755" s="68" t="s">
        <v>2320</v>
      </c>
      <c r="E755" s="69" t="s">
        <v>843</v>
      </c>
      <c r="F755" s="69" t="s">
        <v>843</v>
      </c>
      <c r="G755" s="70" t="s">
        <v>47</v>
      </c>
      <c r="H755" s="70">
        <v>33.0</v>
      </c>
      <c r="I755" s="158">
        <v>43883.0</v>
      </c>
      <c r="J755" s="70">
        <v>0.0</v>
      </c>
      <c r="K755" s="67">
        <v>43884.0</v>
      </c>
      <c r="L755" s="70"/>
      <c r="M755" s="70"/>
      <c r="N755" s="70" t="s">
        <v>9</v>
      </c>
      <c r="O755" s="70" t="s">
        <v>9</v>
      </c>
      <c r="P755" s="70">
        <v>0.0</v>
      </c>
      <c r="Q755" s="70">
        <v>0.0</v>
      </c>
      <c r="R755" s="70">
        <v>0.0</v>
      </c>
      <c r="S755" s="70">
        <v>0.0</v>
      </c>
      <c r="T755" s="70">
        <v>0.0</v>
      </c>
      <c r="U755" s="70"/>
      <c r="V755" s="70" t="s">
        <v>850</v>
      </c>
      <c r="W755" s="33" t="s">
        <v>2296</v>
      </c>
      <c r="X755" s="71"/>
      <c r="Y755" s="71"/>
      <c r="Z755" s="71"/>
      <c r="AA755" s="71"/>
      <c r="AB755" s="71"/>
      <c r="AC755" s="71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</row>
    <row r="756">
      <c r="A756" s="2">
        <f t="shared" si="1"/>
        <v>754</v>
      </c>
      <c r="B756" s="70">
        <v>111.0</v>
      </c>
      <c r="C756" s="67">
        <v>43894.0</v>
      </c>
      <c r="D756" s="68" t="s">
        <v>2321</v>
      </c>
      <c r="E756" s="69" t="s">
        <v>843</v>
      </c>
      <c r="F756" s="69" t="s">
        <v>843</v>
      </c>
      <c r="G756" s="70" t="s">
        <v>47</v>
      </c>
      <c r="H756" s="70">
        <v>43.0</v>
      </c>
      <c r="I756" s="158">
        <v>43885.0</v>
      </c>
      <c r="J756" s="70">
        <v>0.0</v>
      </c>
      <c r="K756" s="67">
        <v>43885.0</v>
      </c>
      <c r="L756" s="70"/>
      <c r="M756" s="70"/>
      <c r="N756" s="70" t="s">
        <v>9</v>
      </c>
      <c r="O756" s="70" t="s">
        <v>9</v>
      </c>
      <c r="P756" s="70">
        <v>0.0</v>
      </c>
      <c r="Q756" s="70">
        <v>0.0</v>
      </c>
      <c r="R756" s="70">
        <v>0.0</v>
      </c>
      <c r="S756" s="70">
        <v>0.0</v>
      </c>
      <c r="T756" s="70">
        <v>0.0</v>
      </c>
      <c r="U756" s="70"/>
      <c r="V756" s="70" t="s">
        <v>850</v>
      </c>
      <c r="W756" s="33" t="s">
        <v>2296</v>
      </c>
      <c r="X756" s="71"/>
      <c r="Y756" s="71"/>
      <c r="Z756" s="71"/>
      <c r="AA756" s="71"/>
      <c r="AB756" s="71"/>
      <c r="AC756" s="71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</row>
    <row r="757">
      <c r="A757" s="2">
        <f t="shared" si="1"/>
        <v>755</v>
      </c>
      <c r="B757" s="70">
        <v>112.0</v>
      </c>
      <c r="C757" s="67">
        <v>43894.0</v>
      </c>
      <c r="D757" s="68" t="s">
        <v>2322</v>
      </c>
      <c r="E757" s="69" t="s">
        <v>843</v>
      </c>
      <c r="F757" s="69" t="s">
        <v>843</v>
      </c>
      <c r="G757" s="70" t="s">
        <v>118</v>
      </c>
      <c r="H757" s="70">
        <v>62.0</v>
      </c>
      <c r="I757" s="70" t="s">
        <v>9</v>
      </c>
      <c r="J757" s="70" t="s">
        <v>9</v>
      </c>
      <c r="K757" s="70" t="s">
        <v>9</v>
      </c>
      <c r="L757" s="70"/>
      <c r="M757" s="70"/>
      <c r="N757" s="70" t="s">
        <v>9</v>
      </c>
      <c r="O757" s="70" t="s">
        <v>9</v>
      </c>
      <c r="P757" s="70">
        <v>0.0</v>
      </c>
      <c r="Q757" s="70">
        <v>0.0</v>
      </c>
      <c r="R757" s="70">
        <v>0.0</v>
      </c>
      <c r="S757" s="70">
        <v>0.0</v>
      </c>
      <c r="T757" s="70">
        <v>0.0</v>
      </c>
      <c r="U757" s="70"/>
      <c r="V757" s="70" t="s">
        <v>850</v>
      </c>
      <c r="W757" s="33" t="s">
        <v>2296</v>
      </c>
      <c r="X757" s="71"/>
      <c r="Y757" s="71"/>
      <c r="Z757" s="71"/>
      <c r="AA757" s="71"/>
      <c r="AB757" s="71"/>
      <c r="AC757" s="71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</row>
    <row r="758">
      <c r="A758" s="2">
        <f t="shared" si="1"/>
        <v>756</v>
      </c>
      <c r="B758" s="70">
        <v>1.0</v>
      </c>
      <c r="C758" s="67">
        <v>43850.0</v>
      </c>
      <c r="D758" s="68" t="s">
        <v>2323</v>
      </c>
      <c r="E758" s="69" t="s">
        <v>853</v>
      </c>
      <c r="F758" s="69" t="s">
        <v>853</v>
      </c>
      <c r="G758" s="70" t="s">
        <v>118</v>
      </c>
      <c r="H758" s="70">
        <v>35.0</v>
      </c>
      <c r="I758" s="70" t="s">
        <v>9</v>
      </c>
      <c r="J758" s="70">
        <v>0.0</v>
      </c>
      <c r="K758" s="67">
        <v>43849.0</v>
      </c>
      <c r="L758" s="70"/>
      <c r="M758" s="70"/>
      <c r="N758" s="70" t="s">
        <v>9</v>
      </c>
      <c r="O758" s="67">
        <v>43849.0</v>
      </c>
      <c r="P758" s="70">
        <v>1.0</v>
      </c>
      <c r="Q758" s="70">
        <v>0.0</v>
      </c>
      <c r="R758" s="70">
        <v>1.0</v>
      </c>
      <c r="S758" s="70">
        <v>0.0</v>
      </c>
      <c r="T758" s="158">
        <v>43867.0</v>
      </c>
      <c r="U758" s="70" t="s">
        <v>2324</v>
      </c>
      <c r="V758" s="70" t="s">
        <v>2325</v>
      </c>
      <c r="W758" s="92" t="s">
        <v>2326</v>
      </c>
      <c r="X758" s="71"/>
      <c r="Y758" s="71"/>
      <c r="Z758" s="71"/>
      <c r="AA758" s="71"/>
      <c r="AB758" s="71"/>
      <c r="AC758" s="71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</row>
    <row r="759">
      <c r="A759" s="2">
        <f t="shared" si="1"/>
        <v>757</v>
      </c>
      <c r="B759" s="70">
        <v>2.0</v>
      </c>
      <c r="C759" s="67">
        <v>43854.0</v>
      </c>
      <c r="D759" s="68" t="s">
        <v>2327</v>
      </c>
      <c r="E759" s="69" t="s">
        <v>853</v>
      </c>
      <c r="F759" s="69" t="s">
        <v>853</v>
      </c>
      <c r="G759" s="70" t="s">
        <v>47</v>
      </c>
      <c r="H759" s="70">
        <v>55.0</v>
      </c>
      <c r="I759" s="67">
        <v>43840.0</v>
      </c>
      <c r="J759" s="70">
        <v>0.0</v>
      </c>
      <c r="K759" s="67">
        <v>43849.0</v>
      </c>
      <c r="L759" s="70"/>
      <c r="M759" s="70"/>
      <c r="N759" s="70" t="s">
        <v>9</v>
      </c>
      <c r="O759" s="67">
        <v>43852.0</v>
      </c>
      <c r="P759" s="70">
        <v>1.0</v>
      </c>
      <c r="Q759" s="70">
        <v>1.0</v>
      </c>
      <c r="R759" s="70">
        <v>0.0</v>
      </c>
      <c r="S759" s="70">
        <v>0.0</v>
      </c>
      <c r="T759" s="158">
        <v>43865.0</v>
      </c>
      <c r="U759" s="70" t="s">
        <v>1750</v>
      </c>
      <c r="V759" s="70" t="s">
        <v>2328</v>
      </c>
      <c r="W759" s="92" t="s">
        <v>2329</v>
      </c>
      <c r="X759" s="71"/>
      <c r="Y759" s="71"/>
      <c r="Z759" s="71"/>
      <c r="AA759" s="71"/>
      <c r="AB759" s="71"/>
      <c r="AC759" s="71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</row>
    <row r="760">
      <c r="A760" s="2">
        <f t="shared" si="1"/>
        <v>758</v>
      </c>
      <c r="B760" s="70">
        <v>3.0</v>
      </c>
      <c r="C760" s="67">
        <v>43855.0</v>
      </c>
      <c r="D760" s="68" t="s">
        <v>2330</v>
      </c>
      <c r="E760" s="69" t="s">
        <v>853</v>
      </c>
      <c r="F760" s="69" t="s">
        <v>853</v>
      </c>
      <c r="G760" s="70" t="s">
        <v>47</v>
      </c>
      <c r="H760" s="70">
        <v>54.0</v>
      </c>
      <c r="I760" s="67">
        <v>43852.0</v>
      </c>
      <c r="J760" s="70">
        <v>0.0</v>
      </c>
      <c r="K760" s="67">
        <v>43855.0</v>
      </c>
      <c r="L760" s="70"/>
      <c r="M760" s="70"/>
      <c r="N760" s="70" t="s">
        <v>9</v>
      </c>
      <c r="O760" s="67">
        <v>43850.0</v>
      </c>
      <c r="P760" s="70">
        <v>1.0</v>
      </c>
      <c r="Q760" s="70">
        <v>0.0</v>
      </c>
      <c r="R760" s="70">
        <v>1.0</v>
      </c>
      <c r="S760" s="70">
        <v>0.0</v>
      </c>
      <c r="T760" s="70">
        <v>0.0</v>
      </c>
      <c r="U760" s="70" t="s">
        <v>2331</v>
      </c>
      <c r="V760" s="70" t="s">
        <v>2332</v>
      </c>
      <c r="W760" s="92" t="s">
        <v>2333</v>
      </c>
      <c r="X760" s="71"/>
      <c r="Y760" s="71"/>
      <c r="Z760" s="71"/>
      <c r="AA760" s="71"/>
      <c r="AB760" s="71"/>
      <c r="AC760" s="71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</row>
    <row r="761">
      <c r="A761" s="2">
        <f t="shared" si="1"/>
        <v>759</v>
      </c>
      <c r="B761" s="70">
        <v>4.0</v>
      </c>
      <c r="C761" s="67">
        <v>43857.0</v>
      </c>
      <c r="D761" s="68" t="s">
        <v>2334</v>
      </c>
      <c r="E761" s="69" t="s">
        <v>853</v>
      </c>
      <c r="F761" s="69" t="s">
        <v>853</v>
      </c>
      <c r="G761" s="70" t="s">
        <v>47</v>
      </c>
      <c r="H761" s="70">
        <v>55.0</v>
      </c>
      <c r="I761" s="67">
        <v>43851.0</v>
      </c>
      <c r="J761" s="70">
        <v>0.0</v>
      </c>
      <c r="K761" s="158">
        <v>43851.0</v>
      </c>
      <c r="L761" s="70"/>
      <c r="M761" s="70"/>
      <c r="N761" s="70" t="s">
        <v>9</v>
      </c>
      <c r="O761" s="158">
        <v>43850.0</v>
      </c>
      <c r="P761" s="70">
        <v>1.0</v>
      </c>
      <c r="Q761" s="70">
        <v>1.0</v>
      </c>
      <c r="R761" s="70">
        <v>0.0</v>
      </c>
      <c r="S761" s="70">
        <v>0.0</v>
      </c>
      <c r="T761" s="70">
        <v>0.0</v>
      </c>
      <c r="U761" s="70" t="s">
        <v>2335</v>
      </c>
      <c r="V761" s="70" t="s">
        <v>2144</v>
      </c>
      <c r="W761" s="92" t="s">
        <v>2336</v>
      </c>
      <c r="X761" s="71"/>
      <c r="Y761" s="71"/>
      <c r="Z761" s="71"/>
      <c r="AA761" s="71"/>
      <c r="AB761" s="71"/>
      <c r="AC761" s="71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</row>
    <row r="762">
      <c r="A762" s="2">
        <f t="shared" si="1"/>
        <v>760</v>
      </c>
      <c r="B762" s="70">
        <v>5.0</v>
      </c>
      <c r="C762" s="67">
        <v>43860.0</v>
      </c>
      <c r="D762" s="68" t="s">
        <v>852</v>
      </c>
      <c r="E762" s="69" t="s">
        <v>853</v>
      </c>
      <c r="F762" s="69" t="s">
        <v>853</v>
      </c>
      <c r="G762" s="70" t="s">
        <v>47</v>
      </c>
      <c r="H762" s="70">
        <v>32.0</v>
      </c>
      <c r="I762" s="70" t="s">
        <v>9</v>
      </c>
      <c r="J762" s="70" t="s">
        <v>9</v>
      </c>
      <c r="K762" s="70" t="s">
        <v>9</v>
      </c>
      <c r="L762" s="70"/>
      <c r="M762" s="70"/>
      <c r="N762" s="70" t="s">
        <v>9</v>
      </c>
      <c r="O762" s="67">
        <v>43854.0</v>
      </c>
      <c r="P762" s="70">
        <v>1.0</v>
      </c>
      <c r="Q762" s="70">
        <v>1.0</v>
      </c>
      <c r="R762" s="70">
        <v>0.0</v>
      </c>
      <c r="S762" s="70">
        <v>0.0</v>
      </c>
      <c r="T762" s="70">
        <v>0.0</v>
      </c>
      <c r="U762" s="70"/>
      <c r="V762" s="70" t="s">
        <v>854</v>
      </c>
      <c r="W762" s="33" t="s">
        <v>855</v>
      </c>
      <c r="X762" s="71"/>
      <c r="Y762" s="71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</row>
    <row r="763">
      <c r="A763" s="2">
        <f t="shared" si="1"/>
        <v>761</v>
      </c>
      <c r="B763" s="70">
        <v>6.0</v>
      </c>
      <c r="C763" s="67">
        <v>43860.0</v>
      </c>
      <c r="D763" s="68" t="s">
        <v>2337</v>
      </c>
      <c r="E763" s="69" t="s">
        <v>853</v>
      </c>
      <c r="F763" s="69" t="s">
        <v>853</v>
      </c>
      <c r="G763" s="70" t="s">
        <v>47</v>
      </c>
      <c r="H763" s="70">
        <v>56.0</v>
      </c>
      <c r="I763" s="70" t="s">
        <v>9</v>
      </c>
      <c r="J763" s="70" t="s">
        <v>9</v>
      </c>
      <c r="K763" s="70" t="s">
        <v>9</v>
      </c>
      <c r="L763" s="158"/>
      <c r="M763" s="158"/>
      <c r="N763" s="158">
        <v>43852.0</v>
      </c>
      <c r="O763" s="67">
        <v>43852.0</v>
      </c>
      <c r="P763" s="158"/>
      <c r="Q763" s="70">
        <v>0.0</v>
      </c>
      <c r="R763" s="70">
        <v>0.0</v>
      </c>
      <c r="S763" s="70">
        <v>0.0</v>
      </c>
      <c r="T763" s="158">
        <v>43880.0</v>
      </c>
      <c r="U763" s="70"/>
      <c r="V763" s="70" t="s">
        <v>854</v>
      </c>
      <c r="W763" s="14" t="s">
        <v>2338</v>
      </c>
      <c r="X763" s="71"/>
      <c r="Y763" s="71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</row>
    <row r="764">
      <c r="A764" s="2">
        <f t="shared" si="1"/>
        <v>762</v>
      </c>
      <c r="B764" s="70">
        <v>7.0</v>
      </c>
      <c r="C764" s="67">
        <v>43861.0</v>
      </c>
      <c r="D764" s="68" t="s">
        <v>858</v>
      </c>
      <c r="E764" s="69" t="s">
        <v>853</v>
      </c>
      <c r="F764" s="69" t="s">
        <v>853</v>
      </c>
      <c r="G764" s="70" t="s">
        <v>47</v>
      </c>
      <c r="H764" s="70">
        <v>28.0</v>
      </c>
      <c r="I764" s="67">
        <v>43856.0</v>
      </c>
      <c r="J764" s="70">
        <v>0.0</v>
      </c>
      <c r="K764" s="70" t="s">
        <v>9</v>
      </c>
      <c r="L764" s="70"/>
      <c r="M764" s="70"/>
      <c r="N764" s="70" t="s">
        <v>9</v>
      </c>
      <c r="O764" s="67">
        <v>43853.0</v>
      </c>
      <c r="P764" s="70">
        <v>1.0</v>
      </c>
      <c r="Q764" s="70">
        <v>1.0</v>
      </c>
      <c r="R764" s="70">
        <v>0.0</v>
      </c>
      <c r="S764" s="70">
        <v>0.0</v>
      </c>
      <c r="T764" s="70">
        <v>0.0</v>
      </c>
      <c r="U764" s="70" t="s">
        <v>859</v>
      </c>
      <c r="V764" s="70" t="s">
        <v>854</v>
      </c>
      <c r="W764" s="14" t="s">
        <v>860</v>
      </c>
      <c r="X764" s="71"/>
      <c r="Y764" s="71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</row>
    <row r="765">
      <c r="A765" s="2">
        <f t="shared" si="1"/>
        <v>763</v>
      </c>
      <c r="B765" s="70">
        <v>8.0</v>
      </c>
      <c r="C765" s="67">
        <v>43861.0</v>
      </c>
      <c r="D765" s="68" t="s">
        <v>2339</v>
      </c>
      <c r="E765" s="69" t="s">
        <v>853</v>
      </c>
      <c r="F765" s="69" t="s">
        <v>853</v>
      </c>
      <c r="G765" s="70" t="s">
        <v>118</v>
      </c>
      <c r="H765" s="70">
        <v>62.0</v>
      </c>
      <c r="I765" s="67">
        <v>43851.0</v>
      </c>
      <c r="J765" s="70">
        <v>0.0</v>
      </c>
      <c r="K765" s="70" t="s">
        <v>9</v>
      </c>
      <c r="L765" s="70"/>
      <c r="M765" s="70"/>
      <c r="N765" s="158">
        <v>43851.0</v>
      </c>
      <c r="O765" s="67">
        <v>43851.0</v>
      </c>
      <c r="P765" s="70">
        <v>1.0</v>
      </c>
      <c r="Q765" s="70">
        <v>1.0</v>
      </c>
      <c r="R765" s="70">
        <v>0.0</v>
      </c>
      <c r="S765" s="70">
        <v>0.0</v>
      </c>
      <c r="T765" s="70">
        <v>0.0</v>
      </c>
      <c r="U765" s="70"/>
      <c r="V765" s="70" t="s">
        <v>854</v>
      </c>
      <c r="W765" s="14" t="s">
        <v>2340</v>
      </c>
      <c r="X765" s="71"/>
      <c r="Y765" s="71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</row>
    <row r="766">
      <c r="A766" s="2">
        <f t="shared" si="1"/>
        <v>764</v>
      </c>
      <c r="B766" s="70">
        <v>9.0</v>
      </c>
      <c r="C766" s="67">
        <v>43860.0</v>
      </c>
      <c r="D766" s="68" t="s">
        <v>2341</v>
      </c>
      <c r="E766" s="69" t="s">
        <v>853</v>
      </c>
      <c r="F766" s="69" t="s">
        <v>853</v>
      </c>
      <c r="G766" s="70" t="s">
        <v>118</v>
      </c>
      <c r="H766" s="70">
        <v>28.0</v>
      </c>
      <c r="I766" s="70" t="s">
        <v>9</v>
      </c>
      <c r="J766" s="70" t="s">
        <v>9</v>
      </c>
      <c r="K766" s="70" t="s">
        <v>9</v>
      </c>
      <c r="L766" s="70"/>
      <c r="M766" s="70"/>
      <c r="N766" s="70" t="s">
        <v>9</v>
      </c>
      <c r="O766" s="70" t="s">
        <v>9</v>
      </c>
      <c r="P766" s="70"/>
      <c r="Q766" s="70">
        <v>0.0</v>
      </c>
      <c r="R766" s="70">
        <v>0.0</v>
      </c>
      <c r="S766" s="70">
        <v>0.0</v>
      </c>
      <c r="T766" s="158">
        <v>43885.0</v>
      </c>
      <c r="U766" s="70"/>
      <c r="V766" s="70" t="s">
        <v>854</v>
      </c>
      <c r="W766" s="14" t="s">
        <v>2342</v>
      </c>
      <c r="X766" s="71"/>
      <c r="Y766" s="71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</row>
    <row r="767">
      <c r="A767" s="2">
        <f t="shared" si="1"/>
        <v>765</v>
      </c>
      <c r="B767" s="70">
        <v>10.0</v>
      </c>
      <c r="C767" s="67">
        <v>43861.0</v>
      </c>
      <c r="D767" s="68" t="s">
        <v>2343</v>
      </c>
      <c r="E767" s="69" t="s">
        <v>853</v>
      </c>
      <c r="F767" s="69" t="s">
        <v>853</v>
      </c>
      <c r="G767" s="70" t="s">
        <v>118</v>
      </c>
      <c r="H767" s="70">
        <v>52.0</v>
      </c>
      <c r="I767" s="67">
        <v>43859.0</v>
      </c>
      <c r="J767" s="70">
        <v>0.0</v>
      </c>
      <c r="K767" s="70" t="s">
        <v>9</v>
      </c>
      <c r="L767" s="70"/>
      <c r="M767" s="70"/>
      <c r="N767" s="70" t="s">
        <v>9</v>
      </c>
      <c r="O767" s="70" t="s">
        <v>9</v>
      </c>
      <c r="P767" s="70"/>
      <c r="Q767" s="70">
        <v>0.0</v>
      </c>
      <c r="R767" s="70">
        <v>0.0</v>
      </c>
      <c r="S767" s="70">
        <v>0.0</v>
      </c>
      <c r="T767" s="158">
        <v>43880.0</v>
      </c>
      <c r="U767" s="70" t="s">
        <v>2344</v>
      </c>
      <c r="V767" s="70" t="s">
        <v>854</v>
      </c>
      <c r="W767" s="14" t="s">
        <v>2345</v>
      </c>
      <c r="X767" s="71"/>
      <c r="Y767" s="71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</row>
    <row r="768">
      <c r="A768" s="2">
        <f t="shared" si="1"/>
        <v>766</v>
      </c>
      <c r="B768" s="70">
        <v>11.0</v>
      </c>
      <c r="C768" s="67">
        <v>43861.0</v>
      </c>
      <c r="D768" s="68" t="s">
        <v>2346</v>
      </c>
      <c r="E768" s="69" t="s">
        <v>853</v>
      </c>
      <c r="F768" s="69" t="s">
        <v>853</v>
      </c>
      <c r="G768" s="70" t="s">
        <v>47</v>
      </c>
      <c r="H768" s="70">
        <v>25.0</v>
      </c>
      <c r="I768" s="67">
        <v>43860.0</v>
      </c>
      <c r="J768" s="70">
        <v>0.0</v>
      </c>
      <c r="K768" s="70" t="s">
        <v>9</v>
      </c>
      <c r="L768" s="70"/>
      <c r="M768" s="70"/>
      <c r="N768" s="70" t="s">
        <v>9</v>
      </c>
      <c r="O768" s="70" t="s">
        <v>9</v>
      </c>
      <c r="P768" s="70"/>
      <c r="Q768" s="70">
        <v>0.0</v>
      </c>
      <c r="R768" s="70">
        <v>0.0</v>
      </c>
      <c r="S768" s="70">
        <v>0.0</v>
      </c>
      <c r="T768" s="70">
        <v>0.0</v>
      </c>
      <c r="U768" s="70" t="s">
        <v>2347</v>
      </c>
      <c r="V768" s="70" t="s">
        <v>854</v>
      </c>
      <c r="W768" s="14" t="s">
        <v>2348</v>
      </c>
      <c r="X768" s="71"/>
      <c r="Y768" s="71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</row>
    <row r="769">
      <c r="A769" s="2">
        <f t="shared" si="1"/>
        <v>767</v>
      </c>
      <c r="B769" s="70">
        <v>12.0</v>
      </c>
      <c r="C769" s="67">
        <v>43862.0</v>
      </c>
      <c r="D769" s="68" t="s">
        <v>2349</v>
      </c>
      <c r="E769" s="69" t="s">
        <v>853</v>
      </c>
      <c r="F769" s="69" t="s">
        <v>853</v>
      </c>
      <c r="G769" s="70" t="s">
        <v>47</v>
      </c>
      <c r="H769" s="70">
        <v>48.0</v>
      </c>
      <c r="I769" s="67">
        <v>43862.0</v>
      </c>
      <c r="J769" s="70">
        <v>1.0</v>
      </c>
      <c r="K769" s="67">
        <v>43862.0</v>
      </c>
      <c r="L769" s="70"/>
      <c r="M769" s="70"/>
      <c r="N769" s="70" t="s">
        <v>9</v>
      </c>
      <c r="O769" s="70" t="s">
        <v>9</v>
      </c>
      <c r="P769" s="70"/>
      <c r="Q769" s="70">
        <v>0.0</v>
      </c>
      <c r="R769" s="70">
        <v>0.0</v>
      </c>
      <c r="S769" s="70">
        <v>0.0</v>
      </c>
      <c r="T769" s="158">
        <v>43879.0</v>
      </c>
      <c r="U769" s="70"/>
      <c r="V769" s="70" t="s">
        <v>854</v>
      </c>
      <c r="W769" s="14" t="s">
        <v>2350</v>
      </c>
      <c r="X769" s="71"/>
      <c r="Y769" s="71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</row>
    <row r="770">
      <c r="A770" s="2">
        <f t="shared" si="1"/>
        <v>768</v>
      </c>
      <c r="B770" s="70">
        <v>13.0</v>
      </c>
      <c r="C770" s="67">
        <v>43863.0</v>
      </c>
      <c r="D770" s="68" t="s">
        <v>2351</v>
      </c>
      <c r="E770" s="69" t="s">
        <v>853</v>
      </c>
      <c r="F770" s="69" t="s">
        <v>853</v>
      </c>
      <c r="G770" s="70" t="s">
        <v>47</v>
      </c>
      <c r="H770" s="70">
        <v>28.0</v>
      </c>
      <c r="I770" s="91">
        <v>43862.0</v>
      </c>
      <c r="J770" s="70">
        <v>0.0</v>
      </c>
      <c r="K770" s="70" t="s">
        <v>9</v>
      </c>
      <c r="L770" s="70"/>
      <c r="M770" s="70"/>
      <c r="N770" s="70" t="s">
        <v>9</v>
      </c>
      <c r="O770" s="67">
        <v>43861.0</v>
      </c>
      <c r="P770" s="70">
        <v>1.0</v>
      </c>
      <c r="Q770" s="70">
        <v>1.0</v>
      </c>
      <c r="R770" s="70">
        <v>0.0</v>
      </c>
      <c r="S770" s="70">
        <v>0.0</v>
      </c>
      <c r="T770" s="158">
        <v>43885.0</v>
      </c>
      <c r="U770" s="70"/>
      <c r="V770" s="70" t="s">
        <v>854</v>
      </c>
      <c r="W770" s="14" t="s">
        <v>2352</v>
      </c>
      <c r="X770" s="71"/>
      <c r="Y770" s="71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</row>
    <row r="771">
      <c r="A771" s="2">
        <f t="shared" si="1"/>
        <v>769</v>
      </c>
      <c r="B771" s="70">
        <v>14.0</v>
      </c>
      <c r="C771" s="67">
        <v>43863.0</v>
      </c>
      <c r="D771" s="68" t="s">
        <v>2353</v>
      </c>
      <c r="E771" s="69" t="s">
        <v>2354</v>
      </c>
      <c r="F771" s="69" t="s">
        <v>853</v>
      </c>
      <c r="G771" s="70" t="s">
        <v>118</v>
      </c>
      <c r="H771" s="70">
        <v>40.0</v>
      </c>
      <c r="I771" s="70" t="s">
        <v>9</v>
      </c>
      <c r="J771" s="70" t="s">
        <v>9</v>
      </c>
      <c r="K771" s="70" t="s">
        <v>9</v>
      </c>
      <c r="L771" s="70"/>
      <c r="M771" s="70"/>
      <c r="N771" s="70" t="s">
        <v>9</v>
      </c>
      <c r="O771" s="70" t="s">
        <v>9</v>
      </c>
      <c r="P771" s="70"/>
      <c r="Q771" s="70">
        <v>0.0</v>
      </c>
      <c r="R771" s="70">
        <v>0.0</v>
      </c>
      <c r="S771" s="70">
        <v>0.0</v>
      </c>
      <c r="T771" s="158">
        <v>43879.0</v>
      </c>
      <c r="U771" s="70"/>
      <c r="V771" s="70" t="s">
        <v>854</v>
      </c>
      <c r="W771" s="14" t="s">
        <v>2355</v>
      </c>
      <c r="X771" s="71"/>
      <c r="Y771" s="71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</row>
    <row r="772">
      <c r="A772" s="2">
        <f t="shared" si="1"/>
        <v>770</v>
      </c>
      <c r="B772" s="70">
        <v>15.0</v>
      </c>
      <c r="C772" s="67">
        <v>43863.0</v>
      </c>
      <c r="D772" s="68" t="s">
        <v>2356</v>
      </c>
      <c r="E772" s="69" t="s">
        <v>853</v>
      </c>
      <c r="F772" s="69" t="s">
        <v>853</v>
      </c>
      <c r="G772" s="70" t="s">
        <v>47</v>
      </c>
      <c r="H772" s="70">
        <v>43.0</v>
      </c>
      <c r="I772" s="70" t="s">
        <v>9</v>
      </c>
      <c r="J772" s="70" t="s">
        <v>9</v>
      </c>
      <c r="K772" s="70" t="s">
        <v>9</v>
      </c>
      <c r="L772" s="70"/>
      <c r="M772" s="70"/>
      <c r="N772" s="70" t="s">
        <v>9</v>
      </c>
      <c r="O772" s="67">
        <v>43850.0</v>
      </c>
      <c r="P772" s="70">
        <v>1.0</v>
      </c>
      <c r="Q772" s="70">
        <v>1.0</v>
      </c>
      <c r="R772" s="70">
        <v>0.0</v>
      </c>
      <c r="S772" s="70">
        <v>0.0</v>
      </c>
      <c r="T772" s="158">
        <v>43885.0</v>
      </c>
      <c r="U772" s="70"/>
      <c r="V772" s="70" t="s">
        <v>854</v>
      </c>
      <c r="W772" s="14" t="s">
        <v>2357</v>
      </c>
      <c r="X772" s="71"/>
      <c r="Y772" s="71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</row>
    <row r="773">
      <c r="A773" s="2">
        <f t="shared" si="1"/>
        <v>771</v>
      </c>
      <c r="B773" s="70">
        <v>16.0</v>
      </c>
      <c r="C773" s="67">
        <v>43865.0</v>
      </c>
      <c r="D773" s="68" t="s">
        <v>2358</v>
      </c>
      <c r="E773" s="69" t="s">
        <v>853</v>
      </c>
      <c r="F773" s="69" t="s">
        <v>853</v>
      </c>
      <c r="G773" s="70" t="s">
        <v>118</v>
      </c>
      <c r="H773" s="70">
        <v>42.0</v>
      </c>
      <c r="I773" s="67">
        <v>43855.0</v>
      </c>
      <c r="J773" s="70">
        <v>0.0</v>
      </c>
      <c r="K773" s="70" t="s">
        <v>9</v>
      </c>
      <c r="L773" s="70"/>
      <c r="M773" s="70"/>
      <c r="N773" s="158">
        <v>43845.0</v>
      </c>
      <c r="O773" s="67">
        <v>43849.0</v>
      </c>
      <c r="P773" s="70">
        <v>1.0</v>
      </c>
      <c r="Q773" s="70">
        <v>0.0</v>
      </c>
      <c r="R773" s="70">
        <v>0.0</v>
      </c>
      <c r="S773" s="70">
        <v>0.0</v>
      </c>
      <c r="T773" s="158">
        <v>43880.0</v>
      </c>
      <c r="U773" s="70" t="s">
        <v>1848</v>
      </c>
      <c r="V773" s="70" t="s">
        <v>2188</v>
      </c>
      <c r="W773" s="33" t="s">
        <v>2359</v>
      </c>
      <c r="X773" s="71"/>
      <c r="Y773" s="71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</row>
    <row r="774">
      <c r="A774" s="2">
        <f t="shared" si="1"/>
        <v>772</v>
      </c>
      <c r="B774" s="70">
        <v>17.0</v>
      </c>
      <c r="C774" s="67">
        <v>43866.0</v>
      </c>
      <c r="D774" s="68" t="s">
        <v>2360</v>
      </c>
      <c r="E774" s="69" t="s">
        <v>853</v>
      </c>
      <c r="F774" s="69" t="s">
        <v>853</v>
      </c>
      <c r="G774" s="70" t="s">
        <v>47</v>
      </c>
      <c r="H774" s="70">
        <v>37.0</v>
      </c>
      <c r="I774" s="67">
        <v>43856.0</v>
      </c>
      <c r="J774" s="70">
        <v>0.0</v>
      </c>
      <c r="K774" s="67">
        <v>43865.0</v>
      </c>
      <c r="L774" s="70"/>
      <c r="M774" s="70"/>
      <c r="N774" s="158">
        <v>43848.0</v>
      </c>
      <c r="O774" s="67">
        <v>43853.0</v>
      </c>
      <c r="P774" s="70">
        <v>1.0</v>
      </c>
      <c r="Q774" s="70">
        <v>0.0</v>
      </c>
      <c r="R774" s="70">
        <v>0.0</v>
      </c>
      <c r="S774" s="70">
        <v>0.0</v>
      </c>
      <c r="T774" s="70">
        <v>0.0</v>
      </c>
      <c r="U774" s="70"/>
      <c r="V774" s="70" t="s">
        <v>2188</v>
      </c>
      <c r="W774" s="33" t="s">
        <v>2359</v>
      </c>
      <c r="X774" s="71"/>
      <c r="Y774" s="71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</row>
    <row r="775">
      <c r="A775" s="2">
        <f t="shared" si="1"/>
        <v>773</v>
      </c>
      <c r="B775" s="70">
        <v>18.0</v>
      </c>
      <c r="C775" s="67">
        <v>43866.0</v>
      </c>
      <c r="D775" s="14" t="s">
        <v>2361</v>
      </c>
      <c r="E775" s="69" t="s">
        <v>853</v>
      </c>
      <c r="F775" s="69" t="s">
        <v>853</v>
      </c>
      <c r="G775" s="70" t="s">
        <v>118</v>
      </c>
      <c r="H775" s="70">
        <v>21.0</v>
      </c>
      <c r="I775" s="70" t="s">
        <v>9</v>
      </c>
      <c r="J775" s="70" t="s">
        <v>9</v>
      </c>
      <c r="K775" s="70" t="s">
        <v>9</v>
      </c>
      <c r="L775" s="158"/>
      <c r="M775" s="158"/>
      <c r="N775" s="158">
        <v>43849.0</v>
      </c>
      <c r="O775" s="70" t="s">
        <v>9</v>
      </c>
      <c r="P775" s="158"/>
      <c r="Q775" s="70">
        <v>0.0</v>
      </c>
      <c r="R775" s="70">
        <v>0.0</v>
      </c>
      <c r="S775" s="70">
        <v>0.0</v>
      </c>
      <c r="T775" s="158">
        <v>43880.0</v>
      </c>
      <c r="U775" s="70"/>
      <c r="V775" s="70" t="s">
        <v>2188</v>
      </c>
      <c r="W775" s="33" t="s">
        <v>2359</v>
      </c>
      <c r="X775" s="71"/>
      <c r="Y775" s="71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</row>
    <row r="776">
      <c r="A776" s="2">
        <f t="shared" si="1"/>
        <v>774</v>
      </c>
      <c r="B776" s="70">
        <v>19.0</v>
      </c>
      <c r="C776" s="67">
        <v>43866.0</v>
      </c>
      <c r="D776" s="68" t="s">
        <v>2362</v>
      </c>
      <c r="E776" s="69" t="s">
        <v>853</v>
      </c>
      <c r="F776" s="69" t="s">
        <v>853</v>
      </c>
      <c r="G776" s="70" t="s">
        <v>47</v>
      </c>
      <c r="H776" s="70">
        <v>36.0</v>
      </c>
      <c r="I776" s="70" t="s">
        <v>9</v>
      </c>
      <c r="J776" s="70" t="s">
        <v>9</v>
      </c>
      <c r="K776" s="70" t="s">
        <v>9</v>
      </c>
      <c r="L776" s="70"/>
      <c r="M776" s="70"/>
      <c r="N776" s="158">
        <v>43848.0</v>
      </c>
      <c r="O776" s="67">
        <v>43853.0</v>
      </c>
      <c r="P776" s="70">
        <v>1.0</v>
      </c>
      <c r="Q776" s="70">
        <v>0.0</v>
      </c>
      <c r="R776" s="70">
        <v>0.0</v>
      </c>
      <c r="S776" s="70">
        <v>0.0</v>
      </c>
      <c r="T776" s="70">
        <v>0.0</v>
      </c>
      <c r="U776" s="70"/>
      <c r="V776" s="70" t="s">
        <v>2188</v>
      </c>
      <c r="W776" s="33" t="s">
        <v>2359</v>
      </c>
      <c r="X776" s="71"/>
      <c r="Y776" s="71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</row>
    <row r="777">
      <c r="A777" s="2">
        <f t="shared" si="1"/>
        <v>775</v>
      </c>
      <c r="B777" s="70">
        <v>20.0</v>
      </c>
      <c r="C777" s="67">
        <v>43867.0</v>
      </c>
      <c r="D777" s="68" t="s">
        <v>2363</v>
      </c>
      <c r="E777" s="69" t="s">
        <v>853</v>
      </c>
      <c r="F777" s="69" t="s">
        <v>853</v>
      </c>
      <c r="G777" s="70" t="s">
        <v>118</v>
      </c>
      <c r="H777" s="70">
        <v>41.0</v>
      </c>
      <c r="I777" s="70" t="s">
        <v>9</v>
      </c>
      <c r="J777" s="70" t="s">
        <v>9</v>
      </c>
      <c r="K777" s="70" t="s">
        <v>9</v>
      </c>
      <c r="L777" s="70"/>
      <c r="M777" s="70"/>
      <c r="N777" s="70" t="s">
        <v>9</v>
      </c>
      <c r="O777" s="70" t="s">
        <v>9</v>
      </c>
      <c r="P777" s="70"/>
      <c r="Q777" s="70">
        <v>0.0</v>
      </c>
      <c r="R777" s="70">
        <v>0.0</v>
      </c>
      <c r="S777" s="70">
        <v>0.0</v>
      </c>
      <c r="T777" s="158">
        <v>43885.0</v>
      </c>
      <c r="U777" s="70"/>
      <c r="V777" s="70" t="s">
        <v>854</v>
      </c>
      <c r="W777" s="33" t="s">
        <v>2364</v>
      </c>
      <c r="X777" s="71"/>
      <c r="Y777" s="71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</row>
    <row r="778">
      <c r="A778" s="2">
        <f t="shared" si="1"/>
        <v>776</v>
      </c>
      <c r="B778" s="70">
        <v>21.0</v>
      </c>
      <c r="C778" s="67">
        <v>43867.0</v>
      </c>
      <c r="D778" s="68" t="s">
        <v>2365</v>
      </c>
      <c r="E778" s="69" t="s">
        <v>853</v>
      </c>
      <c r="F778" s="69" t="s">
        <v>853</v>
      </c>
      <c r="G778" s="70" t="s">
        <v>118</v>
      </c>
      <c r="H778" s="70">
        <v>59.0</v>
      </c>
      <c r="I778" s="70" t="s">
        <v>9</v>
      </c>
      <c r="J778" s="70" t="s">
        <v>9</v>
      </c>
      <c r="K778" s="70" t="s">
        <v>9</v>
      </c>
      <c r="L778" s="70"/>
      <c r="M778" s="70"/>
      <c r="N778" s="70" t="s">
        <v>9</v>
      </c>
      <c r="O778" s="70" t="s">
        <v>9</v>
      </c>
      <c r="P778" s="70"/>
      <c r="Q778" s="70">
        <v>0.0</v>
      </c>
      <c r="R778" s="70">
        <v>0.0</v>
      </c>
      <c r="S778" s="70">
        <v>0.0</v>
      </c>
      <c r="T778" s="158">
        <v>43890.0</v>
      </c>
      <c r="U778" s="70"/>
      <c r="V778" s="70" t="s">
        <v>854</v>
      </c>
      <c r="W778" s="14" t="s">
        <v>2366</v>
      </c>
      <c r="X778" s="71"/>
      <c r="Y778" s="71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</row>
    <row r="779">
      <c r="A779" s="2">
        <f t="shared" si="1"/>
        <v>777</v>
      </c>
      <c r="B779" s="70">
        <v>22.0</v>
      </c>
      <c r="C779" s="67">
        <v>43867.0</v>
      </c>
      <c r="D779" s="68" t="s">
        <v>2367</v>
      </c>
      <c r="E779" s="69" t="s">
        <v>853</v>
      </c>
      <c r="F779" s="69" t="s">
        <v>853</v>
      </c>
      <c r="G779" s="70" t="s">
        <v>47</v>
      </c>
      <c r="H779" s="70">
        <v>46.0</v>
      </c>
      <c r="I779" s="70" t="s">
        <v>9</v>
      </c>
      <c r="J779" s="70" t="s">
        <v>9</v>
      </c>
      <c r="K779" s="70" t="s">
        <v>9</v>
      </c>
      <c r="L779" s="70"/>
      <c r="M779" s="70"/>
      <c r="N779" s="70" t="s">
        <v>9</v>
      </c>
      <c r="O779" s="70" t="s">
        <v>9</v>
      </c>
      <c r="P779" s="70"/>
      <c r="Q779" s="70">
        <v>0.0</v>
      </c>
      <c r="R779" s="70">
        <v>0.0</v>
      </c>
      <c r="S779" s="70">
        <v>0.0</v>
      </c>
      <c r="T779" s="158">
        <v>43878.0</v>
      </c>
      <c r="U779" s="70"/>
      <c r="V779" s="70" t="s">
        <v>854</v>
      </c>
      <c r="W779" s="14" t="s">
        <v>2368</v>
      </c>
      <c r="X779" s="71"/>
      <c r="Y779" s="71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</row>
    <row r="780">
      <c r="A780" s="2">
        <f t="shared" si="1"/>
        <v>778</v>
      </c>
      <c r="B780" s="70">
        <v>23.0</v>
      </c>
      <c r="C780" s="67">
        <v>43867.0</v>
      </c>
      <c r="D780" s="68" t="s">
        <v>2369</v>
      </c>
      <c r="E780" s="69" t="s">
        <v>853</v>
      </c>
      <c r="F780" s="69" t="s">
        <v>853</v>
      </c>
      <c r="G780" s="70" t="s">
        <v>118</v>
      </c>
      <c r="H780" s="70">
        <v>58.0</v>
      </c>
      <c r="I780" s="70" t="s">
        <v>9</v>
      </c>
      <c r="J780" s="70" t="s">
        <v>9</v>
      </c>
      <c r="K780" s="70" t="s">
        <v>9</v>
      </c>
      <c r="L780" s="70"/>
      <c r="M780" s="70"/>
      <c r="N780" s="70" t="s">
        <v>9</v>
      </c>
      <c r="O780" s="67">
        <v>43853.0</v>
      </c>
      <c r="P780" s="70">
        <v>1.0</v>
      </c>
      <c r="Q780" s="70">
        <v>1.0</v>
      </c>
      <c r="R780" s="70">
        <v>0.0</v>
      </c>
      <c r="S780" s="70">
        <v>0.0</v>
      </c>
      <c r="T780" s="158">
        <v>43890.0</v>
      </c>
      <c r="U780" s="70"/>
      <c r="V780" s="70" t="s">
        <v>854</v>
      </c>
      <c r="W780" s="14" t="s">
        <v>2370</v>
      </c>
      <c r="X780" s="71"/>
      <c r="Y780" s="71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</row>
    <row r="781">
      <c r="A781" s="2">
        <f t="shared" si="1"/>
        <v>779</v>
      </c>
      <c r="B781" s="70">
        <v>24.0</v>
      </c>
      <c r="C781" s="67">
        <v>43868.0</v>
      </c>
      <c r="D781" s="68" t="s">
        <v>2371</v>
      </c>
      <c r="E781" s="69" t="s">
        <v>853</v>
      </c>
      <c r="F781" s="69" t="s">
        <v>853</v>
      </c>
      <c r="G781" s="70" t="s">
        <v>47</v>
      </c>
      <c r="H781" s="70">
        <v>28.0</v>
      </c>
      <c r="I781" s="70" t="s">
        <v>9</v>
      </c>
      <c r="J781" s="70" t="s">
        <v>9</v>
      </c>
      <c r="K781" s="70" t="s">
        <v>9</v>
      </c>
      <c r="L781" s="70"/>
      <c r="M781" s="70"/>
      <c r="N781" s="70" t="s">
        <v>9</v>
      </c>
      <c r="O781" s="70" t="s">
        <v>9</v>
      </c>
      <c r="P781" s="70">
        <v>1.0</v>
      </c>
      <c r="Q781" s="70">
        <v>1.0</v>
      </c>
      <c r="R781" s="70">
        <v>0.0</v>
      </c>
      <c r="S781" s="70">
        <v>0.0</v>
      </c>
      <c r="T781" s="158">
        <v>43888.0</v>
      </c>
      <c r="U781" s="70" t="s">
        <v>1866</v>
      </c>
      <c r="V781" s="70" t="s">
        <v>854</v>
      </c>
      <c r="W781" s="33" t="s">
        <v>2364</v>
      </c>
      <c r="X781" s="71"/>
      <c r="Y781" s="71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</row>
    <row r="782">
      <c r="A782" s="2">
        <f t="shared" si="1"/>
        <v>780</v>
      </c>
      <c r="B782" s="70">
        <v>25.0</v>
      </c>
      <c r="C782" s="67">
        <v>43870.0</v>
      </c>
      <c r="D782" s="68" t="s">
        <v>2372</v>
      </c>
      <c r="E782" s="69" t="s">
        <v>853</v>
      </c>
      <c r="F782" s="69" t="s">
        <v>853</v>
      </c>
      <c r="G782" s="70" t="s">
        <v>118</v>
      </c>
      <c r="H782" s="70">
        <v>73.0</v>
      </c>
      <c r="I782" s="70" t="s">
        <v>9</v>
      </c>
      <c r="J782" s="70" t="s">
        <v>9</v>
      </c>
      <c r="K782" s="70" t="s">
        <v>9</v>
      </c>
      <c r="L782" s="70"/>
      <c r="M782" s="70"/>
      <c r="N782" s="70" t="s">
        <v>9</v>
      </c>
      <c r="O782" s="67">
        <v>43861.0</v>
      </c>
      <c r="P782" s="70"/>
      <c r="Q782" s="70">
        <v>0.0</v>
      </c>
      <c r="R782" s="70">
        <v>0.0</v>
      </c>
      <c r="S782" s="70">
        <v>0.0</v>
      </c>
      <c r="T782" s="158">
        <v>43883.0</v>
      </c>
      <c r="U782" s="70" t="s">
        <v>2373</v>
      </c>
      <c r="V782" s="70" t="s">
        <v>854</v>
      </c>
      <c r="W782" s="33" t="s">
        <v>2364</v>
      </c>
      <c r="X782" s="71"/>
      <c r="Y782" s="71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</row>
    <row r="783">
      <c r="A783" s="2">
        <f t="shared" si="1"/>
        <v>781</v>
      </c>
      <c r="B783" s="70">
        <v>26.0</v>
      </c>
      <c r="C783" s="67">
        <v>43870.0</v>
      </c>
      <c r="D783" s="68" t="s">
        <v>2374</v>
      </c>
      <c r="E783" s="69" t="s">
        <v>853</v>
      </c>
      <c r="F783" s="69" t="s">
        <v>853</v>
      </c>
      <c r="G783" s="70" t="s">
        <v>47</v>
      </c>
      <c r="H783" s="70">
        <v>51.0</v>
      </c>
      <c r="I783" s="70" t="s">
        <v>9</v>
      </c>
      <c r="J783" s="70" t="s">
        <v>9</v>
      </c>
      <c r="K783" s="70" t="s">
        <v>9</v>
      </c>
      <c r="L783" s="70"/>
      <c r="M783" s="70"/>
      <c r="N783" s="70" t="s">
        <v>9</v>
      </c>
      <c r="O783" s="67">
        <v>43861.0</v>
      </c>
      <c r="P783" s="70">
        <v>1.0</v>
      </c>
      <c r="Q783" s="70">
        <v>0.0</v>
      </c>
      <c r="R783" s="70">
        <v>0.0</v>
      </c>
      <c r="S783" s="70">
        <v>0.0</v>
      </c>
      <c r="T783" s="70">
        <v>0.0</v>
      </c>
      <c r="U783" s="70"/>
      <c r="V783" s="70" t="s">
        <v>854</v>
      </c>
      <c r="W783" s="14" t="s">
        <v>2366</v>
      </c>
      <c r="X783" s="71"/>
      <c r="Y783" s="71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</row>
    <row r="784">
      <c r="A784" s="2">
        <f t="shared" si="1"/>
        <v>782</v>
      </c>
      <c r="B784" s="70">
        <v>27.0</v>
      </c>
      <c r="C784" s="67">
        <v>43870.0</v>
      </c>
      <c r="D784" s="68" t="s">
        <v>2375</v>
      </c>
      <c r="E784" s="69" t="s">
        <v>853</v>
      </c>
      <c r="F784" s="69" t="s">
        <v>853</v>
      </c>
      <c r="G784" s="70" t="s">
        <v>118</v>
      </c>
      <c r="H784" s="70">
        <v>37.0</v>
      </c>
      <c r="I784" s="70" t="s">
        <v>9</v>
      </c>
      <c r="J784" s="70" t="s">
        <v>9</v>
      </c>
      <c r="K784" s="70" t="s">
        <v>9</v>
      </c>
      <c r="L784" s="70"/>
      <c r="M784" s="70"/>
      <c r="N784" s="70" t="s">
        <v>9</v>
      </c>
      <c r="O784" s="67">
        <v>43861.0</v>
      </c>
      <c r="P784" s="70">
        <v>1.0</v>
      </c>
      <c r="Q784" s="70">
        <v>0.0</v>
      </c>
      <c r="R784" s="70">
        <v>0.0</v>
      </c>
      <c r="S784" s="70">
        <v>0.0</v>
      </c>
      <c r="T784" s="70">
        <v>0.0</v>
      </c>
      <c r="U784" s="70"/>
      <c r="V784" s="70" t="s">
        <v>854</v>
      </c>
      <c r="W784" s="14" t="s">
        <v>2368</v>
      </c>
      <c r="X784" s="71"/>
      <c r="Y784" s="71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</row>
    <row r="785">
      <c r="A785" s="2">
        <f t="shared" si="1"/>
        <v>783</v>
      </c>
      <c r="B785" s="70">
        <v>28.0</v>
      </c>
      <c r="C785" s="67">
        <v>43872.0</v>
      </c>
      <c r="D785" s="68" t="s">
        <v>2376</v>
      </c>
      <c r="E785" s="69" t="s">
        <v>853</v>
      </c>
      <c r="F785" s="69" t="s">
        <v>853</v>
      </c>
      <c r="G785" s="70" t="s">
        <v>118</v>
      </c>
      <c r="H785" s="70">
        <v>30.0</v>
      </c>
      <c r="I785" s="70" t="s">
        <v>9</v>
      </c>
      <c r="J785" s="70" t="s">
        <v>9</v>
      </c>
      <c r="K785" s="70" t="s">
        <v>9</v>
      </c>
      <c r="L785" s="70"/>
      <c r="M785" s="70"/>
      <c r="N785" s="70" t="s">
        <v>9</v>
      </c>
      <c r="O785" s="70" t="s">
        <v>9</v>
      </c>
      <c r="P785" s="70"/>
      <c r="Q785" s="70">
        <v>0.0</v>
      </c>
      <c r="R785" s="70">
        <v>0.0</v>
      </c>
      <c r="S785" s="70">
        <v>0.0</v>
      </c>
      <c r="T785" s="70">
        <v>0.0</v>
      </c>
      <c r="U785" s="70"/>
      <c r="V785" s="70" t="s">
        <v>854</v>
      </c>
      <c r="W785" s="14" t="s">
        <v>2370</v>
      </c>
      <c r="X785" s="71"/>
      <c r="Y785" s="71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</row>
    <row r="786">
      <c r="A786" s="2">
        <f t="shared" si="1"/>
        <v>784</v>
      </c>
      <c r="B786" s="70">
        <v>29.0</v>
      </c>
      <c r="C786" s="67">
        <v>43877.0</v>
      </c>
      <c r="D786" s="68" t="s">
        <v>2377</v>
      </c>
      <c r="E786" s="69" t="s">
        <v>853</v>
      </c>
      <c r="F786" s="69" t="s">
        <v>853</v>
      </c>
      <c r="G786" s="70" t="s">
        <v>47</v>
      </c>
      <c r="H786" s="70">
        <v>82.0</v>
      </c>
      <c r="I786" s="70" t="s">
        <v>9</v>
      </c>
      <c r="J786" s="70" t="s">
        <v>9</v>
      </c>
      <c r="K786" s="67">
        <v>43876.0</v>
      </c>
      <c r="L786" s="70"/>
      <c r="M786" s="70"/>
      <c r="N786" s="70" t="s">
        <v>9</v>
      </c>
      <c r="O786" s="70" t="s">
        <v>9</v>
      </c>
      <c r="P786" s="70"/>
      <c r="Q786" s="70">
        <v>0.0</v>
      </c>
      <c r="R786" s="70">
        <v>0.0</v>
      </c>
      <c r="S786" s="70">
        <v>0.0</v>
      </c>
      <c r="T786" s="70">
        <v>0.0</v>
      </c>
      <c r="U786" s="70" t="s">
        <v>2378</v>
      </c>
      <c r="V786" s="70" t="s">
        <v>2188</v>
      </c>
      <c r="W786" s="33" t="s">
        <v>2379</v>
      </c>
      <c r="X786" s="71"/>
      <c r="Y786" s="71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</row>
    <row r="787">
      <c r="A787" s="2">
        <f t="shared" si="1"/>
        <v>785</v>
      </c>
      <c r="B787" s="70">
        <v>30.0</v>
      </c>
      <c r="C787" s="67">
        <v>43878.0</v>
      </c>
      <c r="D787" s="72" t="s">
        <v>2380</v>
      </c>
      <c r="E787" s="69" t="s">
        <v>853</v>
      </c>
      <c r="F787" s="69" t="s">
        <v>853</v>
      </c>
      <c r="G787" s="70" t="s">
        <v>118</v>
      </c>
      <c r="H787" s="70">
        <v>68.0</v>
      </c>
      <c r="I787" s="158">
        <v>43867.0</v>
      </c>
      <c r="J787" s="70">
        <v>0.0</v>
      </c>
      <c r="K787" s="70" t="s">
        <v>9</v>
      </c>
      <c r="L787" s="70"/>
      <c r="M787" s="70"/>
      <c r="N787" s="70" t="s">
        <v>9</v>
      </c>
      <c r="O787" s="70" t="s">
        <v>9</v>
      </c>
      <c r="P787" s="70"/>
      <c r="Q787" s="70">
        <v>0.0</v>
      </c>
      <c r="R787" s="70">
        <v>0.0</v>
      </c>
      <c r="S787" s="70">
        <v>0.0</v>
      </c>
      <c r="T787" s="70">
        <v>0.0</v>
      </c>
      <c r="U787" s="70" t="s">
        <v>2381</v>
      </c>
      <c r="V787" s="70" t="s">
        <v>2188</v>
      </c>
      <c r="W787" s="33" t="s">
        <v>2379</v>
      </c>
      <c r="X787" s="71"/>
      <c r="Y787" s="71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</row>
    <row r="788">
      <c r="A788" s="2">
        <f t="shared" si="1"/>
        <v>786</v>
      </c>
      <c r="B788" s="70">
        <v>31.0</v>
      </c>
      <c r="C788" s="67">
        <v>43879.0</v>
      </c>
      <c r="D788" s="72" t="s">
        <v>2382</v>
      </c>
      <c r="E788" s="69" t="s">
        <v>853</v>
      </c>
      <c r="F788" s="69" t="s">
        <v>853</v>
      </c>
      <c r="G788" s="70" t="s">
        <v>118</v>
      </c>
      <c r="H788" s="70">
        <v>61.0</v>
      </c>
      <c r="I788" s="67">
        <v>43868.0</v>
      </c>
      <c r="J788" s="70">
        <v>0.0</v>
      </c>
      <c r="K788" s="67">
        <v>43878.0</v>
      </c>
      <c r="L788" s="70"/>
      <c r="M788" s="70"/>
      <c r="N788" s="70" t="s">
        <v>9</v>
      </c>
      <c r="O788" s="70" t="s">
        <v>9</v>
      </c>
      <c r="P788" s="70"/>
      <c r="Q788" s="70">
        <v>0.0</v>
      </c>
      <c r="R788" s="70">
        <v>0.0</v>
      </c>
      <c r="S788" s="70">
        <v>0.0</v>
      </c>
      <c r="T788" s="70">
        <v>0.0</v>
      </c>
      <c r="U788" s="70" t="s">
        <v>907</v>
      </c>
      <c r="V788" s="70" t="s">
        <v>2188</v>
      </c>
      <c r="W788" s="33" t="s">
        <v>2379</v>
      </c>
      <c r="X788" s="71"/>
      <c r="Y788" s="71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</row>
    <row r="789">
      <c r="A789" s="2">
        <f t="shared" si="1"/>
        <v>787</v>
      </c>
      <c r="B789" s="70">
        <v>32.0</v>
      </c>
      <c r="C789" s="67">
        <v>43880.0</v>
      </c>
      <c r="D789" s="68" t="s">
        <v>2383</v>
      </c>
      <c r="E789" s="69" t="s">
        <v>853</v>
      </c>
      <c r="F789" s="69" t="s">
        <v>853</v>
      </c>
      <c r="G789" s="70" t="s">
        <v>118</v>
      </c>
      <c r="H789" s="70">
        <v>11.0</v>
      </c>
      <c r="I789" s="67">
        <v>43869.0</v>
      </c>
      <c r="J789" s="70">
        <v>0.0</v>
      </c>
      <c r="K789" s="70" t="s">
        <v>9</v>
      </c>
      <c r="L789" s="70"/>
      <c r="M789" s="70"/>
      <c r="N789" s="70" t="s">
        <v>9</v>
      </c>
      <c r="O789" s="70" t="s">
        <v>9</v>
      </c>
      <c r="P789" s="70"/>
      <c r="Q789" s="70">
        <v>0.0</v>
      </c>
      <c r="R789" s="70">
        <v>0.0</v>
      </c>
      <c r="S789" s="70">
        <v>0.0</v>
      </c>
      <c r="T789" s="70">
        <v>0.0</v>
      </c>
      <c r="U789" s="70"/>
      <c r="V789" s="70" t="s">
        <v>854</v>
      </c>
      <c r="W789" s="33" t="s">
        <v>2384</v>
      </c>
      <c r="X789" s="71"/>
      <c r="Y789" s="71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</row>
    <row r="790">
      <c r="A790" s="2">
        <f t="shared" si="1"/>
        <v>788</v>
      </c>
      <c r="B790" s="70">
        <v>33.0</v>
      </c>
      <c r="C790" s="67">
        <v>43880.0</v>
      </c>
      <c r="D790" s="72" t="s">
        <v>2385</v>
      </c>
      <c r="E790" s="69" t="s">
        <v>853</v>
      </c>
      <c r="F790" s="69" t="s">
        <v>853</v>
      </c>
      <c r="G790" s="70" t="s">
        <v>118</v>
      </c>
      <c r="H790" s="70">
        <v>40.0</v>
      </c>
      <c r="I790" s="70" t="s">
        <v>9</v>
      </c>
      <c r="J790" s="70" t="s">
        <v>9</v>
      </c>
      <c r="K790" s="70" t="s">
        <v>9</v>
      </c>
      <c r="L790" s="70"/>
      <c r="M790" s="70"/>
      <c r="N790" s="70" t="s">
        <v>9</v>
      </c>
      <c r="O790" s="70" t="s">
        <v>9</v>
      </c>
      <c r="P790" s="70"/>
      <c r="Q790" s="70">
        <v>0.0</v>
      </c>
      <c r="R790" s="70">
        <v>0.0</v>
      </c>
      <c r="S790" s="70">
        <v>0.0</v>
      </c>
      <c r="T790" s="70">
        <v>0.0</v>
      </c>
      <c r="U790" s="70"/>
      <c r="V790" s="70" t="s">
        <v>854</v>
      </c>
      <c r="W790" s="14" t="s">
        <v>2386</v>
      </c>
      <c r="X790" s="71"/>
      <c r="Y790" s="71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</row>
    <row r="791">
      <c r="A791" s="2">
        <f t="shared" si="1"/>
        <v>789</v>
      </c>
      <c r="B791" s="70">
        <v>34.0</v>
      </c>
      <c r="C791" s="67">
        <v>43880.0</v>
      </c>
      <c r="D791" s="72" t="s">
        <v>2387</v>
      </c>
      <c r="E791" s="69" t="s">
        <v>853</v>
      </c>
      <c r="F791" s="69" t="s">
        <v>853</v>
      </c>
      <c r="G791" s="70" t="s">
        <v>47</v>
      </c>
      <c r="H791" s="70">
        <v>24.0</v>
      </c>
      <c r="I791" s="70" t="s">
        <v>9</v>
      </c>
      <c r="J791" s="70" t="s">
        <v>9</v>
      </c>
      <c r="K791" s="70" t="s">
        <v>9</v>
      </c>
      <c r="L791" s="70"/>
      <c r="M791" s="70"/>
      <c r="N791" s="70" t="s">
        <v>9</v>
      </c>
      <c r="O791" s="70" t="s">
        <v>9</v>
      </c>
      <c r="P791" s="70"/>
      <c r="Q791" s="70">
        <v>0.0</v>
      </c>
      <c r="R791" s="70">
        <v>0.0</v>
      </c>
      <c r="S791" s="70">
        <v>0.0</v>
      </c>
      <c r="T791" s="70">
        <v>0.0</v>
      </c>
      <c r="U791" s="70"/>
      <c r="V791" s="70" t="s">
        <v>854</v>
      </c>
      <c r="W791" s="14" t="s">
        <v>2388</v>
      </c>
      <c r="X791" s="71"/>
      <c r="Y791" s="71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</row>
    <row r="792">
      <c r="A792" s="2">
        <f t="shared" si="1"/>
        <v>790</v>
      </c>
      <c r="B792" s="70">
        <v>35.0</v>
      </c>
      <c r="C792" s="67">
        <v>43880.0</v>
      </c>
      <c r="D792" s="72" t="s">
        <v>2389</v>
      </c>
      <c r="E792" s="69" t="s">
        <v>853</v>
      </c>
      <c r="F792" s="69" t="s">
        <v>853</v>
      </c>
      <c r="G792" s="70" t="s">
        <v>118</v>
      </c>
      <c r="H792" s="70">
        <v>26.0</v>
      </c>
      <c r="I792" s="70" t="s">
        <v>9</v>
      </c>
      <c r="J792" s="70" t="s">
        <v>9</v>
      </c>
      <c r="K792" s="70" t="s">
        <v>9</v>
      </c>
      <c r="L792" s="70"/>
      <c r="M792" s="70"/>
      <c r="N792" s="70" t="s">
        <v>9</v>
      </c>
      <c r="O792" s="70" t="s">
        <v>9</v>
      </c>
      <c r="P792" s="70"/>
      <c r="Q792" s="70">
        <v>0.0</v>
      </c>
      <c r="R792" s="70">
        <v>0.0</v>
      </c>
      <c r="S792" s="70">
        <v>0.0</v>
      </c>
      <c r="T792" s="70">
        <v>0.0</v>
      </c>
      <c r="U792" s="70"/>
      <c r="V792" s="70" t="s">
        <v>854</v>
      </c>
      <c r="W792" s="14" t="s">
        <v>2390</v>
      </c>
      <c r="X792" s="71"/>
      <c r="Y792" s="71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</row>
    <row r="793">
      <c r="A793" s="2">
        <f t="shared" si="1"/>
        <v>791</v>
      </c>
      <c r="B793" s="70">
        <v>36.0</v>
      </c>
      <c r="C793" s="67">
        <v>43880.0</v>
      </c>
      <c r="D793" s="72" t="s">
        <v>2391</v>
      </c>
      <c r="E793" s="69" t="s">
        <v>853</v>
      </c>
      <c r="F793" s="69" t="s">
        <v>853</v>
      </c>
      <c r="G793" s="70" t="s">
        <v>118</v>
      </c>
      <c r="H793" s="70">
        <v>48.0</v>
      </c>
      <c r="I793" s="70" t="s">
        <v>9</v>
      </c>
      <c r="J793" s="70" t="s">
        <v>9</v>
      </c>
      <c r="K793" s="70" t="s">
        <v>9</v>
      </c>
      <c r="L793" s="70"/>
      <c r="M793" s="70"/>
      <c r="N793" s="70" t="s">
        <v>9</v>
      </c>
      <c r="O793" s="70" t="s">
        <v>9</v>
      </c>
      <c r="P793" s="70"/>
      <c r="Q793" s="70">
        <v>0.0</v>
      </c>
      <c r="R793" s="70">
        <v>0.0</v>
      </c>
      <c r="S793" s="70">
        <v>0.0</v>
      </c>
      <c r="T793" s="70">
        <v>0.0</v>
      </c>
      <c r="U793" s="70"/>
      <c r="V793" s="70" t="s">
        <v>854</v>
      </c>
      <c r="W793" s="14" t="s">
        <v>2392</v>
      </c>
      <c r="X793" s="71"/>
      <c r="Y793" s="71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</row>
    <row r="794">
      <c r="A794" s="2">
        <f t="shared" si="1"/>
        <v>792</v>
      </c>
      <c r="B794" s="70">
        <v>37.0</v>
      </c>
      <c r="C794" s="67">
        <v>43880.0</v>
      </c>
      <c r="D794" s="72" t="s">
        <v>2393</v>
      </c>
      <c r="E794" s="69" t="s">
        <v>853</v>
      </c>
      <c r="F794" s="69" t="s">
        <v>853</v>
      </c>
      <c r="G794" s="70" t="s">
        <v>47</v>
      </c>
      <c r="H794" s="70">
        <v>49.0</v>
      </c>
      <c r="I794" s="70" t="s">
        <v>9</v>
      </c>
      <c r="J794" s="70" t="s">
        <v>9</v>
      </c>
      <c r="K794" s="70" t="s">
        <v>9</v>
      </c>
      <c r="L794" s="70"/>
      <c r="M794" s="70"/>
      <c r="N794" s="70" t="s">
        <v>9</v>
      </c>
      <c r="O794" s="70" t="s">
        <v>9</v>
      </c>
      <c r="P794" s="70"/>
      <c r="Q794" s="70">
        <v>0.0</v>
      </c>
      <c r="R794" s="70">
        <v>0.0</v>
      </c>
      <c r="S794" s="70">
        <v>0.0</v>
      </c>
      <c r="T794" s="158">
        <v>43887.0</v>
      </c>
      <c r="U794" s="70"/>
      <c r="V794" s="70" t="s">
        <v>854</v>
      </c>
      <c r="W794" s="14" t="s">
        <v>2394</v>
      </c>
      <c r="X794" s="71"/>
      <c r="Y794" s="71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</row>
    <row r="795">
      <c r="A795" s="2">
        <f t="shared" si="1"/>
        <v>793</v>
      </c>
      <c r="B795" s="70">
        <v>38.0</v>
      </c>
      <c r="C795" s="67">
        <v>43880.0</v>
      </c>
      <c r="D795" s="72" t="s">
        <v>2395</v>
      </c>
      <c r="E795" s="69" t="s">
        <v>853</v>
      </c>
      <c r="F795" s="69" t="s">
        <v>853</v>
      </c>
      <c r="G795" s="70" t="s">
        <v>118</v>
      </c>
      <c r="H795" s="70">
        <v>57.0</v>
      </c>
      <c r="I795" s="70" t="s">
        <v>9</v>
      </c>
      <c r="J795" s="70" t="s">
        <v>9</v>
      </c>
      <c r="K795" s="70" t="s">
        <v>9</v>
      </c>
      <c r="L795" s="70"/>
      <c r="M795" s="70"/>
      <c r="N795" s="70" t="s">
        <v>9</v>
      </c>
      <c r="O795" s="70" t="s">
        <v>9</v>
      </c>
      <c r="P795" s="70"/>
      <c r="Q795" s="70">
        <v>0.0</v>
      </c>
      <c r="R795" s="70">
        <v>0.0</v>
      </c>
      <c r="S795" s="158">
        <v>43884.0</v>
      </c>
      <c r="T795" s="70">
        <v>0.0</v>
      </c>
      <c r="U795" s="70"/>
      <c r="V795" s="70" t="s">
        <v>854</v>
      </c>
      <c r="W795" s="14" t="s">
        <v>2396</v>
      </c>
      <c r="X795" s="71"/>
      <c r="Y795" s="71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</row>
    <row r="796">
      <c r="A796" s="2">
        <f t="shared" si="1"/>
        <v>794</v>
      </c>
      <c r="B796" s="70">
        <v>39.0</v>
      </c>
      <c r="C796" s="67">
        <v>43880.0</v>
      </c>
      <c r="D796" s="72" t="s">
        <v>2397</v>
      </c>
      <c r="E796" s="69" t="s">
        <v>853</v>
      </c>
      <c r="F796" s="69" t="s">
        <v>853</v>
      </c>
      <c r="G796" s="70" t="s">
        <v>118</v>
      </c>
      <c r="H796" s="70">
        <v>61.0</v>
      </c>
      <c r="I796" s="70" t="s">
        <v>9</v>
      </c>
      <c r="J796" s="70" t="s">
        <v>9</v>
      </c>
      <c r="K796" s="70" t="s">
        <v>9</v>
      </c>
      <c r="L796" s="70"/>
      <c r="M796" s="70"/>
      <c r="N796" s="70" t="s">
        <v>9</v>
      </c>
      <c r="O796" s="70" t="s">
        <v>9</v>
      </c>
      <c r="P796" s="70"/>
      <c r="Q796" s="70">
        <v>0.0</v>
      </c>
      <c r="R796" s="70">
        <v>0.0</v>
      </c>
      <c r="S796" s="70">
        <v>0.0</v>
      </c>
      <c r="T796" s="70">
        <v>0.0</v>
      </c>
      <c r="U796" s="70"/>
      <c r="V796" s="70" t="s">
        <v>854</v>
      </c>
      <c r="W796" s="14" t="s">
        <v>2398</v>
      </c>
      <c r="X796" s="71"/>
      <c r="Y796" s="71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</row>
    <row r="797">
      <c r="A797" s="2">
        <f t="shared" si="1"/>
        <v>795</v>
      </c>
      <c r="B797" s="70">
        <v>40.0</v>
      </c>
      <c r="C797" s="67">
        <v>43880.0</v>
      </c>
      <c r="D797" s="68" t="s">
        <v>2399</v>
      </c>
      <c r="E797" s="69" t="s">
        <v>853</v>
      </c>
      <c r="F797" s="69" t="s">
        <v>853</v>
      </c>
      <c r="G797" s="70" t="s">
        <v>47</v>
      </c>
      <c r="H797" s="70">
        <v>77.0</v>
      </c>
      <c r="I797" s="67">
        <v>43872.0</v>
      </c>
      <c r="J797" s="70">
        <v>0.0</v>
      </c>
      <c r="K797" s="70" t="s">
        <v>9</v>
      </c>
      <c r="L797" s="70"/>
      <c r="M797" s="70"/>
      <c r="N797" s="70" t="s">
        <v>9</v>
      </c>
      <c r="O797" s="70" t="s">
        <v>9</v>
      </c>
      <c r="P797" s="70"/>
      <c r="Q797" s="70">
        <v>0.0</v>
      </c>
      <c r="R797" s="70">
        <v>0.0</v>
      </c>
      <c r="S797" s="70">
        <v>0.0</v>
      </c>
      <c r="T797" s="70">
        <v>0.0</v>
      </c>
      <c r="U797" s="70"/>
      <c r="V797" s="70" t="s">
        <v>854</v>
      </c>
      <c r="W797" s="14" t="s">
        <v>2400</v>
      </c>
      <c r="X797" s="71"/>
      <c r="Y797" s="71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</row>
    <row r="798">
      <c r="A798" s="2">
        <f t="shared" si="1"/>
        <v>796</v>
      </c>
      <c r="B798" s="70">
        <v>41.0</v>
      </c>
      <c r="C798" s="67">
        <v>43880.0</v>
      </c>
      <c r="D798" s="72" t="s">
        <v>2401</v>
      </c>
      <c r="E798" s="69" t="s">
        <v>853</v>
      </c>
      <c r="F798" s="69" t="s">
        <v>853</v>
      </c>
      <c r="G798" s="70" t="s">
        <v>118</v>
      </c>
      <c r="H798" s="70">
        <v>69.0</v>
      </c>
      <c r="I798" s="70" t="s">
        <v>9</v>
      </c>
      <c r="J798" s="70" t="s">
        <v>9</v>
      </c>
      <c r="K798" s="70" t="s">
        <v>9</v>
      </c>
      <c r="L798" s="70"/>
      <c r="M798" s="70"/>
      <c r="N798" s="70" t="s">
        <v>9</v>
      </c>
      <c r="O798" s="70" t="s">
        <v>9</v>
      </c>
      <c r="P798" s="70"/>
      <c r="Q798" s="70">
        <v>0.0</v>
      </c>
      <c r="R798" s="70">
        <v>0.0</v>
      </c>
      <c r="S798" s="70">
        <v>0.0</v>
      </c>
      <c r="T798" s="70">
        <v>0.0</v>
      </c>
      <c r="U798" s="70"/>
      <c r="V798" s="70" t="s">
        <v>854</v>
      </c>
      <c r="W798" s="14" t="s">
        <v>2402</v>
      </c>
      <c r="X798" s="71"/>
      <c r="Y798" s="71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</row>
    <row r="799">
      <c r="A799" s="2">
        <f t="shared" si="1"/>
        <v>797</v>
      </c>
      <c r="B799" s="70">
        <v>42.0</v>
      </c>
      <c r="C799" s="67">
        <v>43880.0</v>
      </c>
      <c r="D799" s="72" t="s">
        <v>2403</v>
      </c>
      <c r="E799" s="69" t="s">
        <v>853</v>
      </c>
      <c r="F799" s="69" t="s">
        <v>853</v>
      </c>
      <c r="G799" s="70" t="s">
        <v>118</v>
      </c>
      <c r="H799" s="70">
        <v>29.0</v>
      </c>
      <c r="I799" s="70" t="s">
        <v>9</v>
      </c>
      <c r="J799" s="70" t="s">
        <v>9</v>
      </c>
      <c r="K799" s="70" t="s">
        <v>9</v>
      </c>
      <c r="L799" s="70"/>
      <c r="M799" s="70"/>
      <c r="N799" s="70" t="s">
        <v>9</v>
      </c>
      <c r="O799" s="70" t="s">
        <v>9</v>
      </c>
      <c r="P799" s="70"/>
      <c r="Q799" s="70">
        <v>0.0</v>
      </c>
      <c r="R799" s="70">
        <v>0.0</v>
      </c>
      <c r="S799" s="70">
        <v>0.0</v>
      </c>
      <c r="T799" s="70">
        <v>0.0</v>
      </c>
      <c r="U799" s="70"/>
      <c r="V799" s="70" t="s">
        <v>854</v>
      </c>
      <c r="W799" s="14" t="s">
        <v>2404</v>
      </c>
      <c r="X799" s="71"/>
      <c r="Y799" s="71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</row>
    <row r="800">
      <c r="A800" s="2">
        <f t="shared" si="1"/>
        <v>798</v>
      </c>
      <c r="B800" s="70">
        <v>43.0</v>
      </c>
      <c r="C800" s="67">
        <v>43880.0</v>
      </c>
      <c r="D800" s="72" t="s">
        <v>2405</v>
      </c>
      <c r="E800" s="69" t="s">
        <v>853</v>
      </c>
      <c r="F800" s="69" t="s">
        <v>853</v>
      </c>
      <c r="G800" s="70" t="s">
        <v>118</v>
      </c>
      <c r="H800" s="70">
        <v>58.0</v>
      </c>
      <c r="I800" s="70" t="s">
        <v>9</v>
      </c>
      <c r="J800" s="70" t="s">
        <v>9</v>
      </c>
      <c r="K800" s="70" t="s">
        <v>9</v>
      </c>
      <c r="L800" s="70"/>
      <c r="M800" s="70"/>
      <c r="N800" s="70" t="s">
        <v>9</v>
      </c>
      <c r="O800" s="70" t="s">
        <v>9</v>
      </c>
      <c r="P800" s="70"/>
      <c r="Q800" s="70">
        <v>0.0</v>
      </c>
      <c r="R800" s="70">
        <v>0.0</v>
      </c>
      <c r="S800" s="70">
        <v>0.0</v>
      </c>
      <c r="T800" s="70">
        <v>0.0</v>
      </c>
      <c r="U800" s="70"/>
      <c r="V800" s="70" t="s">
        <v>854</v>
      </c>
      <c r="W800" s="14" t="s">
        <v>2406</v>
      </c>
      <c r="X800" s="71"/>
      <c r="Y800" s="71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</row>
    <row r="801">
      <c r="A801" s="2">
        <f t="shared" si="1"/>
        <v>799</v>
      </c>
      <c r="B801" s="70">
        <v>44.0</v>
      </c>
      <c r="C801" s="67">
        <v>43880.0</v>
      </c>
      <c r="D801" s="72" t="s">
        <v>2407</v>
      </c>
      <c r="E801" s="69" t="s">
        <v>853</v>
      </c>
      <c r="F801" s="69" t="s">
        <v>853</v>
      </c>
      <c r="G801" s="70" t="s">
        <v>118</v>
      </c>
      <c r="H801" s="70">
        <v>46.0</v>
      </c>
      <c r="I801" s="70" t="s">
        <v>9</v>
      </c>
      <c r="J801" s="70" t="s">
        <v>9</v>
      </c>
      <c r="K801" s="70" t="s">
        <v>9</v>
      </c>
      <c r="L801" s="70"/>
      <c r="M801" s="70"/>
      <c r="N801" s="70" t="s">
        <v>9</v>
      </c>
      <c r="O801" s="70" t="s">
        <v>9</v>
      </c>
      <c r="P801" s="70"/>
      <c r="Q801" s="70">
        <v>0.0</v>
      </c>
      <c r="R801" s="70">
        <v>0.0</v>
      </c>
      <c r="S801" s="70">
        <v>0.0</v>
      </c>
      <c r="T801" s="70">
        <v>0.0</v>
      </c>
      <c r="U801" s="70"/>
      <c r="V801" s="70" t="s">
        <v>854</v>
      </c>
      <c r="W801" s="14" t="s">
        <v>2408</v>
      </c>
      <c r="X801" s="71"/>
      <c r="Y801" s="71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</row>
    <row r="802">
      <c r="A802" s="2">
        <f t="shared" si="1"/>
        <v>800</v>
      </c>
      <c r="B802" s="70">
        <v>45.0</v>
      </c>
      <c r="C802" s="67">
        <v>43880.0</v>
      </c>
      <c r="D802" s="72" t="s">
        <v>2409</v>
      </c>
      <c r="E802" s="69" t="s">
        <v>853</v>
      </c>
      <c r="F802" s="69" t="s">
        <v>853</v>
      </c>
      <c r="G802" s="70" t="s">
        <v>118</v>
      </c>
      <c r="H802" s="70">
        <v>54.0</v>
      </c>
      <c r="I802" s="70" t="s">
        <v>9</v>
      </c>
      <c r="J802" s="70" t="s">
        <v>9</v>
      </c>
      <c r="K802" s="70" t="s">
        <v>9</v>
      </c>
      <c r="L802" s="70"/>
      <c r="M802" s="70"/>
      <c r="N802" s="70" t="s">
        <v>9</v>
      </c>
      <c r="O802" s="70" t="s">
        <v>9</v>
      </c>
      <c r="P802" s="70"/>
      <c r="Q802" s="70">
        <v>0.0</v>
      </c>
      <c r="R802" s="70">
        <v>0.0</v>
      </c>
      <c r="S802" s="70">
        <v>0.0</v>
      </c>
      <c r="T802" s="70">
        <v>0.0</v>
      </c>
      <c r="U802" s="70"/>
      <c r="V802" s="70" t="s">
        <v>854</v>
      </c>
      <c r="W802" s="14" t="s">
        <v>2410</v>
      </c>
      <c r="X802" s="71"/>
      <c r="Y802" s="71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</row>
    <row r="803">
      <c r="A803" s="2">
        <f t="shared" si="1"/>
        <v>801</v>
      </c>
      <c r="B803" s="70">
        <v>46.0</v>
      </c>
      <c r="C803" s="67">
        <v>43880.0</v>
      </c>
      <c r="D803" s="72" t="s">
        <v>2411</v>
      </c>
      <c r="E803" s="69" t="s">
        <v>853</v>
      </c>
      <c r="F803" s="69" t="s">
        <v>853</v>
      </c>
      <c r="G803" s="70" t="s">
        <v>47</v>
      </c>
      <c r="H803" s="70">
        <v>28.0</v>
      </c>
      <c r="I803" s="70" t="s">
        <v>9</v>
      </c>
      <c r="J803" s="70" t="s">
        <v>9</v>
      </c>
      <c r="K803" s="70" t="s">
        <v>9</v>
      </c>
      <c r="L803" s="70"/>
      <c r="M803" s="70"/>
      <c r="N803" s="70" t="s">
        <v>9</v>
      </c>
      <c r="O803" s="70" t="s">
        <v>9</v>
      </c>
      <c r="P803" s="70"/>
      <c r="Q803" s="70">
        <v>0.0</v>
      </c>
      <c r="R803" s="70">
        <v>0.0</v>
      </c>
      <c r="S803" s="70">
        <v>0.0</v>
      </c>
      <c r="T803" s="70">
        <v>0.0</v>
      </c>
      <c r="U803" s="70"/>
      <c r="V803" s="70" t="s">
        <v>854</v>
      </c>
      <c r="W803" s="14" t="s">
        <v>2412</v>
      </c>
      <c r="X803" s="71"/>
      <c r="Y803" s="71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</row>
    <row r="804">
      <c r="A804" s="2">
        <f t="shared" si="1"/>
        <v>802</v>
      </c>
      <c r="B804" s="70">
        <v>47.0</v>
      </c>
      <c r="C804" s="67">
        <v>43880.0</v>
      </c>
      <c r="D804" s="68" t="s">
        <v>2413</v>
      </c>
      <c r="E804" s="69" t="s">
        <v>853</v>
      </c>
      <c r="F804" s="69" t="s">
        <v>853</v>
      </c>
      <c r="G804" s="70" t="s">
        <v>118</v>
      </c>
      <c r="H804" s="70">
        <v>63.0</v>
      </c>
      <c r="I804" s="70" t="s">
        <v>9</v>
      </c>
      <c r="J804" s="70" t="s">
        <v>9</v>
      </c>
      <c r="K804" s="70" t="s">
        <v>9</v>
      </c>
      <c r="L804" s="70"/>
      <c r="M804" s="70"/>
      <c r="N804" s="70" t="s">
        <v>9</v>
      </c>
      <c r="O804" s="70" t="s">
        <v>9</v>
      </c>
      <c r="P804" s="70"/>
      <c r="Q804" s="70">
        <v>0.0</v>
      </c>
      <c r="R804" s="70">
        <v>0.0</v>
      </c>
      <c r="S804" s="70">
        <v>0.0</v>
      </c>
      <c r="T804" s="70">
        <v>0.0</v>
      </c>
      <c r="U804" s="70"/>
      <c r="V804" s="70" t="s">
        <v>854</v>
      </c>
      <c r="W804" s="14" t="s">
        <v>2414</v>
      </c>
      <c r="X804" s="71"/>
      <c r="Y804" s="71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</row>
    <row r="805">
      <c r="A805" s="2">
        <f t="shared" si="1"/>
        <v>803</v>
      </c>
      <c r="B805" s="70">
        <v>48.0</v>
      </c>
      <c r="C805" s="67">
        <v>43880.0</v>
      </c>
      <c r="D805" s="72" t="s">
        <v>2415</v>
      </c>
      <c r="E805" s="69" t="s">
        <v>853</v>
      </c>
      <c r="F805" s="69" t="s">
        <v>853</v>
      </c>
      <c r="G805" s="70" t="s">
        <v>118</v>
      </c>
      <c r="H805" s="70">
        <v>72.0</v>
      </c>
      <c r="I805" s="70" t="s">
        <v>9</v>
      </c>
      <c r="J805" s="70" t="s">
        <v>9</v>
      </c>
      <c r="K805" s="70" t="s">
        <v>9</v>
      </c>
      <c r="L805" s="70"/>
      <c r="M805" s="70"/>
      <c r="N805" s="70" t="s">
        <v>9</v>
      </c>
      <c r="O805" s="70" t="s">
        <v>9</v>
      </c>
      <c r="P805" s="70"/>
      <c r="Q805" s="70">
        <v>0.0</v>
      </c>
      <c r="R805" s="70">
        <v>0.0</v>
      </c>
      <c r="S805" s="70">
        <v>0.0</v>
      </c>
      <c r="T805" s="70">
        <v>0.0</v>
      </c>
      <c r="U805" s="70"/>
      <c r="V805" s="70" t="s">
        <v>854</v>
      </c>
      <c r="W805" s="14" t="s">
        <v>2416</v>
      </c>
      <c r="X805" s="71"/>
      <c r="Y805" s="71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</row>
    <row r="806">
      <c r="A806" s="2">
        <f t="shared" si="1"/>
        <v>804</v>
      </c>
      <c r="B806" s="70">
        <v>49.0</v>
      </c>
      <c r="C806" s="67">
        <v>43880.0</v>
      </c>
      <c r="D806" s="72" t="s">
        <v>2417</v>
      </c>
      <c r="E806" s="69" t="s">
        <v>853</v>
      </c>
      <c r="F806" s="69" t="s">
        <v>853</v>
      </c>
      <c r="G806" s="70" t="s">
        <v>47</v>
      </c>
      <c r="H806" s="70">
        <v>58.0</v>
      </c>
      <c r="I806" s="70" t="s">
        <v>9</v>
      </c>
      <c r="J806" s="70" t="s">
        <v>9</v>
      </c>
      <c r="K806" s="70" t="s">
        <v>9</v>
      </c>
      <c r="L806" s="70"/>
      <c r="M806" s="70"/>
      <c r="N806" s="70" t="s">
        <v>9</v>
      </c>
      <c r="O806" s="70" t="s">
        <v>9</v>
      </c>
      <c r="P806" s="70"/>
      <c r="Q806" s="70">
        <v>0.0</v>
      </c>
      <c r="R806" s="70">
        <v>0.0</v>
      </c>
      <c r="S806" s="70">
        <v>0.0</v>
      </c>
      <c r="T806" s="70">
        <v>0.0</v>
      </c>
      <c r="U806" s="70"/>
      <c r="V806" s="70" t="s">
        <v>854</v>
      </c>
      <c r="W806" s="14" t="s">
        <v>2418</v>
      </c>
      <c r="X806" s="71"/>
      <c r="Y806" s="71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</row>
    <row r="807">
      <c r="A807" s="2">
        <f t="shared" si="1"/>
        <v>805</v>
      </c>
      <c r="B807" s="70">
        <v>50.0</v>
      </c>
      <c r="C807" s="67">
        <v>43880.0</v>
      </c>
      <c r="D807" s="72" t="s">
        <v>2419</v>
      </c>
      <c r="E807" s="69" t="s">
        <v>853</v>
      </c>
      <c r="F807" s="69" t="s">
        <v>853</v>
      </c>
      <c r="G807" s="70" t="s">
        <v>47</v>
      </c>
      <c r="H807" s="70">
        <v>76.0</v>
      </c>
      <c r="I807" s="70" t="s">
        <v>9</v>
      </c>
      <c r="J807" s="70" t="s">
        <v>9</v>
      </c>
      <c r="K807" s="70" t="s">
        <v>9</v>
      </c>
      <c r="L807" s="70"/>
      <c r="M807" s="70"/>
      <c r="N807" s="70" t="s">
        <v>9</v>
      </c>
      <c r="O807" s="70" t="s">
        <v>9</v>
      </c>
      <c r="P807" s="70"/>
      <c r="Q807" s="70">
        <v>0.0</v>
      </c>
      <c r="R807" s="70">
        <v>0.0</v>
      </c>
      <c r="S807" s="70">
        <v>0.0</v>
      </c>
      <c r="T807" s="70">
        <v>0.0</v>
      </c>
      <c r="U807" s="70"/>
      <c r="V807" s="70" t="s">
        <v>854</v>
      </c>
      <c r="W807" s="14" t="s">
        <v>2420</v>
      </c>
      <c r="X807" s="71"/>
      <c r="Y807" s="71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</row>
    <row r="808">
      <c r="A808" s="2">
        <f t="shared" si="1"/>
        <v>806</v>
      </c>
      <c r="B808" s="70">
        <v>51.0</v>
      </c>
      <c r="C808" s="67">
        <v>43880.0</v>
      </c>
      <c r="D808" s="72" t="s">
        <v>2421</v>
      </c>
      <c r="E808" s="69" t="s">
        <v>853</v>
      </c>
      <c r="F808" s="69" t="s">
        <v>853</v>
      </c>
      <c r="G808" s="70" t="s">
        <v>118</v>
      </c>
      <c r="H808" s="70">
        <v>61.0</v>
      </c>
      <c r="I808" s="70" t="s">
        <v>9</v>
      </c>
      <c r="J808" s="70" t="s">
        <v>9</v>
      </c>
      <c r="K808" s="70" t="s">
        <v>9</v>
      </c>
      <c r="L808" s="70"/>
      <c r="M808" s="70"/>
      <c r="N808" s="70" t="s">
        <v>9</v>
      </c>
      <c r="O808" s="70" t="s">
        <v>9</v>
      </c>
      <c r="P808" s="70"/>
      <c r="Q808" s="70">
        <v>0.0</v>
      </c>
      <c r="R808" s="70">
        <v>0.0</v>
      </c>
      <c r="S808" s="70">
        <v>0.0</v>
      </c>
      <c r="T808" s="158">
        <v>43887.0</v>
      </c>
      <c r="U808" s="70"/>
      <c r="V808" s="70" t="s">
        <v>854</v>
      </c>
      <c r="W808" s="14" t="s">
        <v>2422</v>
      </c>
      <c r="X808" s="71"/>
      <c r="Y808" s="71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</row>
    <row r="809">
      <c r="A809" s="2">
        <f t="shared" si="1"/>
        <v>807</v>
      </c>
      <c r="B809" s="64">
        <v>52.0</v>
      </c>
      <c r="C809" s="78">
        <v>43881.0</v>
      </c>
      <c r="D809" s="64" t="s">
        <v>2423</v>
      </c>
      <c r="E809" s="69" t="s">
        <v>853</v>
      </c>
      <c r="F809" s="69" t="s">
        <v>853</v>
      </c>
      <c r="G809" s="1" t="s">
        <v>47</v>
      </c>
      <c r="H809" s="64">
        <v>24.0</v>
      </c>
      <c r="I809" s="70" t="s">
        <v>9</v>
      </c>
      <c r="J809" s="70" t="s">
        <v>9</v>
      </c>
      <c r="K809" s="70" t="s">
        <v>9</v>
      </c>
      <c r="L809" s="70"/>
      <c r="M809" s="70"/>
      <c r="N809" s="70" t="s">
        <v>9</v>
      </c>
      <c r="O809" s="70" t="s">
        <v>9</v>
      </c>
      <c r="P809" s="70"/>
      <c r="Q809" s="70">
        <v>0.0</v>
      </c>
      <c r="R809" s="70">
        <v>0.0</v>
      </c>
      <c r="S809" s="70">
        <v>0.0</v>
      </c>
      <c r="T809" s="70">
        <v>0.0</v>
      </c>
      <c r="U809" s="79"/>
      <c r="V809" s="70" t="s">
        <v>854</v>
      </c>
      <c r="W809" s="14" t="s">
        <v>2424</v>
      </c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</row>
    <row r="810">
      <c r="A810" s="2">
        <f t="shared" si="1"/>
        <v>808</v>
      </c>
      <c r="B810" s="64">
        <v>53.0</v>
      </c>
      <c r="C810" s="78">
        <v>43881.0</v>
      </c>
      <c r="D810" s="64" t="s">
        <v>2425</v>
      </c>
      <c r="E810" s="69" t="s">
        <v>853</v>
      </c>
      <c r="F810" s="69" t="s">
        <v>853</v>
      </c>
      <c r="G810" s="1" t="s">
        <v>118</v>
      </c>
      <c r="H810" s="64">
        <v>38.0</v>
      </c>
      <c r="I810" s="70" t="s">
        <v>9</v>
      </c>
      <c r="J810" s="70" t="s">
        <v>9</v>
      </c>
      <c r="K810" s="70" t="s">
        <v>9</v>
      </c>
      <c r="L810" s="70"/>
      <c r="M810" s="70"/>
      <c r="N810" s="70" t="s">
        <v>9</v>
      </c>
      <c r="O810" s="70" t="s">
        <v>9</v>
      </c>
      <c r="P810" s="70"/>
      <c r="Q810" s="70">
        <v>0.0</v>
      </c>
      <c r="R810" s="70">
        <v>0.0</v>
      </c>
      <c r="S810" s="70">
        <v>0.0</v>
      </c>
      <c r="T810" s="70">
        <v>0.0</v>
      </c>
      <c r="U810" s="79"/>
      <c r="V810" s="70" t="s">
        <v>854</v>
      </c>
      <c r="W810" s="14" t="s">
        <v>2426</v>
      </c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</row>
    <row r="811">
      <c r="A811" s="2">
        <f t="shared" si="1"/>
        <v>809</v>
      </c>
      <c r="B811" s="64">
        <v>54.0</v>
      </c>
      <c r="C811" s="78">
        <v>43881.0</v>
      </c>
      <c r="D811" s="64" t="s">
        <v>2427</v>
      </c>
      <c r="E811" s="69" t="s">
        <v>853</v>
      </c>
      <c r="F811" s="69" t="s">
        <v>853</v>
      </c>
      <c r="G811" s="1" t="s">
        <v>47</v>
      </c>
      <c r="H811" s="64">
        <v>57.0</v>
      </c>
      <c r="I811" s="70" t="s">
        <v>9</v>
      </c>
      <c r="J811" s="70" t="s">
        <v>9</v>
      </c>
      <c r="K811" s="70" t="s">
        <v>9</v>
      </c>
      <c r="L811" s="70"/>
      <c r="M811" s="70"/>
      <c r="N811" s="70" t="s">
        <v>9</v>
      </c>
      <c r="O811" s="70" t="s">
        <v>9</v>
      </c>
      <c r="P811" s="70"/>
      <c r="Q811" s="70">
        <v>0.0</v>
      </c>
      <c r="R811" s="70">
        <v>0.0</v>
      </c>
      <c r="S811" s="158">
        <v>43884.0</v>
      </c>
      <c r="T811" s="70">
        <v>0.0</v>
      </c>
      <c r="U811" s="79"/>
      <c r="V811" s="70" t="s">
        <v>854</v>
      </c>
      <c r="W811" s="14" t="s">
        <v>2428</v>
      </c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</row>
    <row r="812">
      <c r="A812" s="2">
        <f t="shared" si="1"/>
        <v>810</v>
      </c>
      <c r="B812" s="64">
        <v>55.0</v>
      </c>
      <c r="C812" s="78">
        <v>43881.0</v>
      </c>
      <c r="D812" s="64" t="s">
        <v>2429</v>
      </c>
      <c r="E812" s="69" t="s">
        <v>853</v>
      </c>
      <c r="F812" s="69" t="s">
        <v>853</v>
      </c>
      <c r="G812" s="1" t="s">
        <v>47</v>
      </c>
      <c r="H812" s="64">
        <v>59.0</v>
      </c>
      <c r="I812" s="70" t="s">
        <v>9</v>
      </c>
      <c r="J812" s="70" t="s">
        <v>9</v>
      </c>
      <c r="K812" s="70" t="s">
        <v>9</v>
      </c>
      <c r="L812" s="70"/>
      <c r="M812" s="70"/>
      <c r="N812" s="70" t="s">
        <v>9</v>
      </c>
      <c r="O812" s="70" t="s">
        <v>9</v>
      </c>
      <c r="P812" s="70"/>
      <c r="Q812" s="70">
        <v>0.0</v>
      </c>
      <c r="R812" s="70">
        <v>0.0</v>
      </c>
      <c r="S812" s="158">
        <v>43884.0</v>
      </c>
      <c r="T812" s="70">
        <v>0.0</v>
      </c>
      <c r="U812" s="79"/>
      <c r="V812" s="70" t="s">
        <v>854</v>
      </c>
      <c r="W812" s="14" t="s">
        <v>2430</v>
      </c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</row>
    <row r="813">
      <c r="A813" s="2">
        <f t="shared" si="1"/>
        <v>811</v>
      </c>
      <c r="B813" s="64">
        <v>56.0</v>
      </c>
      <c r="C813" s="78">
        <v>43881.0</v>
      </c>
      <c r="D813" s="64" t="s">
        <v>2431</v>
      </c>
      <c r="E813" s="69" t="s">
        <v>853</v>
      </c>
      <c r="F813" s="69" t="s">
        <v>853</v>
      </c>
      <c r="G813" s="1" t="s">
        <v>47</v>
      </c>
      <c r="H813" s="64">
        <v>75.0</v>
      </c>
      <c r="I813" s="70" t="s">
        <v>9</v>
      </c>
      <c r="J813" s="70" t="s">
        <v>9</v>
      </c>
      <c r="K813" s="70" t="s">
        <v>9</v>
      </c>
      <c r="L813" s="70"/>
      <c r="M813" s="70"/>
      <c r="N813" s="70" t="s">
        <v>9</v>
      </c>
      <c r="O813" s="70" t="s">
        <v>9</v>
      </c>
      <c r="P813" s="70"/>
      <c r="Q813" s="70">
        <v>0.0</v>
      </c>
      <c r="R813" s="70">
        <v>0.0</v>
      </c>
      <c r="S813" s="70">
        <v>0.0</v>
      </c>
      <c r="T813" s="70">
        <v>0.0</v>
      </c>
      <c r="U813" s="79"/>
      <c r="V813" s="70" t="s">
        <v>854</v>
      </c>
      <c r="W813" s="14" t="s">
        <v>2432</v>
      </c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</row>
    <row r="814">
      <c r="A814" s="2">
        <f t="shared" si="1"/>
        <v>812</v>
      </c>
      <c r="B814" s="64">
        <v>57.0</v>
      </c>
      <c r="C814" s="78">
        <v>43881.0</v>
      </c>
      <c r="D814" s="64" t="s">
        <v>2433</v>
      </c>
      <c r="E814" s="69" t="s">
        <v>853</v>
      </c>
      <c r="F814" s="69" t="s">
        <v>853</v>
      </c>
      <c r="G814" s="1" t="s">
        <v>47</v>
      </c>
      <c r="H814" s="64">
        <v>30.0</v>
      </c>
      <c r="I814" s="70" t="s">
        <v>9</v>
      </c>
      <c r="J814" s="70" t="s">
        <v>9</v>
      </c>
      <c r="K814" s="70" t="s">
        <v>9</v>
      </c>
      <c r="L814" s="70"/>
      <c r="M814" s="70"/>
      <c r="N814" s="70" t="s">
        <v>9</v>
      </c>
      <c r="O814" s="70" t="s">
        <v>9</v>
      </c>
      <c r="P814" s="70"/>
      <c r="Q814" s="70">
        <v>0.0</v>
      </c>
      <c r="R814" s="70">
        <v>0.0</v>
      </c>
      <c r="S814" s="70">
        <v>0.0</v>
      </c>
      <c r="T814" s="70">
        <v>0.0</v>
      </c>
      <c r="U814" s="79"/>
      <c r="V814" s="70" t="s">
        <v>854</v>
      </c>
      <c r="W814" s="14" t="s">
        <v>2434</v>
      </c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</row>
    <row r="815">
      <c r="A815" s="2">
        <f t="shared" si="1"/>
        <v>813</v>
      </c>
      <c r="B815" s="64">
        <v>58.0</v>
      </c>
      <c r="C815" s="78">
        <v>43881.0</v>
      </c>
      <c r="D815" s="64" t="s">
        <v>2435</v>
      </c>
      <c r="E815" s="69" t="s">
        <v>853</v>
      </c>
      <c r="F815" s="69" t="s">
        <v>853</v>
      </c>
      <c r="G815" s="1" t="s">
        <v>118</v>
      </c>
      <c r="H815" s="64">
        <v>26.0</v>
      </c>
      <c r="I815" s="70" t="s">
        <v>9</v>
      </c>
      <c r="J815" s="70" t="s">
        <v>9</v>
      </c>
      <c r="K815" s="70" t="s">
        <v>9</v>
      </c>
      <c r="L815" s="70"/>
      <c r="M815" s="70"/>
      <c r="N815" s="70" t="s">
        <v>9</v>
      </c>
      <c r="O815" s="70" t="s">
        <v>9</v>
      </c>
      <c r="P815" s="70"/>
      <c r="Q815" s="70">
        <v>0.0</v>
      </c>
      <c r="R815" s="70">
        <v>0.0</v>
      </c>
      <c r="S815" s="70">
        <v>0.0</v>
      </c>
      <c r="T815" s="70">
        <v>0.0</v>
      </c>
      <c r="U815" s="79"/>
      <c r="V815" s="70" t="s">
        <v>854</v>
      </c>
      <c r="W815" s="14" t="s">
        <v>2436</v>
      </c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</row>
    <row r="816">
      <c r="A816" s="2">
        <f t="shared" si="1"/>
        <v>814</v>
      </c>
      <c r="B816" s="64">
        <v>59.0</v>
      </c>
      <c r="C816" s="78">
        <v>43881.0</v>
      </c>
      <c r="D816" s="64" t="s">
        <v>2437</v>
      </c>
      <c r="E816" s="69" t="s">
        <v>853</v>
      </c>
      <c r="F816" s="69" t="s">
        <v>853</v>
      </c>
      <c r="G816" s="1" t="s">
        <v>118</v>
      </c>
      <c r="H816" s="64">
        <v>34.0</v>
      </c>
      <c r="I816" s="70" t="s">
        <v>9</v>
      </c>
      <c r="J816" s="70" t="s">
        <v>9</v>
      </c>
      <c r="K816" s="70" t="s">
        <v>9</v>
      </c>
      <c r="L816" s="70"/>
      <c r="M816" s="70"/>
      <c r="N816" s="70" t="s">
        <v>9</v>
      </c>
      <c r="O816" s="70" t="s">
        <v>9</v>
      </c>
      <c r="P816" s="70"/>
      <c r="Q816" s="70">
        <v>0.0</v>
      </c>
      <c r="R816" s="70">
        <v>0.0</v>
      </c>
      <c r="S816" s="70">
        <v>0.0</v>
      </c>
      <c r="T816" s="70">
        <v>0.0</v>
      </c>
      <c r="U816" s="79"/>
      <c r="V816" s="70" t="s">
        <v>854</v>
      </c>
      <c r="W816" s="14" t="s">
        <v>2438</v>
      </c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</row>
    <row r="817">
      <c r="A817" s="2">
        <f t="shared" si="1"/>
        <v>815</v>
      </c>
      <c r="B817" s="64">
        <v>60.0</v>
      </c>
      <c r="C817" s="78">
        <v>43881.0</v>
      </c>
      <c r="D817" s="64" t="s">
        <v>2439</v>
      </c>
      <c r="E817" s="69" t="s">
        <v>853</v>
      </c>
      <c r="F817" s="69" t="s">
        <v>853</v>
      </c>
      <c r="G817" s="1" t="s">
        <v>118</v>
      </c>
      <c r="H817" s="64">
        <v>59.0</v>
      </c>
      <c r="I817" s="70" t="s">
        <v>9</v>
      </c>
      <c r="J817" s="70" t="s">
        <v>9</v>
      </c>
      <c r="K817" s="70" t="s">
        <v>9</v>
      </c>
      <c r="L817" s="70"/>
      <c r="M817" s="70"/>
      <c r="N817" s="70" t="s">
        <v>9</v>
      </c>
      <c r="O817" s="70" t="s">
        <v>9</v>
      </c>
      <c r="P817" s="70"/>
      <c r="Q817" s="70">
        <v>0.0</v>
      </c>
      <c r="R817" s="70">
        <v>0.0</v>
      </c>
      <c r="S817" s="70">
        <v>0.0</v>
      </c>
      <c r="T817" s="70">
        <v>0.0</v>
      </c>
      <c r="U817" s="79"/>
      <c r="V817" s="70" t="s">
        <v>854</v>
      </c>
      <c r="W817" s="14" t="s">
        <v>2440</v>
      </c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</row>
    <row r="818">
      <c r="A818" s="2">
        <f t="shared" si="1"/>
        <v>816</v>
      </c>
      <c r="B818" s="64">
        <v>61.0</v>
      </c>
      <c r="C818" s="78">
        <v>43881.0</v>
      </c>
      <c r="D818" s="64" t="s">
        <v>2441</v>
      </c>
      <c r="E818" s="69" t="s">
        <v>853</v>
      </c>
      <c r="F818" s="69" t="s">
        <v>853</v>
      </c>
      <c r="G818" s="1" t="s">
        <v>118</v>
      </c>
      <c r="H818" s="64">
        <v>58.0</v>
      </c>
      <c r="I818" s="70" t="s">
        <v>9</v>
      </c>
      <c r="J818" s="70" t="s">
        <v>9</v>
      </c>
      <c r="K818" s="70" t="s">
        <v>9</v>
      </c>
      <c r="L818" s="70"/>
      <c r="M818" s="70"/>
      <c r="N818" s="70" t="s">
        <v>9</v>
      </c>
      <c r="O818" s="70" t="s">
        <v>9</v>
      </c>
      <c r="P818" s="70"/>
      <c r="Q818" s="70">
        <v>0.0</v>
      </c>
      <c r="R818" s="70">
        <v>0.0</v>
      </c>
      <c r="S818" s="70">
        <v>0.0</v>
      </c>
      <c r="T818" s="70">
        <v>0.0</v>
      </c>
      <c r="U818" s="79"/>
      <c r="V818" s="70" t="s">
        <v>854</v>
      </c>
      <c r="W818" s="14" t="s">
        <v>2442</v>
      </c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</row>
    <row r="819">
      <c r="A819" s="2">
        <f t="shared" si="1"/>
        <v>817</v>
      </c>
      <c r="B819" s="64">
        <v>62.0</v>
      </c>
      <c r="C819" s="78">
        <v>43881.0</v>
      </c>
      <c r="D819" s="64" t="s">
        <v>2443</v>
      </c>
      <c r="E819" s="69" t="s">
        <v>853</v>
      </c>
      <c r="F819" s="69" t="s">
        <v>853</v>
      </c>
      <c r="G819" s="1" t="s">
        <v>47</v>
      </c>
      <c r="H819" s="64">
        <v>60.0</v>
      </c>
      <c r="I819" s="70" t="s">
        <v>9</v>
      </c>
      <c r="J819" s="70" t="s">
        <v>9</v>
      </c>
      <c r="K819" s="70" t="s">
        <v>9</v>
      </c>
      <c r="L819" s="70"/>
      <c r="M819" s="70"/>
      <c r="N819" s="70" t="s">
        <v>9</v>
      </c>
      <c r="O819" s="70" t="s">
        <v>9</v>
      </c>
      <c r="P819" s="70"/>
      <c r="Q819" s="70">
        <v>0.0</v>
      </c>
      <c r="R819" s="70">
        <v>0.0</v>
      </c>
      <c r="S819" s="70">
        <v>0.0</v>
      </c>
      <c r="T819" s="70">
        <v>0.0</v>
      </c>
      <c r="U819" s="79"/>
      <c r="V819" s="70" t="s">
        <v>854</v>
      </c>
      <c r="W819" s="14" t="s">
        <v>2444</v>
      </c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</row>
    <row r="820">
      <c r="A820" s="2">
        <f t="shared" si="1"/>
        <v>818</v>
      </c>
      <c r="B820" s="64">
        <v>63.0</v>
      </c>
      <c r="C820" s="78">
        <v>43881.0</v>
      </c>
      <c r="D820" s="64" t="s">
        <v>2445</v>
      </c>
      <c r="E820" s="69" t="s">
        <v>853</v>
      </c>
      <c r="F820" s="69" t="s">
        <v>853</v>
      </c>
      <c r="G820" s="1" t="s">
        <v>118</v>
      </c>
      <c r="H820" s="64">
        <v>52.0</v>
      </c>
      <c r="I820" s="70" t="s">
        <v>9</v>
      </c>
      <c r="J820" s="70" t="s">
        <v>9</v>
      </c>
      <c r="K820" s="70" t="s">
        <v>9</v>
      </c>
      <c r="L820" s="70"/>
      <c r="M820" s="70"/>
      <c r="N820" s="70" t="s">
        <v>9</v>
      </c>
      <c r="O820" s="70" t="s">
        <v>9</v>
      </c>
      <c r="P820" s="70"/>
      <c r="Q820" s="70">
        <v>0.0</v>
      </c>
      <c r="R820" s="70">
        <v>0.0</v>
      </c>
      <c r="S820" s="70">
        <v>0.0</v>
      </c>
      <c r="T820" s="158">
        <v>43889.0</v>
      </c>
      <c r="U820" s="79"/>
      <c r="V820" s="70" t="s">
        <v>854</v>
      </c>
      <c r="W820" s="14" t="s">
        <v>2446</v>
      </c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</row>
    <row r="821">
      <c r="A821" s="2">
        <f t="shared" si="1"/>
        <v>819</v>
      </c>
      <c r="B821" s="70">
        <v>64.0</v>
      </c>
      <c r="C821" s="78">
        <v>43881.0</v>
      </c>
      <c r="D821" s="64" t="s">
        <v>2439</v>
      </c>
      <c r="E821" s="69" t="s">
        <v>853</v>
      </c>
      <c r="F821" s="69" t="s">
        <v>853</v>
      </c>
      <c r="G821" s="70" t="s">
        <v>118</v>
      </c>
      <c r="H821" s="70">
        <v>59.0</v>
      </c>
      <c r="I821" s="70" t="s">
        <v>9</v>
      </c>
      <c r="J821" s="70" t="s">
        <v>9</v>
      </c>
      <c r="K821" s="70" t="s">
        <v>9</v>
      </c>
      <c r="L821" s="70"/>
      <c r="M821" s="70"/>
      <c r="N821" s="70" t="s">
        <v>9</v>
      </c>
      <c r="O821" s="70" t="s">
        <v>9</v>
      </c>
      <c r="P821" s="70"/>
      <c r="Q821" s="70">
        <v>0.0</v>
      </c>
      <c r="R821" s="70">
        <v>0.0</v>
      </c>
      <c r="S821" s="70">
        <v>0.0</v>
      </c>
      <c r="T821" s="70">
        <v>0.0</v>
      </c>
      <c r="U821" s="70"/>
      <c r="V821" s="70" t="s">
        <v>854</v>
      </c>
      <c r="W821" s="14" t="s">
        <v>2447</v>
      </c>
      <c r="X821" s="71"/>
      <c r="Y821" s="71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</row>
    <row r="822">
      <c r="A822" s="2">
        <f t="shared" si="1"/>
        <v>820</v>
      </c>
      <c r="B822" s="70">
        <v>65.0</v>
      </c>
      <c r="C822" s="78">
        <v>43881.0</v>
      </c>
      <c r="D822" s="64" t="s">
        <v>2448</v>
      </c>
      <c r="E822" s="69" t="s">
        <v>853</v>
      </c>
      <c r="F822" s="69" t="s">
        <v>853</v>
      </c>
      <c r="G822" s="70" t="s">
        <v>118</v>
      </c>
      <c r="H822" s="70">
        <v>50.0</v>
      </c>
      <c r="I822" s="70" t="s">
        <v>9</v>
      </c>
      <c r="J822" s="70" t="s">
        <v>9</v>
      </c>
      <c r="K822" s="70" t="s">
        <v>9</v>
      </c>
      <c r="L822" s="70"/>
      <c r="M822" s="70"/>
      <c r="N822" s="70" t="s">
        <v>9</v>
      </c>
      <c r="O822" s="70" t="s">
        <v>9</v>
      </c>
      <c r="P822" s="70"/>
      <c r="Q822" s="70">
        <v>0.0</v>
      </c>
      <c r="R822" s="70">
        <v>0.0</v>
      </c>
      <c r="S822" s="70">
        <v>0.0</v>
      </c>
      <c r="T822" s="158">
        <v>43888.0</v>
      </c>
      <c r="U822" s="70"/>
      <c r="V822" s="70" t="s">
        <v>854</v>
      </c>
      <c r="W822" s="14" t="s">
        <v>2449</v>
      </c>
      <c r="X822" s="71"/>
      <c r="Y822" s="71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</row>
    <row r="823">
      <c r="A823" s="2">
        <f t="shared" si="1"/>
        <v>821</v>
      </c>
      <c r="B823" s="70">
        <v>66.0</v>
      </c>
      <c r="C823" s="78">
        <v>43881.0</v>
      </c>
      <c r="D823" s="64" t="s">
        <v>2450</v>
      </c>
      <c r="E823" s="69" t="s">
        <v>853</v>
      </c>
      <c r="F823" s="69" t="s">
        <v>853</v>
      </c>
      <c r="G823" s="70" t="s">
        <v>47</v>
      </c>
      <c r="H823" s="70">
        <v>22.0</v>
      </c>
      <c r="I823" s="70" t="s">
        <v>9</v>
      </c>
      <c r="J823" s="70" t="s">
        <v>9</v>
      </c>
      <c r="K823" s="70" t="s">
        <v>9</v>
      </c>
      <c r="L823" s="70"/>
      <c r="M823" s="70"/>
      <c r="N823" s="70" t="s">
        <v>9</v>
      </c>
      <c r="O823" s="70" t="s">
        <v>9</v>
      </c>
      <c r="P823" s="70"/>
      <c r="Q823" s="70">
        <v>0.0</v>
      </c>
      <c r="R823" s="70">
        <v>0.0</v>
      </c>
      <c r="S823" s="70">
        <v>0.0</v>
      </c>
      <c r="T823" s="70">
        <v>0.0</v>
      </c>
      <c r="U823" s="70"/>
      <c r="V823" s="70" t="s">
        <v>854</v>
      </c>
      <c r="W823" s="14" t="s">
        <v>2451</v>
      </c>
      <c r="X823" s="71"/>
      <c r="Y823" s="71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</row>
    <row r="824">
      <c r="A824" s="2">
        <f t="shared" si="1"/>
        <v>822</v>
      </c>
      <c r="B824" s="70">
        <v>67.0</v>
      </c>
      <c r="C824" s="78">
        <v>43881.0</v>
      </c>
      <c r="D824" s="64" t="s">
        <v>2452</v>
      </c>
      <c r="E824" s="69" t="s">
        <v>853</v>
      </c>
      <c r="F824" s="69" t="s">
        <v>853</v>
      </c>
      <c r="G824" s="70" t="s">
        <v>118</v>
      </c>
      <c r="H824" s="70">
        <v>30.0</v>
      </c>
      <c r="I824" s="70" t="s">
        <v>9</v>
      </c>
      <c r="J824" s="70" t="s">
        <v>9</v>
      </c>
      <c r="K824" s="70" t="s">
        <v>9</v>
      </c>
      <c r="L824" s="70"/>
      <c r="M824" s="70"/>
      <c r="N824" s="70" t="s">
        <v>9</v>
      </c>
      <c r="O824" s="70" t="s">
        <v>9</v>
      </c>
      <c r="P824" s="70"/>
      <c r="Q824" s="70">
        <v>0.0</v>
      </c>
      <c r="R824" s="70">
        <v>0.0</v>
      </c>
      <c r="S824" s="70">
        <v>0.0</v>
      </c>
      <c r="T824" s="70">
        <v>0.0</v>
      </c>
      <c r="U824" s="70"/>
      <c r="V824" s="70" t="s">
        <v>854</v>
      </c>
      <c r="W824" s="14" t="s">
        <v>2453</v>
      </c>
      <c r="X824" s="71"/>
      <c r="Y824" s="71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</row>
    <row r="825">
      <c r="A825" s="2">
        <f t="shared" si="1"/>
        <v>823</v>
      </c>
      <c r="B825" s="70">
        <v>68.0</v>
      </c>
      <c r="C825" s="78">
        <v>43881.0</v>
      </c>
      <c r="D825" s="64" t="s">
        <v>2454</v>
      </c>
      <c r="E825" s="69" t="s">
        <v>853</v>
      </c>
      <c r="F825" s="69" t="s">
        <v>853</v>
      </c>
      <c r="G825" s="70" t="s">
        <v>118</v>
      </c>
      <c r="H825" s="70">
        <v>56.0</v>
      </c>
      <c r="I825" s="70" t="s">
        <v>9</v>
      </c>
      <c r="J825" s="70" t="s">
        <v>9</v>
      </c>
      <c r="K825" s="70" t="s">
        <v>9</v>
      </c>
      <c r="L825" s="70"/>
      <c r="M825" s="70"/>
      <c r="N825" s="70" t="s">
        <v>9</v>
      </c>
      <c r="O825" s="70" t="s">
        <v>9</v>
      </c>
      <c r="P825" s="70"/>
      <c r="Q825" s="70">
        <v>0.0</v>
      </c>
      <c r="R825" s="70">
        <v>0.0</v>
      </c>
      <c r="S825" s="70">
        <v>0.0</v>
      </c>
      <c r="T825" s="70">
        <v>0.0</v>
      </c>
      <c r="U825" s="70"/>
      <c r="V825" s="70" t="s">
        <v>854</v>
      </c>
      <c r="W825" s="14" t="s">
        <v>2455</v>
      </c>
      <c r="X825" s="71"/>
      <c r="Y825" s="71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</row>
    <row r="826">
      <c r="A826" s="2">
        <f t="shared" si="1"/>
        <v>824</v>
      </c>
      <c r="B826" s="70">
        <v>69.0</v>
      </c>
      <c r="C826" s="78">
        <v>43881.0</v>
      </c>
      <c r="D826" s="64" t="s">
        <v>2456</v>
      </c>
      <c r="E826" s="69" t="s">
        <v>853</v>
      </c>
      <c r="F826" s="69" t="s">
        <v>853</v>
      </c>
      <c r="G826" s="70" t="s">
        <v>47</v>
      </c>
      <c r="H826" s="70">
        <v>29.0</v>
      </c>
      <c r="I826" s="70" t="s">
        <v>9</v>
      </c>
      <c r="J826" s="70" t="s">
        <v>9</v>
      </c>
      <c r="K826" s="70" t="s">
        <v>9</v>
      </c>
      <c r="L826" s="70"/>
      <c r="M826" s="70"/>
      <c r="N826" s="70" t="s">
        <v>9</v>
      </c>
      <c r="O826" s="70" t="s">
        <v>9</v>
      </c>
      <c r="P826" s="70"/>
      <c r="Q826" s="70">
        <v>0.0</v>
      </c>
      <c r="R826" s="70">
        <v>0.0</v>
      </c>
      <c r="S826" s="70">
        <v>0.0</v>
      </c>
      <c r="T826" s="70">
        <v>0.0</v>
      </c>
      <c r="U826" s="70"/>
      <c r="V826" s="70" t="s">
        <v>854</v>
      </c>
      <c r="W826" s="14" t="s">
        <v>2457</v>
      </c>
      <c r="X826" s="71"/>
      <c r="Y826" s="71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</row>
    <row r="827">
      <c r="A827" s="2">
        <f t="shared" si="1"/>
        <v>825</v>
      </c>
      <c r="B827" s="70">
        <v>70.0</v>
      </c>
      <c r="C827" s="78">
        <v>43881.0</v>
      </c>
      <c r="D827" s="64" t="s">
        <v>2458</v>
      </c>
      <c r="E827" s="69" t="s">
        <v>853</v>
      </c>
      <c r="F827" s="69" t="s">
        <v>853</v>
      </c>
      <c r="G827" s="70" t="s">
        <v>118</v>
      </c>
      <c r="H827" s="70">
        <v>48.0</v>
      </c>
      <c r="I827" s="70" t="s">
        <v>9</v>
      </c>
      <c r="J827" s="70" t="s">
        <v>9</v>
      </c>
      <c r="K827" s="70" t="s">
        <v>9</v>
      </c>
      <c r="L827" s="70"/>
      <c r="M827" s="70"/>
      <c r="N827" s="70" t="s">
        <v>9</v>
      </c>
      <c r="O827" s="70" t="s">
        <v>9</v>
      </c>
      <c r="P827" s="70"/>
      <c r="Q827" s="70">
        <v>0.0</v>
      </c>
      <c r="R827" s="70">
        <v>0.0</v>
      </c>
      <c r="S827" s="70">
        <v>0.0</v>
      </c>
      <c r="T827" s="70">
        <v>0.0</v>
      </c>
      <c r="U827" s="70"/>
      <c r="V827" s="70" t="s">
        <v>854</v>
      </c>
      <c r="W827" s="14" t="s">
        <v>2459</v>
      </c>
      <c r="X827" s="71"/>
      <c r="Y827" s="71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</row>
    <row r="828">
      <c r="A828" s="2">
        <f t="shared" si="1"/>
        <v>826</v>
      </c>
      <c r="B828" s="70">
        <v>71.0</v>
      </c>
      <c r="C828" s="78">
        <v>43881.0</v>
      </c>
      <c r="D828" s="64" t="s">
        <v>2454</v>
      </c>
      <c r="E828" s="69" t="s">
        <v>853</v>
      </c>
      <c r="F828" s="69" t="s">
        <v>853</v>
      </c>
      <c r="G828" s="70" t="s">
        <v>118</v>
      </c>
      <c r="H828" s="70">
        <v>56.0</v>
      </c>
      <c r="I828" s="70" t="s">
        <v>9</v>
      </c>
      <c r="J828" s="70" t="s">
        <v>9</v>
      </c>
      <c r="K828" s="70" t="s">
        <v>9</v>
      </c>
      <c r="L828" s="70"/>
      <c r="M828" s="70"/>
      <c r="N828" s="70" t="s">
        <v>9</v>
      </c>
      <c r="O828" s="70" t="s">
        <v>9</v>
      </c>
      <c r="P828" s="70"/>
      <c r="Q828" s="70">
        <v>0.0</v>
      </c>
      <c r="R828" s="70">
        <v>0.0</v>
      </c>
      <c r="S828" s="70">
        <v>0.0</v>
      </c>
      <c r="T828" s="70">
        <v>0.0</v>
      </c>
      <c r="U828" s="70"/>
      <c r="V828" s="70" t="s">
        <v>854</v>
      </c>
      <c r="W828" s="14" t="s">
        <v>2460</v>
      </c>
      <c r="X828" s="71"/>
      <c r="Y828" s="71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</row>
    <row r="829">
      <c r="A829" s="2">
        <f t="shared" si="1"/>
        <v>827</v>
      </c>
      <c r="B829" s="70">
        <v>72.0</v>
      </c>
      <c r="C829" s="78">
        <v>43881.0</v>
      </c>
      <c r="D829" s="64" t="s">
        <v>2461</v>
      </c>
      <c r="E829" s="69" t="s">
        <v>853</v>
      </c>
      <c r="F829" s="69" t="s">
        <v>853</v>
      </c>
      <c r="G829" s="70" t="s">
        <v>118</v>
      </c>
      <c r="H829" s="70">
        <v>39.0</v>
      </c>
      <c r="I829" s="70" t="s">
        <v>9</v>
      </c>
      <c r="J829" s="70" t="s">
        <v>9</v>
      </c>
      <c r="K829" s="70" t="s">
        <v>9</v>
      </c>
      <c r="L829" s="70"/>
      <c r="M829" s="70"/>
      <c r="N829" s="70" t="s">
        <v>9</v>
      </c>
      <c r="O829" s="70" t="s">
        <v>9</v>
      </c>
      <c r="P829" s="70"/>
      <c r="Q829" s="70">
        <v>0.0</v>
      </c>
      <c r="R829" s="70">
        <v>0.0</v>
      </c>
      <c r="S829" s="70">
        <v>0.0</v>
      </c>
      <c r="T829" s="70">
        <v>0.0</v>
      </c>
      <c r="U829" s="70"/>
      <c r="V829" s="70" t="s">
        <v>854</v>
      </c>
      <c r="W829" s="14" t="s">
        <v>2462</v>
      </c>
      <c r="X829" s="71"/>
      <c r="Y829" s="71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</row>
    <row r="830">
      <c r="A830" s="2">
        <f t="shared" si="1"/>
        <v>828</v>
      </c>
      <c r="B830" s="70">
        <v>73.0</v>
      </c>
      <c r="C830" s="78">
        <v>43881.0</v>
      </c>
      <c r="D830" s="64" t="s">
        <v>2463</v>
      </c>
      <c r="E830" s="69" t="s">
        <v>853</v>
      </c>
      <c r="F830" s="69" t="s">
        <v>853</v>
      </c>
      <c r="G830" s="70" t="s">
        <v>118</v>
      </c>
      <c r="H830" s="70">
        <v>20.0</v>
      </c>
      <c r="I830" s="70" t="s">
        <v>9</v>
      </c>
      <c r="J830" s="70" t="s">
        <v>9</v>
      </c>
      <c r="K830" s="70" t="s">
        <v>9</v>
      </c>
      <c r="L830" s="70"/>
      <c r="M830" s="70"/>
      <c r="N830" s="70" t="s">
        <v>9</v>
      </c>
      <c r="O830" s="70" t="s">
        <v>9</v>
      </c>
      <c r="P830" s="70"/>
      <c r="Q830" s="70">
        <v>0.0</v>
      </c>
      <c r="R830" s="70">
        <v>0.0</v>
      </c>
      <c r="S830" s="70">
        <v>0.0</v>
      </c>
      <c r="T830" s="70">
        <v>0.0</v>
      </c>
      <c r="U830" s="70"/>
      <c r="V830" s="70" t="s">
        <v>854</v>
      </c>
      <c r="W830" s="14" t="s">
        <v>2464</v>
      </c>
      <c r="X830" s="71"/>
      <c r="Y830" s="71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</row>
    <row r="831">
      <c r="A831" s="2">
        <f t="shared" si="1"/>
        <v>829</v>
      </c>
      <c r="B831" s="70">
        <v>74.0</v>
      </c>
      <c r="C831" s="78">
        <v>43881.0</v>
      </c>
      <c r="D831" s="64" t="s">
        <v>2465</v>
      </c>
      <c r="E831" s="69" t="s">
        <v>853</v>
      </c>
      <c r="F831" s="69" t="s">
        <v>853</v>
      </c>
      <c r="G831" s="70" t="s">
        <v>47</v>
      </c>
      <c r="H831" s="70">
        <v>49.0</v>
      </c>
      <c r="I831" s="70" t="s">
        <v>9</v>
      </c>
      <c r="J831" s="70" t="s">
        <v>9</v>
      </c>
      <c r="K831" s="70" t="s">
        <v>9</v>
      </c>
      <c r="L831" s="70"/>
      <c r="M831" s="70"/>
      <c r="N831" s="70" t="s">
        <v>9</v>
      </c>
      <c r="O831" s="70" t="s">
        <v>9</v>
      </c>
      <c r="P831" s="70"/>
      <c r="Q831" s="70">
        <v>0.0</v>
      </c>
      <c r="R831" s="70">
        <v>0.0</v>
      </c>
      <c r="S831" s="70">
        <v>0.0</v>
      </c>
      <c r="T831" s="70">
        <v>0.0</v>
      </c>
      <c r="U831" s="70"/>
      <c r="V831" s="70" t="s">
        <v>854</v>
      </c>
      <c r="W831" s="14" t="s">
        <v>2466</v>
      </c>
      <c r="X831" s="71"/>
      <c r="Y831" s="71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</row>
    <row r="832">
      <c r="A832" s="2">
        <f t="shared" si="1"/>
        <v>830</v>
      </c>
      <c r="B832" s="70">
        <v>75.0</v>
      </c>
      <c r="C832" s="78">
        <v>43881.0</v>
      </c>
      <c r="D832" s="64" t="s">
        <v>2467</v>
      </c>
      <c r="E832" s="69" t="s">
        <v>853</v>
      </c>
      <c r="F832" s="69" t="s">
        <v>853</v>
      </c>
      <c r="G832" s="70" t="s">
        <v>118</v>
      </c>
      <c r="H832" s="70">
        <v>23.0</v>
      </c>
      <c r="I832" s="70" t="s">
        <v>9</v>
      </c>
      <c r="J832" s="70" t="s">
        <v>9</v>
      </c>
      <c r="K832" s="70" t="s">
        <v>9</v>
      </c>
      <c r="L832" s="70"/>
      <c r="M832" s="70"/>
      <c r="N832" s="70" t="s">
        <v>9</v>
      </c>
      <c r="O832" s="70" t="s">
        <v>9</v>
      </c>
      <c r="P832" s="70"/>
      <c r="Q832" s="70">
        <v>0.0</v>
      </c>
      <c r="R832" s="70">
        <v>0.0</v>
      </c>
      <c r="S832" s="70">
        <v>0.0</v>
      </c>
      <c r="T832" s="70">
        <v>0.0</v>
      </c>
      <c r="U832" s="70"/>
      <c r="V832" s="70" t="s">
        <v>854</v>
      </c>
      <c r="W832" s="14" t="s">
        <v>2468</v>
      </c>
      <c r="X832" s="71"/>
      <c r="Y832" s="71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</row>
    <row r="833">
      <c r="A833" s="2">
        <f t="shared" si="1"/>
        <v>831</v>
      </c>
      <c r="B833" s="70">
        <v>76.0</v>
      </c>
      <c r="C833" s="78">
        <v>43881.0</v>
      </c>
      <c r="D833" s="64" t="s">
        <v>2469</v>
      </c>
      <c r="E833" s="69" t="s">
        <v>853</v>
      </c>
      <c r="F833" s="69" t="s">
        <v>853</v>
      </c>
      <c r="G833" s="70" t="s">
        <v>47</v>
      </c>
      <c r="H833" s="70">
        <v>36.0</v>
      </c>
      <c r="I833" s="70" t="s">
        <v>9</v>
      </c>
      <c r="J833" s="70" t="s">
        <v>9</v>
      </c>
      <c r="K833" s="70" t="s">
        <v>9</v>
      </c>
      <c r="L833" s="70"/>
      <c r="M833" s="70"/>
      <c r="N833" s="70" t="s">
        <v>9</v>
      </c>
      <c r="O833" s="70" t="s">
        <v>9</v>
      </c>
      <c r="P833" s="70"/>
      <c r="Q833" s="70">
        <v>0.0</v>
      </c>
      <c r="R833" s="70">
        <v>0.0</v>
      </c>
      <c r="S833" s="70">
        <v>0.0</v>
      </c>
      <c r="T833" s="70">
        <v>0.0</v>
      </c>
      <c r="U833" s="70"/>
      <c r="V833" s="70" t="s">
        <v>854</v>
      </c>
      <c r="W833" s="14" t="s">
        <v>2470</v>
      </c>
      <c r="X833" s="71"/>
      <c r="Y833" s="71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</row>
    <row r="834">
      <c r="A834" s="2">
        <f t="shared" si="1"/>
        <v>832</v>
      </c>
      <c r="B834" s="70">
        <v>77.0</v>
      </c>
      <c r="C834" s="78">
        <v>43881.0</v>
      </c>
      <c r="D834" s="64" t="s">
        <v>2471</v>
      </c>
      <c r="E834" s="69" t="s">
        <v>853</v>
      </c>
      <c r="F834" s="69" t="s">
        <v>853</v>
      </c>
      <c r="G834" s="70" t="s">
        <v>118</v>
      </c>
      <c r="H834" s="70">
        <v>57.0</v>
      </c>
      <c r="I834" s="70" t="s">
        <v>9</v>
      </c>
      <c r="J834" s="70" t="s">
        <v>9</v>
      </c>
      <c r="K834" s="70" t="s">
        <v>9</v>
      </c>
      <c r="L834" s="70"/>
      <c r="M834" s="70"/>
      <c r="N834" s="70" t="s">
        <v>9</v>
      </c>
      <c r="O834" s="70" t="s">
        <v>9</v>
      </c>
      <c r="P834" s="70"/>
      <c r="Q834" s="70">
        <v>0.0</v>
      </c>
      <c r="R834" s="70">
        <v>0.0</v>
      </c>
      <c r="S834" s="70">
        <v>0.0</v>
      </c>
      <c r="T834" s="70">
        <v>0.0</v>
      </c>
      <c r="U834" s="70"/>
      <c r="V834" s="70" t="s">
        <v>854</v>
      </c>
      <c r="W834" s="14" t="s">
        <v>2472</v>
      </c>
      <c r="X834" s="71"/>
      <c r="Y834" s="71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</row>
    <row r="835">
      <c r="A835" s="2">
        <f t="shared" si="1"/>
        <v>833</v>
      </c>
      <c r="B835" s="70">
        <v>78.0</v>
      </c>
      <c r="C835" s="78">
        <v>43881.0</v>
      </c>
      <c r="D835" s="64" t="s">
        <v>2473</v>
      </c>
      <c r="E835" s="69" t="s">
        <v>853</v>
      </c>
      <c r="F835" s="69" t="s">
        <v>853</v>
      </c>
      <c r="G835" s="70" t="s">
        <v>47</v>
      </c>
      <c r="H835" s="70">
        <v>55.0</v>
      </c>
      <c r="I835" s="70" t="s">
        <v>9</v>
      </c>
      <c r="J835" s="70" t="s">
        <v>9</v>
      </c>
      <c r="K835" s="70" t="s">
        <v>9</v>
      </c>
      <c r="L835" s="70"/>
      <c r="M835" s="70"/>
      <c r="N835" s="70" t="s">
        <v>9</v>
      </c>
      <c r="O835" s="70" t="s">
        <v>9</v>
      </c>
      <c r="P835" s="70"/>
      <c r="Q835" s="70">
        <v>0.0</v>
      </c>
      <c r="R835" s="70">
        <v>0.0</v>
      </c>
      <c r="S835" s="70">
        <v>0.0</v>
      </c>
      <c r="T835" s="70">
        <v>0.0</v>
      </c>
      <c r="U835" s="70"/>
      <c r="V835" s="70" t="s">
        <v>854</v>
      </c>
      <c r="W835" s="14" t="s">
        <v>2474</v>
      </c>
      <c r="X835" s="71"/>
      <c r="Y835" s="71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</row>
    <row r="836">
      <c r="A836" s="2">
        <f t="shared" si="1"/>
        <v>834</v>
      </c>
      <c r="B836" s="70">
        <v>79.0</v>
      </c>
      <c r="C836" s="78">
        <v>43881.0</v>
      </c>
      <c r="D836" s="64" t="s">
        <v>2475</v>
      </c>
      <c r="E836" s="69" t="s">
        <v>853</v>
      </c>
      <c r="F836" s="69" t="s">
        <v>853</v>
      </c>
      <c r="G836" s="70" t="s">
        <v>118</v>
      </c>
      <c r="H836" s="70">
        <v>22.0</v>
      </c>
      <c r="I836" s="70" t="s">
        <v>9</v>
      </c>
      <c r="J836" s="70" t="s">
        <v>9</v>
      </c>
      <c r="K836" s="70" t="s">
        <v>9</v>
      </c>
      <c r="L836" s="70"/>
      <c r="M836" s="70"/>
      <c r="N836" s="70" t="s">
        <v>9</v>
      </c>
      <c r="O836" s="70" t="s">
        <v>9</v>
      </c>
      <c r="P836" s="70"/>
      <c r="Q836" s="70">
        <v>0.0</v>
      </c>
      <c r="R836" s="70">
        <v>0.0</v>
      </c>
      <c r="S836" s="70">
        <v>0.0</v>
      </c>
      <c r="T836" s="70">
        <v>0.0</v>
      </c>
      <c r="U836" s="70"/>
      <c r="V836" s="70" t="s">
        <v>854</v>
      </c>
      <c r="W836" s="14" t="s">
        <v>2476</v>
      </c>
      <c r="X836" s="71"/>
      <c r="Y836" s="71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</row>
    <row r="837">
      <c r="A837" s="2">
        <f t="shared" si="1"/>
        <v>835</v>
      </c>
      <c r="B837" s="70">
        <v>80.0</v>
      </c>
      <c r="C837" s="78">
        <v>43881.0</v>
      </c>
      <c r="D837" s="64" t="s">
        <v>2437</v>
      </c>
      <c r="E837" s="69" t="s">
        <v>853</v>
      </c>
      <c r="F837" s="69" t="s">
        <v>853</v>
      </c>
      <c r="G837" s="70" t="s">
        <v>118</v>
      </c>
      <c r="H837" s="70">
        <v>34.0</v>
      </c>
      <c r="I837" s="70" t="s">
        <v>9</v>
      </c>
      <c r="J837" s="70" t="s">
        <v>9</v>
      </c>
      <c r="K837" s="70" t="s">
        <v>9</v>
      </c>
      <c r="L837" s="70"/>
      <c r="M837" s="70"/>
      <c r="N837" s="70" t="s">
        <v>9</v>
      </c>
      <c r="O837" s="70" t="s">
        <v>9</v>
      </c>
      <c r="P837" s="70"/>
      <c r="Q837" s="70">
        <v>0.0</v>
      </c>
      <c r="R837" s="70">
        <v>0.0</v>
      </c>
      <c r="S837" s="70">
        <v>0.0</v>
      </c>
      <c r="T837" s="70">
        <v>0.0</v>
      </c>
      <c r="U837" s="70"/>
      <c r="V837" s="70" t="s">
        <v>854</v>
      </c>
      <c r="W837" s="14" t="s">
        <v>2477</v>
      </c>
      <c r="X837" s="71"/>
      <c r="Y837" s="71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</row>
    <row r="838">
      <c r="A838" s="2">
        <f t="shared" si="1"/>
        <v>836</v>
      </c>
      <c r="B838" s="70">
        <v>81.0</v>
      </c>
      <c r="C838" s="78">
        <v>43881.0</v>
      </c>
      <c r="D838" s="64" t="s">
        <v>2478</v>
      </c>
      <c r="E838" s="69" t="s">
        <v>853</v>
      </c>
      <c r="F838" s="69" t="s">
        <v>853</v>
      </c>
      <c r="G838" s="70" t="s">
        <v>118</v>
      </c>
      <c r="H838" s="70">
        <v>65.0</v>
      </c>
      <c r="I838" s="70" t="s">
        <v>9</v>
      </c>
      <c r="J838" s="70" t="s">
        <v>9</v>
      </c>
      <c r="K838" s="70" t="s">
        <v>9</v>
      </c>
      <c r="L838" s="70"/>
      <c r="M838" s="70"/>
      <c r="N838" s="70" t="s">
        <v>9</v>
      </c>
      <c r="O838" s="70" t="s">
        <v>9</v>
      </c>
      <c r="P838" s="70"/>
      <c r="Q838" s="70">
        <v>0.0</v>
      </c>
      <c r="R838" s="70">
        <v>0.0</v>
      </c>
      <c r="S838" s="70">
        <v>0.0</v>
      </c>
      <c r="T838" s="70">
        <v>0.0</v>
      </c>
      <c r="U838" s="70"/>
      <c r="V838" s="70" t="s">
        <v>854</v>
      </c>
      <c r="W838" s="14" t="s">
        <v>2479</v>
      </c>
      <c r="X838" s="71"/>
      <c r="Y838" s="71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</row>
    <row r="839">
      <c r="A839" s="2">
        <f t="shared" si="1"/>
        <v>837</v>
      </c>
      <c r="B839" s="70">
        <v>82.0</v>
      </c>
      <c r="C839" s="78">
        <v>43881.0</v>
      </c>
      <c r="D839" s="64" t="s">
        <v>2480</v>
      </c>
      <c r="E839" s="69" t="s">
        <v>853</v>
      </c>
      <c r="F839" s="69" t="s">
        <v>853</v>
      </c>
      <c r="G839" s="70" t="s">
        <v>47</v>
      </c>
      <c r="H839" s="70">
        <v>64.0</v>
      </c>
      <c r="I839" s="70" t="s">
        <v>9</v>
      </c>
      <c r="J839" s="70" t="s">
        <v>9</v>
      </c>
      <c r="K839" s="70" t="s">
        <v>9</v>
      </c>
      <c r="L839" s="70"/>
      <c r="M839" s="70"/>
      <c r="N839" s="70" t="s">
        <v>9</v>
      </c>
      <c r="O839" s="70" t="s">
        <v>9</v>
      </c>
      <c r="P839" s="70"/>
      <c r="Q839" s="70">
        <v>0.0</v>
      </c>
      <c r="R839" s="70">
        <v>0.0</v>
      </c>
      <c r="S839" s="70">
        <v>0.0</v>
      </c>
      <c r="T839" s="70">
        <v>0.0</v>
      </c>
      <c r="U839" s="70"/>
      <c r="V839" s="70" t="s">
        <v>854</v>
      </c>
      <c r="W839" s="14" t="s">
        <v>2481</v>
      </c>
      <c r="X839" s="71"/>
      <c r="Y839" s="71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</row>
    <row r="840">
      <c r="A840" s="2">
        <f t="shared" si="1"/>
        <v>838</v>
      </c>
      <c r="B840" s="70">
        <v>83.0</v>
      </c>
      <c r="C840" s="78">
        <v>43881.0</v>
      </c>
      <c r="D840" s="68" t="s">
        <v>2482</v>
      </c>
      <c r="E840" s="69" t="s">
        <v>853</v>
      </c>
      <c r="F840" s="69" t="s">
        <v>853</v>
      </c>
      <c r="G840" s="70" t="s">
        <v>9</v>
      </c>
      <c r="H840" s="70" t="s">
        <v>9</v>
      </c>
      <c r="I840" s="70" t="s">
        <v>9</v>
      </c>
      <c r="J840" s="70" t="s">
        <v>9</v>
      </c>
      <c r="K840" s="70" t="s">
        <v>9</v>
      </c>
      <c r="L840" s="70"/>
      <c r="M840" s="70"/>
      <c r="N840" s="70" t="s">
        <v>9</v>
      </c>
      <c r="O840" s="70" t="s">
        <v>9</v>
      </c>
      <c r="P840" s="70"/>
      <c r="Q840" s="70">
        <v>0.0</v>
      </c>
      <c r="R840" s="70">
        <v>0.0</v>
      </c>
      <c r="S840" s="70">
        <v>0.0</v>
      </c>
      <c r="T840" s="70">
        <v>0.0</v>
      </c>
      <c r="U840" s="70"/>
      <c r="V840" s="70" t="s">
        <v>854</v>
      </c>
      <c r="W840" s="14" t="s">
        <v>2483</v>
      </c>
      <c r="X840" s="71"/>
      <c r="Y840" s="71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</row>
    <row r="841">
      <c r="A841" s="2">
        <f t="shared" si="1"/>
        <v>839</v>
      </c>
      <c r="B841" s="70">
        <v>84.0</v>
      </c>
      <c r="C841" s="78">
        <v>43881.0</v>
      </c>
      <c r="D841" s="72" t="s">
        <v>2484</v>
      </c>
      <c r="E841" s="69" t="s">
        <v>853</v>
      </c>
      <c r="F841" s="69" t="s">
        <v>853</v>
      </c>
      <c r="G841" s="70" t="s">
        <v>9</v>
      </c>
      <c r="H841" s="70" t="s">
        <v>9</v>
      </c>
      <c r="I841" s="70" t="s">
        <v>9</v>
      </c>
      <c r="J841" s="70" t="s">
        <v>9</v>
      </c>
      <c r="K841" s="70" t="s">
        <v>9</v>
      </c>
      <c r="L841" s="70"/>
      <c r="M841" s="70"/>
      <c r="N841" s="70" t="s">
        <v>9</v>
      </c>
      <c r="O841" s="70" t="s">
        <v>9</v>
      </c>
      <c r="P841" s="70"/>
      <c r="Q841" s="70">
        <v>0.0</v>
      </c>
      <c r="R841" s="70">
        <v>0.0</v>
      </c>
      <c r="S841" s="70">
        <v>0.0</v>
      </c>
      <c r="T841" s="70">
        <v>0.0</v>
      </c>
      <c r="U841" s="70"/>
      <c r="V841" s="70" t="s">
        <v>854</v>
      </c>
      <c r="W841" s="14" t="s">
        <v>2485</v>
      </c>
      <c r="X841" s="71"/>
      <c r="Y841" s="71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</row>
    <row r="842">
      <c r="A842" s="2">
        <f t="shared" si="1"/>
        <v>840</v>
      </c>
      <c r="B842" s="70">
        <v>85.0</v>
      </c>
      <c r="C842" s="78">
        <v>43881.0</v>
      </c>
      <c r="D842" s="72" t="s">
        <v>2484</v>
      </c>
      <c r="E842" s="69" t="s">
        <v>853</v>
      </c>
      <c r="F842" s="69" t="s">
        <v>853</v>
      </c>
      <c r="G842" s="70" t="s">
        <v>9</v>
      </c>
      <c r="H842" s="70" t="s">
        <v>9</v>
      </c>
      <c r="I842" s="70" t="s">
        <v>9</v>
      </c>
      <c r="J842" s="70" t="s">
        <v>9</v>
      </c>
      <c r="K842" s="70" t="s">
        <v>9</v>
      </c>
      <c r="L842" s="70"/>
      <c r="M842" s="70"/>
      <c r="N842" s="70" t="s">
        <v>9</v>
      </c>
      <c r="O842" s="70" t="s">
        <v>9</v>
      </c>
      <c r="P842" s="70"/>
      <c r="Q842" s="70">
        <v>0.0</v>
      </c>
      <c r="R842" s="70">
        <v>0.0</v>
      </c>
      <c r="S842" s="70">
        <v>0.0</v>
      </c>
      <c r="T842" s="70">
        <v>0.0</v>
      </c>
      <c r="U842" s="70"/>
      <c r="V842" s="70" t="s">
        <v>854</v>
      </c>
      <c r="W842" s="14" t="s">
        <v>2486</v>
      </c>
      <c r="X842" s="71"/>
      <c r="Y842" s="71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</row>
    <row r="843">
      <c r="A843" s="2">
        <f t="shared" si="1"/>
        <v>841</v>
      </c>
      <c r="B843" s="70">
        <v>86.0</v>
      </c>
      <c r="C843" s="78">
        <v>43881.0</v>
      </c>
      <c r="D843" s="72" t="s">
        <v>2484</v>
      </c>
      <c r="E843" s="69" t="s">
        <v>853</v>
      </c>
      <c r="F843" s="69" t="s">
        <v>853</v>
      </c>
      <c r="G843" s="70" t="s">
        <v>9</v>
      </c>
      <c r="H843" s="70" t="s">
        <v>9</v>
      </c>
      <c r="I843" s="70" t="s">
        <v>9</v>
      </c>
      <c r="J843" s="70" t="s">
        <v>9</v>
      </c>
      <c r="K843" s="70" t="s">
        <v>9</v>
      </c>
      <c r="L843" s="70"/>
      <c r="M843" s="70"/>
      <c r="N843" s="70" t="s">
        <v>9</v>
      </c>
      <c r="O843" s="70" t="s">
        <v>9</v>
      </c>
      <c r="P843" s="70"/>
      <c r="Q843" s="70">
        <v>0.0</v>
      </c>
      <c r="R843" s="70">
        <v>0.0</v>
      </c>
      <c r="S843" s="70">
        <v>0.0</v>
      </c>
      <c r="T843" s="70">
        <v>0.0</v>
      </c>
      <c r="U843" s="70"/>
      <c r="V843" s="70" t="s">
        <v>854</v>
      </c>
      <c r="W843" s="14" t="s">
        <v>2487</v>
      </c>
      <c r="X843" s="71"/>
      <c r="Y843" s="71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</row>
    <row r="844">
      <c r="A844" s="2">
        <f t="shared" si="1"/>
        <v>842</v>
      </c>
      <c r="B844" s="70">
        <v>87.0</v>
      </c>
      <c r="C844" s="78">
        <v>43881.0</v>
      </c>
      <c r="D844" s="72" t="s">
        <v>2484</v>
      </c>
      <c r="E844" s="69" t="s">
        <v>853</v>
      </c>
      <c r="F844" s="69" t="s">
        <v>853</v>
      </c>
      <c r="G844" s="70" t="s">
        <v>9</v>
      </c>
      <c r="H844" s="70" t="s">
        <v>9</v>
      </c>
      <c r="I844" s="70" t="s">
        <v>9</v>
      </c>
      <c r="J844" s="70" t="s">
        <v>9</v>
      </c>
      <c r="K844" s="70" t="s">
        <v>9</v>
      </c>
      <c r="L844" s="70"/>
      <c r="M844" s="70"/>
      <c r="N844" s="70" t="s">
        <v>9</v>
      </c>
      <c r="O844" s="70" t="s">
        <v>9</v>
      </c>
      <c r="P844" s="70"/>
      <c r="Q844" s="70">
        <v>0.0</v>
      </c>
      <c r="R844" s="70">
        <v>0.0</v>
      </c>
      <c r="S844" s="70">
        <v>0.0</v>
      </c>
      <c r="T844" s="70">
        <v>0.0</v>
      </c>
      <c r="U844" s="70"/>
      <c r="V844" s="70" t="s">
        <v>854</v>
      </c>
      <c r="W844" s="14" t="s">
        <v>2488</v>
      </c>
      <c r="X844" s="71"/>
      <c r="Y844" s="71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</row>
    <row r="845">
      <c r="A845" s="2">
        <f t="shared" si="1"/>
        <v>843</v>
      </c>
      <c r="B845" s="70">
        <v>88.0</v>
      </c>
      <c r="C845" s="78">
        <v>43881.0</v>
      </c>
      <c r="D845" s="72" t="s">
        <v>2484</v>
      </c>
      <c r="E845" s="69" t="s">
        <v>853</v>
      </c>
      <c r="F845" s="69" t="s">
        <v>853</v>
      </c>
      <c r="G845" s="70" t="s">
        <v>9</v>
      </c>
      <c r="H845" s="70" t="s">
        <v>9</v>
      </c>
      <c r="I845" s="70" t="s">
        <v>9</v>
      </c>
      <c r="J845" s="70" t="s">
        <v>9</v>
      </c>
      <c r="K845" s="70" t="s">
        <v>9</v>
      </c>
      <c r="L845" s="70"/>
      <c r="M845" s="70"/>
      <c r="N845" s="70" t="s">
        <v>9</v>
      </c>
      <c r="O845" s="70" t="s">
        <v>9</v>
      </c>
      <c r="P845" s="70"/>
      <c r="Q845" s="70">
        <v>0.0</v>
      </c>
      <c r="R845" s="70">
        <v>0.0</v>
      </c>
      <c r="S845" s="70">
        <v>0.0</v>
      </c>
      <c r="T845" s="70">
        <v>0.0</v>
      </c>
      <c r="U845" s="70"/>
      <c r="V845" s="70" t="s">
        <v>854</v>
      </c>
      <c r="W845" s="14" t="s">
        <v>2489</v>
      </c>
      <c r="X845" s="71"/>
      <c r="Y845" s="71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</row>
    <row r="846">
      <c r="A846" s="2">
        <f t="shared" si="1"/>
        <v>844</v>
      </c>
      <c r="B846" s="70">
        <v>89.0</v>
      </c>
      <c r="C846" s="78">
        <v>43881.0</v>
      </c>
      <c r="D846" s="72" t="s">
        <v>2484</v>
      </c>
      <c r="E846" s="69" t="s">
        <v>853</v>
      </c>
      <c r="F846" s="69" t="s">
        <v>853</v>
      </c>
      <c r="G846" s="70" t="s">
        <v>9</v>
      </c>
      <c r="H846" s="70" t="s">
        <v>9</v>
      </c>
      <c r="I846" s="70" t="s">
        <v>9</v>
      </c>
      <c r="J846" s="70" t="s">
        <v>9</v>
      </c>
      <c r="K846" s="70" t="s">
        <v>9</v>
      </c>
      <c r="L846" s="70"/>
      <c r="M846" s="70"/>
      <c r="N846" s="70" t="s">
        <v>9</v>
      </c>
      <c r="O846" s="70" t="s">
        <v>9</v>
      </c>
      <c r="P846" s="70"/>
      <c r="Q846" s="70">
        <v>0.0</v>
      </c>
      <c r="R846" s="70">
        <v>0.0</v>
      </c>
      <c r="S846" s="70">
        <v>0.0</v>
      </c>
      <c r="T846" s="70">
        <v>0.0</v>
      </c>
      <c r="U846" s="70"/>
      <c r="V846" s="70" t="s">
        <v>854</v>
      </c>
      <c r="W846" s="14" t="s">
        <v>2490</v>
      </c>
      <c r="X846" s="71"/>
      <c r="Y846" s="71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</row>
    <row r="847">
      <c r="A847" s="2">
        <f t="shared" si="1"/>
        <v>845</v>
      </c>
      <c r="B847" s="70">
        <v>90.0</v>
      </c>
      <c r="C847" s="78">
        <v>43881.0</v>
      </c>
      <c r="D847" s="72" t="s">
        <v>2484</v>
      </c>
      <c r="E847" s="69" t="s">
        <v>853</v>
      </c>
      <c r="F847" s="69" t="s">
        <v>853</v>
      </c>
      <c r="G847" s="70" t="s">
        <v>9</v>
      </c>
      <c r="H847" s="70" t="s">
        <v>9</v>
      </c>
      <c r="I847" s="70" t="s">
        <v>9</v>
      </c>
      <c r="J847" s="70" t="s">
        <v>9</v>
      </c>
      <c r="K847" s="70" t="s">
        <v>9</v>
      </c>
      <c r="L847" s="70"/>
      <c r="M847" s="70"/>
      <c r="N847" s="70" t="s">
        <v>9</v>
      </c>
      <c r="O847" s="70" t="s">
        <v>9</v>
      </c>
      <c r="P847" s="70"/>
      <c r="Q847" s="70">
        <v>0.0</v>
      </c>
      <c r="R847" s="70">
        <v>0.0</v>
      </c>
      <c r="S847" s="70">
        <v>0.0</v>
      </c>
      <c r="T847" s="70">
        <v>0.0</v>
      </c>
      <c r="U847" s="70"/>
      <c r="V847" s="70" t="s">
        <v>854</v>
      </c>
      <c r="W847" s="14" t="s">
        <v>2491</v>
      </c>
      <c r="X847" s="71"/>
      <c r="Y847" s="71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</row>
    <row r="848">
      <c r="A848" s="2">
        <f t="shared" si="1"/>
        <v>846</v>
      </c>
      <c r="B848" s="70">
        <v>91.0</v>
      </c>
      <c r="C848" s="78">
        <v>43881.0</v>
      </c>
      <c r="D848" s="72" t="s">
        <v>2484</v>
      </c>
      <c r="E848" s="69" t="s">
        <v>853</v>
      </c>
      <c r="F848" s="69" t="s">
        <v>853</v>
      </c>
      <c r="G848" s="70" t="s">
        <v>9</v>
      </c>
      <c r="H848" s="70" t="s">
        <v>9</v>
      </c>
      <c r="I848" s="70" t="s">
        <v>9</v>
      </c>
      <c r="J848" s="70" t="s">
        <v>9</v>
      </c>
      <c r="K848" s="70" t="s">
        <v>9</v>
      </c>
      <c r="L848" s="70"/>
      <c r="M848" s="70"/>
      <c r="N848" s="70" t="s">
        <v>9</v>
      </c>
      <c r="O848" s="70" t="s">
        <v>9</v>
      </c>
      <c r="P848" s="70"/>
      <c r="Q848" s="70">
        <v>0.0</v>
      </c>
      <c r="R848" s="70">
        <v>0.0</v>
      </c>
      <c r="S848" s="70">
        <v>0.0</v>
      </c>
      <c r="T848" s="70">
        <v>0.0</v>
      </c>
      <c r="U848" s="70"/>
      <c r="V848" s="70" t="s">
        <v>854</v>
      </c>
      <c r="W848" s="14" t="s">
        <v>2492</v>
      </c>
      <c r="X848" s="71"/>
      <c r="Y848" s="71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</row>
    <row r="849">
      <c r="A849" s="2">
        <f t="shared" si="1"/>
        <v>847</v>
      </c>
      <c r="B849" s="70">
        <v>92.0</v>
      </c>
      <c r="C849" s="78">
        <v>43881.0</v>
      </c>
      <c r="D849" s="72" t="s">
        <v>2484</v>
      </c>
      <c r="E849" s="69" t="s">
        <v>853</v>
      </c>
      <c r="F849" s="69" t="s">
        <v>853</v>
      </c>
      <c r="G849" s="70" t="s">
        <v>9</v>
      </c>
      <c r="H849" s="70" t="s">
        <v>9</v>
      </c>
      <c r="I849" s="70" t="s">
        <v>9</v>
      </c>
      <c r="J849" s="70" t="s">
        <v>9</v>
      </c>
      <c r="K849" s="70" t="s">
        <v>9</v>
      </c>
      <c r="L849" s="70"/>
      <c r="M849" s="70"/>
      <c r="N849" s="70" t="s">
        <v>9</v>
      </c>
      <c r="O849" s="70" t="s">
        <v>9</v>
      </c>
      <c r="P849" s="70"/>
      <c r="Q849" s="70">
        <v>0.0</v>
      </c>
      <c r="R849" s="70">
        <v>0.0</v>
      </c>
      <c r="S849" s="70">
        <v>0.0</v>
      </c>
      <c r="T849" s="70">
        <v>0.0</v>
      </c>
      <c r="U849" s="70"/>
      <c r="V849" s="70" t="s">
        <v>854</v>
      </c>
      <c r="W849" s="14" t="s">
        <v>2493</v>
      </c>
      <c r="X849" s="71"/>
      <c r="Y849" s="71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</row>
    <row r="850">
      <c r="A850" s="2">
        <f t="shared" si="1"/>
        <v>848</v>
      </c>
      <c r="B850" s="70">
        <v>93.0</v>
      </c>
      <c r="C850" s="78">
        <v>43881.0</v>
      </c>
      <c r="D850" s="72" t="s">
        <v>2484</v>
      </c>
      <c r="E850" s="69" t="s">
        <v>853</v>
      </c>
      <c r="F850" s="69" t="s">
        <v>853</v>
      </c>
      <c r="G850" s="70" t="s">
        <v>9</v>
      </c>
      <c r="H850" s="70" t="s">
        <v>9</v>
      </c>
      <c r="I850" s="70" t="s">
        <v>9</v>
      </c>
      <c r="J850" s="70" t="s">
        <v>9</v>
      </c>
      <c r="K850" s="70" t="s">
        <v>9</v>
      </c>
      <c r="L850" s="70"/>
      <c r="M850" s="70"/>
      <c r="N850" s="70" t="s">
        <v>9</v>
      </c>
      <c r="O850" s="70" t="s">
        <v>9</v>
      </c>
      <c r="P850" s="70"/>
      <c r="Q850" s="70">
        <v>0.0</v>
      </c>
      <c r="R850" s="70">
        <v>0.0</v>
      </c>
      <c r="S850" s="70">
        <v>0.0</v>
      </c>
      <c r="T850" s="70">
        <v>0.0</v>
      </c>
      <c r="U850" s="70"/>
      <c r="V850" s="70" t="s">
        <v>854</v>
      </c>
      <c r="W850" s="14" t="s">
        <v>2494</v>
      </c>
      <c r="X850" s="71"/>
      <c r="Y850" s="71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</row>
    <row r="851">
      <c r="A851" s="2">
        <f t="shared" si="1"/>
        <v>849</v>
      </c>
      <c r="B851" s="70">
        <v>94.0</v>
      </c>
      <c r="C851" s="78">
        <v>43881.0</v>
      </c>
      <c r="D851" s="72" t="s">
        <v>2484</v>
      </c>
      <c r="E851" s="69" t="s">
        <v>853</v>
      </c>
      <c r="F851" s="69" t="s">
        <v>853</v>
      </c>
      <c r="G851" s="70" t="s">
        <v>9</v>
      </c>
      <c r="H851" s="70" t="s">
        <v>9</v>
      </c>
      <c r="I851" s="70" t="s">
        <v>9</v>
      </c>
      <c r="J851" s="70" t="s">
        <v>9</v>
      </c>
      <c r="K851" s="70" t="s">
        <v>9</v>
      </c>
      <c r="L851" s="70"/>
      <c r="M851" s="70"/>
      <c r="N851" s="70" t="s">
        <v>9</v>
      </c>
      <c r="O851" s="70" t="s">
        <v>9</v>
      </c>
      <c r="P851" s="70"/>
      <c r="Q851" s="70">
        <v>0.0</v>
      </c>
      <c r="R851" s="70">
        <v>0.0</v>
      </c>
      <c r="S851" s="70">
        <v>0.0</v>
      </c>
      <c r="T851" s="70">
        <v>0.0</v>
      </c>
      <c r="U851" s="70"/>
      <c r="V851" s="70" t="s">
        <v>854</v>
      </c>
      <c r="W851" s="14" t="s">
        <v>2495</v>
      </c>
      <c r="X851" s="71"/>
      <c r="Y851" s="71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</row>
    <row r="852">
      <c r="A852" s="2">
        <f t="shared" si="1"/>
        <v>850</v>
      </c>
      <c r="B852" s="70">
        <v>95.0</v>
      </c>
      <c r="C852" s="78">
        <v>43881.0</v>
      </c>
      <c r="D852" s="72" t="s">
        <v>2484</v>
      </c>
      <c r="E852" s="69" t="s">
        <v>853</v>
      </c>
      <c r="F852" s="69" t="s">
        <v>853</v>
      </c>
      <c r="G852" s="70" t="s">
        <v>9</v>
      </c>
      <c r="H852" s="70" t="s">
        <v>9</v>
      </c>
      <c r="I852" s="70" t="s">
        <v>9</v>
      </c>
      <c r="J852" s="70" t="s">
        <v>9</v>
      </c>
      <c r="K852" s="70" t="s">
        <v>9</v>
      </c>
      <c r="L852" s="70"/>
      <c r="M852" s="70"/>
      <c r="N852" s="70" t="s">
        <v>9</v>
      </c>
      <c r="O852" s="70" t="s">
        <v>9</v>
      </c>
      <c r="P852" s="70"/>
      <c r="Q852" s="70">
        <v>0.0</v>
      </c>
      <c r="R852" s="70">
        <v>0.0</v>
      </c>
      <c r="S852" s="70">
        <v>0.0</v>
      </c>
      <c r="T852" s="70">
        <v>0.0</v>
      </c>
      <c r="U852" s="70"/>
      <c r="V852" s="70" t="s">
        <v>854</v>
      </c>
      <c r="W852" s="14" t="s">
        <v>2496</v>
      </c>
      <c r="X852" s="71"/>
      <c r="Y852" s="71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</row>
    <row r="853">
      <c r="A853" s="2">
        <f t="shared" si="1"/>
        <v>851</v>
      </c>
      <c r="B853" s="70">
        <v>96.0</v>
      </c>
      <c r="C853" s="78">
        <v>43881.0</v>
      </c>
      <c r="D853" s="72" t="s">
        <v>2484</v>
      </c>
      <c r="E853" s="69" t="s">
        <v>853</v>
      </c>
      <c r="F853" s="69" t="s">
        <v>853</v>
      </c>
      <c r="G853" s="70" t="s">
        <v>9</v>
      </c>
      <c r="H853" s="70" t="s">
        <v>9</v>
      </c>
      <c r="I853" s="70" t="s">
        <v>9</v>
      </c>
      <c r="J853" s="70" t="s">
        <v>9</v>
      </c>
      <c r="K853" s="70" t="s">
        <v>9</v>
      </c>
      <c r="L853" s="70"/>
      <c r="M853" s="70"/>
      <c r="N853" s="70" t="s">
        <v>9</v>
      </c>
      <c r="O853" s="70" t="s">
        <v>9</v>
      </c>
      <c r="P853" s="70"/>
      <c r="Q853" s="70">
        <v>0.0</v>
      </c>
      <c r="R853" s="70">
        <v>0.0</v>
      </c>
      <c r="S853" s="70">
        <v>0.0</v>
      </c>
      <c r="T853" s="70">
        <v>0.0</v>
      </c>
      <c r="U853" s="70"/>
      <c r="V853" s="70" t="s">
        <v>854</v>
      </c>
      <c r="W853" s="14" t="s">
        <v>2497</v>
      </c>
      <c r="X853" s="71"/>
      <c r="Y853" s="71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</row>
    <row r="854">
      <c r="A854" s="2">
        <f t="shared" si="1"/>
        <v>852</v>
      </c>
      <c r="B854" s="70">
        <v>97.0</v>
      </c>
      <c r="C854" s="78">
        <v>43881.0</v>
      </c>
      <c r="D854" s="72" t="s">
        <v>2484</v>
      </c>
      <c r="E854" s="69" t="s">
        <v>853</v>
      </c>
      <c r="F854" s="69" t="s">
        <v>853</v>
      </c>
      <c r="G854" s="70" t="s">
        <v>9</v>
      </c>
      <c r="H854" s="70" t="s">
        <v>9</v>
      </c>
      <c r="I854" s="70" t="s">
        <v>9</v>
      </c>
      <c r="J854" s="70" t="s">
        <v>9</v>
      </c>
      <c r="K854" s="70" t="s">
        <v>9</v>
      </c>
      <c r="L854" s="70"/>
      <c r="M854" s="70"/>
      <c r="N854" s="70" t="s">
        <v>9</v>
      </c>
      <c r="O854" s="70" t="s">
        <v>9</v>
      </c>
      <c r="P854" s="70"/>
      <c r="Q854" s="70">
        <v>0.0</v>
      </c>
      <c r="R854" s="70">
        <v>0.0</v>
      </c>
      <c r="S854" s="70">
        <v>0.0</v>
      </c>
      <c r="T854" s="70">
        <v>0.0</v>
      </c>
      <c r="U854" s="70"/>
      <c r="V854" s="70" t="s">
        <v>854</v>
      </c>
      <c r="W854" s="14" t="s">
        <v>2498</v>
      </c>
      <c r="X854" s="71"/>
      <c r="Y854" s="71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</row>
    <row r="855">
      <c r="A855" s="2">
        <f t="shared" si="1"/>
        <v>853</v>
      </c>
      <c r="B855" s="70">
        <v>98.0</v>
      </c>
      <c r="C855" s="78">
        <v>43881.0</v>
      </c>
      <c r="D855" s="72" t="s">
        <v>2484</v>
      </c>
      <c r="E855" s="69" t="s">
        <v>853</v>
      </c>
      <c r="F855" s="69" t="s">
        <v>853</v>
      </c>
      <c r="G855" s="70" t="s">
        <v>9</v>
      </c>
      <c r="H855" s="70" t="s">
        <v>9</v>
      </c>
      <c r="I855" s="70" t="s">
        <v>9</v>
      </c>
      <c r="J855" s="70" t="s">
        <v>9</v>
      </c>
      <c r="K855" s="70" t="s">
        <v>9</v>
      </c>
      <c r="L855" s="70"/>
      <c r="M855" s="70"/>
      <c r="N855" s="70" t="s">
        <v>9</v>
      </c>
      <c r="O855" s="70" t="s">
        <v>9</v>
      </c>
      <c r="P855" s="70"/>
      <c r="Q855" s="70">
        <v>0.0</v>
      </c>
      <c r="R855" s="70">
        <v>0.0</v>
      </c>
      <c r="S855" s="70">
        <v>0.0</v>
      </c>
      <c r="T855" s="70">
        <v>0.0</v>
      </c>
      <c r="U855" s="70"/>
      <c r="V855" s="70" t="s">
        <v>854</v>
      </c>
      <c r="W855" s="14" t="s">
        <v>2499</v>
      </c>
      <c r="X855" s="71"/>
      <c r="Y855" s="71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</row>
    <row r="856">
      <c r="A856" s="2">
        <f t="shared" si="1"/>
        <v>854</v>
      </c>
      <c r="B856" s="70">
        <v>99.0</v>
      </c>
      <c r="C856" s="78">
        <v>43881.0</v>
      </c>
      <c r="D856" s="72" t="s">
        <v>2484</v>
      </c>
      <c r="E856" s="69" t="s">
        <v>853</v>
      </c>
      <c r="F856" s="69" t="s">
        <v>853</v>
      </c>
      <c r="G856" s="70" t="s">
        <v>9</v>
      </c>
      <c r="H856" s="70" t="s">
        <v>9</v>
      </c>
      <c r="I856" s="70" t="s">
        <v>9</v>
      </c>
      <c r="J856" s="70" t="s">
        <v>9</v>
      </c>
      <c r="K856" s="70" t="s">
        <v>9</v>
      </c>
      <c r="L856" s="70"/>
      <c r="M856" s="70"/>
      <c r="N856" s="70" t="s">
        <v>9</v>
      </c>
      <c r="O856" s="70" t="s">
        <v>9</v>
      </c>
      <c r="P856" s="70"/>
      <c r="Q856" s="70">
        <v>0.0</v>
      </c>
      <c r="R856" s="70">
        <v>0.0</v>
      </c>
      <c r="S856" s="70">
        <v>0.0</v>
      </c>
      <c r="T856" s="70">
        <v>0.0</v>
      </c>
      <c r="U856" s="70"/>
      <c r="V856" s="70" t="s">
        <v>854</v>
      </c>
      <c r="W856" s="14" t="s">
        <v>2500</v>
      </c>
      <c r="X856" s="71"/>
      <c r="Y856" s="71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</row>
    <row r="857">
      <c r="A857" s="2">
        <f t="shared" si="1"/>
        <v>855</v>
      </c>
      <c r="B857" s="70">
        <v>100.0</v>
      </c>
      <c r="C857" s="78">
        <v>43881.0</v>
      </c>
      <c r="D857" s="72" t="s">
        <v>2484</v>
      </c>
      <c r="E857" s="69" t="s">
        <v>853</v>
      </c>
      <c r="F857" s="69" t="s">
        <v>853</v>
      </c>
      <c r="G857" s="70" t="s">
        <v>9</v>
      </c>
      <c r="H857" s="70" t="s">
        <v>9</v>
      </c>
      <c r="I857" s="70" t="s">
        <v>9</v>
      </c>
      <c r="J857" s="70" t="s">
        <v>9</v>
      </c>
      <c r="K857" s="70" t="s">
        <v>9</v>
      </c>
      <c r="L857" s="70"/>
      <c r="M857" s="70"/>
      <c r="N857" s="70" t="s">
        <v>9</v>
      </c>
      <c r="O857" s="70" t="s">
        <v>9</v>
      </c>
      <c r="P857" s="70"/>
      <c r="Q857" s="70">
        <v>0.0</v>
      </c>
      <c r="R857" s="70">
        <v>0.0</v>
      </c>
      <c r="S857" s="70">
        <v>0.0</v>
      </c>
      <c r="T857" s="70">
        <v>0.0</v>
      </c>
      <c r="U857" s="70"/>
      <c r="V857" s="70" t="s">
        <v>854</v>
      </c>
      <c r="W857" s="14" t="s">
        <v>2501</v>
      </c>
      <c r="X857" s="71"/>
      <c r="Y857" s="71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</row>
    <row r="858">
      <c r="A858" s="2">
        <f t="shared" si="1"/>
        <v>856</v>
      </c>
      <c r="B858" s="70">
        <v>101.0</v>
      </c>
      <c r="C858" s="78">
        <v>43881.0</v>
      </c>
      <c r="D858" s="72" t="s">
        <v>2484</v>
      </c>
      <c r="E858" s="69" t="s">
        <v>853</v>
      </c>
      <c r="F858" s="69" t="s">
        <v>853</v>
      </c>
      <c r="G858" s="70" t="s">
        <v>9</v>
      </c>
      <c r="H858" s="70" t="s">
        <v>9</v>
      </c>
      <c r="I858" s="70" t="s">
        <v>9</v>
      </c>
      <c r="J858" s="70" t="s">
        <v>9</v>
      </c>
      <c r="K858" s="70" t="s">
        <v>9</v>
      </c>
      <c r="L858" s="70"/>
      <c r="M858" s="70"/>
      <c r="N858" s="70" t="s">
        <v>9</v>
      </c>
      <c r="O858" s="70" t="s">
        <v>9</v>
      </c>
      <c r="P858" s="70"/>
      <c r="Q858" s="70">
        <v>0.0</v>
      </c>
      <c r="R858" s="70">
        <v>0.0</v>
      </c>
      <c r="S858" s="70">
        <v>0.0</v>
      </c>
      <c r="T858" s="70">
        <v>0.0</v>
      </c>
      <c r="U858" s="70"/>
      <c r="V858" s="70" t="s">
        <v>854</v>
      </c>
      <c r="W858" s="14" t="s">
        <v>2502</v>
      </c>
      <c r="X858" s="71"/>
      <c r="Y858" s="71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</row>
    <row r="859">
      <c r="A859" s="2">
        <f t="shared" si="1"/>
        <v>857</v>
      </c>
      <c r="B859" s="70">
        <v>102.0</v>
      </c>
      <c r="C859" s="78">
        <v>43881.0</v>
      </c>
      <c r="D859" s="72" t="s">
        <v>2484</v>
      </c>
      <c r="E859" s="69" t="s">
        <v>853</v>
      </c>
      <c r="F859" s="69" t="s">
        <v>853</v>
      </c>
      <c r="G859" s="70" t="s">
        <v>9</v>
      </c>
      <c r="H859" s="70" t="s">
        <v>9</v>
      </c>
      <c r="I859" s="70" t="s">
        <v>9</v>
      </c>
      <c r="J859" s="70" t="s">
        <v>9</v>
      </c>
      <c r="K859" s="70" t="s">
        <v>9</v>
      </c>
      <c r="L859" s="70"/>
      <c r="M859" s="70"/>
      <c r="N859" s="70" t="s">
        <v>9</v>
      </c>
      <c r="O859" s="70" t="s">
        <v>9</v>
      </c>
      <c r="P859" s="70"/>
      <c r="Q859" s="70">
        <v>0.0</v>
      </c>
      <c r="R859" s="70">
        <v>0.0</v>
      </c>
      <c r="S859" s="70">
        <v>0.0</v>
      </c>
      <c r="T859" s="70">
        <v>0.0</v>
      </c>
      <c r="U859" s="70"/>
      <c r="V859" s="70" t="s">
        <v>854</v>
      </c>
      <c r="W859" s="14" t="s">
        <v>2503</v>
      </c>
      <c r="X859" s="71"/>
      <c r="Y859" s="71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</row>
    <row r="860">
      <c r="A860" s="2">
        <f t="shared" si="1"/>
        <v>858</v>
      </c>
      <c r="B860" s="70">
        <v>103.0</v>
      </c>
      <c r="C860" s="78">
        <v>43881.0</v>
      </c>
      <c r="D860" s="72" t="s">
        <v>2484</v>
      </c>
      <c r="E860" s="69" t="s">
        <v>853</v>
      </c>
      <c r="F860" s="69" t="s">
        <v>853</v>
      </c>
      <c r="G860" s="70" t="s">
        <v>9</v>
      </c>
      <c r="H860" s="70" t="s">
        <v>9</v>
      </c>
      <c r="I860" s="70" t="s">
        <v>9</v>
      </c>
      <c r="J860" s="70" t="s">
        <v>9</v>
      </c>
      <c r="K860" s="70" t="s">
        <v>9</v>
      </c>
      <c r="L860" s="70"/>
      <c r="M860" s="70"/>
      <c r="N860" s="70" t="s">
        <v>9</v>
      </c>
      <c r="O860" s="70" t="s">
        <v>9</v>
      </c>
      <c r="P860" s="70"/>
      <c r="Q860" s="70">
        <v>0.0</v>
      </c>
      <c r="R860" s="70">
        <v>0.0</v>
      </c>
      <c r="S860" s="70">
        <v>0.0</v>
      </c>
      <c r="T860" s="70">
        <v>0.0</v>
      </c>
      <c r="U860" s="70"/>
      <c r="V860" s="70" t="s">
        <v>854</v>
      </c>
      <c r="W860" s="14" t="s">
        <v>2504</v>
      </c>
      <c r="X860" s="71"/>
      <c r="Y860" s="71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</row>
    <row r="861">
      <c r="A861" s="2">
        <f t="shared" si="1"/>
        <v>859</v>
      </c>
      <c r="B861" s="70">
        <v>104.0</v>
      </c>
      <c r="C861" s="78">
        <v>43881.0</v>
      </c>
      <c r="D861" s="72" t="s">
        <v>2484</v>
      </c>
      <c r="E861" s="69" t="s">
        <v>853</v>
      </c>
      <c r="F861" s="69" t="s">
        <v>853</v>
      </c>
      <c r="G861" s="70" t="s">
        <v>9</v>
      </c>
      <c r="H861" s="70" t="s">
        <v>9</v>
      </c>
      <c r="I861" s="70" t="s">
        <v>9</v>
      </c>
      <c r="J861" s="70" t="s">
        <v>9</v>
      </c>
      <c r="K861" s="70" t="s">
        <v>9</v>
      </c>
      <c r="L861" s="70"/>
      <c r="M861" s="70"/>
      <c r="N861" s="70" t="s">
        <v>9</v>
      </c>
      <c r="O861" s="70" t="s">
        <v>9</v>
      </c>
      <c r="P861" s="70"/>
      <c r="Q861" s="70">
        <v>0.0</v>
      </c>
      <c r="R861" s="70">
        <v>0.0</v>
      </c>
      <c r="S861" s="70">
        <v>0.0</v>
      </c>
      <c r="T861" s="70">
        <v>0.0</v>
      </c>
      <c r="U861" s="70"/>
      <c r="V861" s="70" t="s">
        <v>854</v>
      </c>
      <c r="W861" s="14" t="s">
        <v>2505</v>
      </c>
      <c r="X861" s="71"/>
      <c r="Y861" s="71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</row>
    <row r="862">
      <c r="A862" s="2">
        <f t="shared" si="1"/>
        <v>860</v>
      </c>
      <c r="B862" s="70">
        <v>107.0</v>
      </c>
      <c r="C862" s="67">
        <v>43881.0</v>
      </c>
      <c r="D862" s="68" t="s">
        <v>2506</v>
      </c>
      <c r="E862" s="69" t="s">
        <v>853</v>
      </c>
      <c r="F862" s="69" t="s">
        <v>853</v>
      </c>
      <c r="G862" s="70" t="s">
        <v>47</v>
      </c>
      <c r="H862" s="70">
        <v>67.0</v>
      </c>
      <c r="I862" s="70" t="s">
        <v>9</v>
      </c>
      <c r="J862" s="70" t="s">
        <v>9</v>
      </c>
      <c r="K862" s="70" t="s">
        <v>9</v>
      </c>
      <c r="L862" s="70"/>
      <c r="M862" s="70"/>
      <c r="N862" s="70" t="s">
        <v>9</v>
      </c>
      <c r="O862" s="70" t="s">
        <v>9</v>
      </c>
      <c r="P862" s="70"/>
      <c r="Q862" s="70">
        <v>0.0</v>
      </c>
      <c r="R862" s="70">
        <v>0.0</v>
      </c>
      <c r="S862" s="70">
        <v>0.0</v>
      </c>
      <c r="T862" s="70">
        <v>0.0</v>
      </c>
      <c r="U862" s="70"/>
      <c r="V862" s="70" t="s">
        <v>854</v>
      </c>
      <c r="W862" s="33" t="s">
        <v>2364</v>
      </c>
      <c r="X862" s="71"/>
      <c r="Y862" s="71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</row>
    <row r="863">
      <c r="A863" s="2">
        <f t="shared" si="1"/>
        <v>861</v>
      </c>
      <c r="B863" s="70">
        <v>114.0</v>
      </c>
      <c r="C863" s="67">
        <v>43881.0</v>
      </c>
      <c r="D863" s="68" t="s">
        <v>2507</v>
      </c>
      <c r="E863" s="69" t="s">
        <v>853</v>
      </c>
      <c r="F863" s="69" t="s">
        <v>853</v>
      </c>
      <c r="G863" s="70" t="s">
        <v>47</v>
      </c>
      <c r="H863" s="70">
        <v>74.0</v>
      </c>
      <c r="I863" s="70" t="s">
        <v>9</v>
      </c>
      <c r="J863" s="70" t="s">
        <v>9</v>
      </c>
      <c r="K863" s="199" t="s">
        <v>9</v>
      </c>
      <c r="L863" s="199"/>
      <c r="M863" s="199"/>
      <c r="N863" s="199" t="s">
        <v>9</v>
      </c>
      <c r="O863" s="199" t="s">
        <v>9</v>
      </c>
      <c r="P863" s="199"/>
      <c r="Q863" s="199">
        <v>0.0</v>
      </c>
      <c r="R863" s="70">
        <v>0.0</v>
      </c>
      <c r="S863" s="158">
        <v>43887.0</v>
      </c>
      <c r="T863" s="70">
        <v>0.0</v>
      </c>
      <c r="U863" s="70"/>
      <c r="V863" s="70" t="s">
        <v>854</v>
      </c>
      <c r="W863" s="33" t="s">
        <v>2364</v>
      </c>
      <c r="X863" s="71"/>
      <c r="Y863" s="71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</row>
    <row r="864">
      <c r="A864" s="2">
        <f t="shared" si="1"/>
        <v>862</v>
      </c>
      <c r="B864" s="70">
        <v>161.0</v>
      </c>
      <c r="C864" s="67">
        <v>43882.0</v>
      </c>
      <c r="D864" s="68" t="s">
        <v>2508</v>
      </c>
      <c r="E864" s="69" t="s">
        <v>2354</v>
      </c>
      <c r="F864" s="69" t="s">
        <v>853</v>
      </c>
      <c r="G864" s="70" t="s">
        <v>47</v>
      </c>
      <c r="H864" s="70">
        <v>35.0</v>
      </c>
      <c r="I864" s="67">
        <v>43863.0</v>
      </c>
      <c r="J864" s="70">
        <v>0.0</v>
      </c>
      <c r="K864" s="70" t="s">
        <v>9</v>
      </c>
      <c r="L864" s="70"/>
      <c r="M864" s="70"/>
      <c r="N864" s="70" t="s">
        <v>9</v>
      </c>
      <c r="O864" s="70" t="s">
        <v>9</v>
      </c>
      <c r="P864" s="70"/>
      <c r="Q864" s="70">
        <v>0.0</v>
      </c>
      <c r="R864" s="70">
        <v>0.0</v>
      </c>
      <c r="S864" s="70">
        <v>0.0</v>
      </c>
      <c r="T864" s="70">
        <v>0.0</v>
      </c>
      <c r="U864" s="70"/>
      <c r="V864" s="70" t="s">
        <v>854</v>
      </c>
      <c r="W864" s="33" t="s">
        <v>2364</v>
      </c>
      <c r="X864" s="71"/>
      <c r="Y864" s="71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</row>
    <row r="865">
      <c r="A865" s="2">
        <f t="shared" si="1"/>
        <v>863</v>
      </c>
      <c r="B865" s="70">
        <v>286.0</v>
      </c>
      <c r="C865" s="67">
        <v>43883.0</v>
      </c>
      <c r="D865" s="68" t="s">
        <v>2509</v>
      </c>
      <c r="E865" s="69" t="s">
        <v>853</v>
      </c>
      <c r="F865" s="69" t="s">
        <v>853</v>
      </c>
      <c r="G865" s="70" t="s">
        <v>47</v>
      </c>
      <c r="H865" s="70">
        <v>62.0</v>
      </c>
      <c r="I865" s="70" t="s">
        <v>9</v>
      </c>
      <c r="J865" s="70" t="s">
        <v>9</v>
      </c>
      <c r="K865" s="70" t="s">
        <v>9</v>
      </c>
      <c r="L865" s="70"/>
      <c r="M865" s="70"/>
      <c r="N865" s="70" t="s">
        <v>9</v>
      </c>
      <c r="O865" s="70" t="s">
        <v>9</v>
      </c>
      <c r="P865" s="70"/>
      <c r="Q865" s="70">
        <v>0.0</v>
      </c>
      <c r="R865" s="70">
        <v>0.0</v>
      </c>
      <c r="S865" s="158">
        <v>43884.0</v>
      </c>
      <c r="T865" s="70">
        <v>0.0</v>
      </c>
      <c r="U865" s="70"/>
      <c r="V865" s="70" t="s">
        <v>854</v>
      </c>
      <c r="W865" s="33" t="s">
        <v>2364</v>
      </c>
      <c r="X865" s="71"/>
      <c r="Y865" s="71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</row>
    <row r="866">
      <c r="A866" s="2">
        <f t="shared" si="1"/>
        <v>864</v>
      </c>
      <c r="B866" s="70">
        <v>298.0</v>
      </c>
      <c r="C866" s="67">
        <v>43883.0</v>
      </c>
      <c r="D866" s="68" t="s">
        <v>2510</v>
      </c>
      <c r="E866" s="69" t="s">
        <v>853</v>
      </c>
      <c r="F866" s="69" t="s">
        <v>853</v>
      </c>
      <c r="G866" s="70" t="s">
        <v>47</v>
      </c>
      <c r="H866" s="70">
        <v>58.0</v>
      </c>
      <c r="I866" s="70" t="s">
        <v>9</v>
      </c>
      <c r="J866" s="70" t="s">
        <v>9</v>
      </c>
      <c r="K866" s="70" t="s">
        <v>9</v>
      </c>
      <c r="L866" s="70"/>
      <c r="M866" s="70"/>
      <c r="N866" s="70" t="s">
        <v>9</v>
      </c>
      <c r="O866" s="70" t="s">
        <v>9</v>
      </c>
      <c r="P866" s="70"/>
      <c r="Q866" s="70">
        <v>0.0</v>
      </c>
      <c r="R866" s="70">
        <v>0.0</v>
      </c>
      <c r="S866" s="158">
        <v>43885.0</v>
      </c>
      <c r="T866" s="70">
        <v>0.0</v>
      </c>
      <c r="U866" s="70"/>
      <c r="V866" s="70" t="s">
        <v>854</v>
      </c>
      <c r="W866" s="33" t="s">
        <v>2364</v>
      </c>
      <c r="X866" s="71"/>
      <c r="Y866" s="71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</row>
    <row r="867">
      <c r="A867" s="2">
        <f t="shared" si="1"/>
        <v>865</v>
      </c>
      <c r="B867" s="70">
        <v>365.0</v>
      </c>
      <c r="C867" s="67">
        <v>43883.0</v>
      </c>
      <c r="D867" s="68" t="s">
        <v>2511</v>
      </c>
      <c r="E867" s="69" t="s">
        <v>853</v>
      </c>
      <c r="F867" s="69" t="s">
        <v>853</v>
      </c>
      <c r="G867" s="70" t="s">
        <v>47</v>
      </c>
      <c r="H867" s="70">
        <v>62.0</v>
      </c>
      <c r="I867" s="67">
        <v>43863.0</v>
      </c>
      <c r="J867" s="70">
        <v>0.0</v>
      </c>
      <c r="K867" s="67">
        <v>43866.0</v>
      </c>
      <c r="L867" s="70"/>
      <c r="M867" s="70"/>
      <c r="N867" s="70" t="s">
        <v>9</v>
      </c>
      <c r="O867" s="70" t="s">
        <v>9</v>
      </c>
      <c r="P867" s="70"/>
      <c r="Q867" s="70">
        <v>0.0</v>
      </c>
      <c r="R867" s="70">
        <v>0.0</v>
      </c>
      <c r="S867" s="70">
        <v>0.0</v>
      </c>
      <c r="T867" s="70">
        <v>0.0</v>
      </c>
      <c r="U867" s="70"/>
      <c r="V867" s="70" t="s">
        <v>854</v>
      </c>
      <c r="W867" s="33" t="s">
        <v>2364</v>
      </c>
      <c r="X867" s="71"/>
      <c r="Y867" s="71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</row>
    <row r="868">
      <c r="A868" s="2">
        <f t="shared" si="1"/>
        <v>866</v>
      </c>
      <c r="B868" s="70">
        <v>443.0</v>
      </c>
      <c r="C868" s="67">
        <v>43884.0</v>
      </c>
      <c r="D868" s="68" t="s">
        <v>2512</v>
      </c>
      <c r="E868" s="69" t="s">
        <v>853</v>
      </c>
      <c r="F868" s="69" t="s">
        <v>853</v>
      </c>
      <c r="G868" s="70" t="s">
        <v>47</v>
      </c>
      <c r="H868" s="70">
        <v>41.0</v>
      </c>
      <c r="I868" s="70" t="s">
        <v>9</v>
      </c>
      <c r="J868" s="70" t="s">
        <v>9</v>
      </c>
      <c r="K868" s="70" t="s">
        <v>9</v>
      </c>
      <c r="L868" s="70"/>
      <c r="M868" s="70"/>
      <c r="N868" s="70" t="s">
        <v>9</v>
      </c>
      <c r="O868" s="70" t="s">
        <v>9</v>
      </c>
      <c r="P868" s="70"/>
      <c r="Q868" s="70">
        <v>0.0</v>
      </c>
      <c r="R868" s="70">
        <v>0.0</v>
      </c>
      <c r="S868" s="158">
        <v>43883.0</v>
      </c>
      <c r="T868" s="70">
        <v>0.0</v>
      </c>
      <c r="U868" s="70"/>
      <c r="V868" s="70" t="s">
        <v>854</v>
      </c>
      <c r="W868" s="33" t="s">
        <v>2364</v>
      </c>
      <c r="X868" s="71"/>
      <c r="Y868" s="71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</row>
    <row r="869">
      <c r="A869" s="2">
        <f t="shared" si="1"/>
        <v>867</v>
      </c>
      <c r="B869" s="70">
        <v>875.0</v>
      </c>
      <c r="C869" s="67">
        <v>43884.0</v>
      </c>
      <c r="D869" s="68" t="s">
        <v>2513</v>
      </c>
      <c r="E869" s="69" t="s">
        <v>853</v>
      </c>
      <c r="F869" s="69" t="s">
        <v>853</v>
      </c>
      <c r="G869" s="70" t="s">
        <v>47</v>
      </c>
      <c r="H869" s="70">
        <v>36.0</v>
      </c>
      <c r="I869" s="70" t="s">
        <v>9</v>
      </c>
      <c r="J869" s="70" t="s">
        <v>9</v>
      </c>
      <c r="K869" s="70" t="s">
        <v>9</v>
      </c>
      <c r="L869" s="70"/>
      <c r="M869" s="70"/>
      <c r="N869" s="70" t="s">
        <v>9</v>
      </c>
      <c r="O869" s="70" t="s">
        <v>9</v>
      </c>
      <c r="P869" s="70"/>
      <c r="Q869" s="70">
        <v>0.0</v>
      </c>
      <c r="R869" s="70">
        <v>0.0</v>
      </c>
      <c r="S869" s="158">
        <v>43886.0</v>
      </c>
      <c r="T869" s="70">
        <v>0.0</v>
      </c>
      <c r="U869" s="70"/>
      <c r="V869" s="70" t="s">
        <v>854</v>
      </c>
      <c r="W869" s="33" t="s">
        <v>2364</v>
      </c>
      <c r="X869" s="71"/>
      <c r="Y869" s="71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</row>
    <row r="870">
      <c r="A870" s="2">
        <f t="shared" si="1"/>
        <v>868</v>
      </c>
      <c r="B870" s="70">
        <v>925.0</v>
      </c>
      <c r="C870" s="67">
        <v>43886.0</v>
      </c>
      <c r="D870" s="68" t="s">
        <v>2514</v>
      </c>
      <c r="E870" s="69" t="s">
        <v>853</v>
      </c>
      <c r="F870" s="69" t="s">
        <v>853</v>
      </c>
      <c r="G870" s="70" t="s">
        <v>118</v>
      </c>
      <c r="H870" s="70">
        <v>69.0</v>
      </c>
      <c r="I870" s="70" t="s">
        <v>9</v>
      </c>
      <c r="J870" s="70" t="s">
        <v>9</v>
      </c>
      <c r="K870" s="70" t="s">
        <v>9</v>
      </c>
      <c r="L870" s="70"/>
      <c r="M870" s="70"/>
      <c r="N870" s="70" t="s">
        <v>9</v>
      </c>
      <c r="O870" s="70" t="s">
        <v>9</v>
      </c>
      <c r="P870" s="70"/>
      <c r="Q870" s="70">
        <v>0.0</v>
      </c>
      <c r="R870" s="70">
        <v>0.0</v>
      </c>
      <c r="S870" s="70">
        <v>0.0</v>
      </c>
      <c r="T870" s="70">
        <v>0.0</v>
      </c>
      <c r="U870" s="70"/>
      <c r="V870" s="70" t="s">
        <v>854</v>
      </c>
      <c r="W870" s="33" t="s">
        <v>2364</v>
      </c>
      <c r="X870" s="71"/>
      <c r="Y870" s="71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</row>
    <row r="871">
      <c r="A871" s="2">
        <f t="shared" si="1"/>
        <v>869</v>
      </c>
      <c r="B871" s="70">
        <v>1443.0</v>
      </c>
      <c r="C871" s="67">
        <v>43887.0</v>
      </c>
      <c r="D871" s="68" t="s">
        <v>2515</v>
      </c>
      <c r="E871" s="69" t="s">
        <v>853</v>
      </c>
      <c r="F871" s="69" t="s">
        <v>853</v>
      </c>
      <c r="G871" s="70" t="s">
        <v>47</v>
      </c>
      <c r="H871" s="70">
        <v>75.0</v>
      </c>
      <c r="I871" s="70" t="s">
        <v>9</v>
      </c>
      <c r="J871" s="70" t="s">
        <v>9</v>
      </c>
      <c r="K871" s="70" t="s">
        <v>9</v>
      </c>
      <c r="L871" s="70"/>
      <c r="M871" s="70"/>
      <c r="N871" s="70" t="s">
        <v>9</v>
      </c>
      <c r="O871" s="70" t="s">
        <v>9</v>
      </c>
      <c r="P871" s="70"/>
      <c r="Q871" s="70">
        <v>0.0</v>
      </c>
      <c r="R871" s="70">
        <v>0.0</v>
      </c>
      <c r="S871" s="158">
        <v>43888.0</v>
      </c>
      <c r="T871" s="70">
        <v>0.0</v>
      </c>
      <c r="U871" s="70"/>
      <c r="V871" s="70" t="s">
        <v>854</v>
      </c>
      <c r="W871" s="33" t="s">
        <v>2364</v>
      </c>
      <c r="X871" s="71"/>
      <c r="Y871" s="71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</row>
    <row r="872">
      <c r="A872" s="2">
        <f t="shared" si="1"/>
        <v>870</v>
      </c>
      <c r="B872" s="70">
        <v>1.0</v>
      </c>
      <c r="C872" s="67">
        <v>43851.0</v>
      </c>
      <c r="D872" s="68" t="s">
        <v>2516</v>
      </c>
      <c r="E872" s="69" t="s">
        <v>732</v>
      </c>
      <c r="F872" s="69" t="s">
        <v>732</v>
      </c>
      <c r="G872" s="70" t="s">
        <v>118</v>
      </c>
      <c r="H872" s="70">
        <v>55.0</v>
      </c>
      <c r="I872" s="67">
        <v>43841.0</v>
      </c>
      <c r="J872" s="70">
        <v>0.0</v>
      </c>
      <c r="K872" s="67">
        <v>43850.0</v>
      </c>
      <c r="L872" s="70"/>
      <c r="M872" s="70"/>
      <c r="N872" s="70" t="s">
        <v>9</v>
      </c>
      <c r="O872" s="67">
        <v>43850.0</v>
      </c>
      <c r="P872" s="70">
        <v>1.0</v>
      </c>
      <c r="Q872" s="70">
        <v>1.0</v>
      </c>
      <c r="R872" s="70">
        <v>0.0</v>
      </c>
      <c r="S872" s="70">
        <v>0.0</v>
      </c>
      <c r="T872" s="70">
        <v>0.0</v>
      </c>
      <c r="U872" s="70" t="s">
        <v>2517</v>
      </c>
      <c r="V872" s="70" t="s">
        <v>2518</v>
      </c>
      <c r="W872" s="92" t="s">
        <v>2519</v>
      </c>
      <c r="X872" s="71"/>
      <c r="Y872" s="71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</row>
    <row r="873">
      <c r="A873" s="2">
        <f t="shared" si="1"/>
        <v>871</v>
      </c>
      <c r="B873" s="70">
        <v>2.0</v>
      </c>
      <c r="C873" s="67">
        <v>43854.0</v>
      </c>
      <c r="D873" s="68" t="s">
        <v>2520</v>
      </c>
      <c r="E873" s="69" t="s">
        <v>732</v>
      </c>
      <c r="F873" s="69" t="s">
        <v>732</v>
      </c>
      <c r="G873" s="70" t="s">
        <v>118</v>
      </c>
      <c r="H873" s="70">
        <v>55.0</v>
      </c>
      <c r="I873" s="67">
        <v>43853.0</v>
      </c>
      <c r="J873" s="70">
        <v>1.0</v>
      </c>
      <c r="K873" s="67">
        <v>43853.0</v>
      </c>
      <c r="L873" s="70"/>
      <c r="M873" s="70"/>
      <c r="N873" s="70" t="s">
        <v>9</v>
      </c>
      <c r="O873" s="67">
        <v>43851.0</v>
      </c>
      <c r="P873" s="70">
        <v>1.0</v>
      </c>
      <c r="Q873" s="70">
        <v>1.0</v>
      </c>
      <c r="R873" s="70">
        <v>0.0</v>
      </c>
      <c r="S873" s="70">
        <v>0.0</v>
      </c>
      <c r="T873" s="70">
        <v>0.0</v>
      </c>
      <c r="U873" s="70" t="s">
        <v>907</v>
      </c>
      <c r="V873" s="70" t="s">
        <v>2518</v>
      </c>
      <c r="W873" s="99" t="s">
        <v>2521</v>
      </c>
      <c r="X873" s="71"/>
      <c r="Y873" s="71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</row>
    <row r="874">
      <c r="A874" s="2">
        <f t="shared" si="1"/>
        <v>872</v>
      </c>
      <c r="B874" s="70">
        <v>3.0</v>
      </c>
      <c r="C874" s="67">
        <v>43854.0</v>
      </c>
      <c r="D874" s="68" t="s">
        <v>2522</v>
      </c>
      <c r="E874" s="69" t="s">
        <v>732</v>
      </c>
      <c r="F874" s="69" t="s">
        <v>732</v>
      </c>
      <c r="G874" s="70" t="s">
        <v>47</v>
      </c>
      <c r="H874" s="70">
        <v>55.0</v>
      </c>
      <c r="I874" s="200">
        <v>43853.0</v>
      </c>
      <c r="J874" s="70">
        <v>1.0</v>
      </c>
      <c r="K874" s="67">
        <v>43853.0</v>
      </c>
      <c r="L874" s="70"/>
      <c r="M874" s="70"/>
      <c r="N874" s="70" t="s">
        <v>9</v>
      </c>
      <c r="O874" s="67">
        <v>43851.0</v>
      </c>
      <c r="P874" s="70">
        <v>1.0</v>
      </c>
      <c r="Q874" s="70">
        <v>1.0</v>
      </c>
      <c r="R874" s="70">
        <v>0.0</v>
      </c>
      <c r="S874" s="70">
        <v>0.0</v>
      </c>
      <c r="T874" s="70">
        <v>0.0</v>
      </c>
      <c r="U874" s="99" t="s">
        <v>2523</v>
      </c>
      <c r="V874" s="70" t="s">
        <v>2518</v>
      </c>
      <c r="W874" s="99" t="s">
        <v>2524</v>
      </c>
      <c r="X874" s="71"/>
      <c r="Y874" s="71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</row>
    <row r="875">
      <c r="A875" s="2">
        <f t="shared" si="1"/>
        <v>873</v>
      </c>
      <c r="B875" s="70">
        <v>4.0</v>
      </c>
      <c r="C875" s="67">
        <v>43857.0</v>
      </c>
      <c r="D875" s="68" t="s">
        <v>2525</v>
      </c>
      <c r="E875" s="69" t="s">
        <v>732</v>
      </c>
      <c r="F875" s="69" t="s">
        <v>732</v>
      </c>
      <c r="G875" s="70" t="s">
        <v>118</v>
      </c>
      <c r="H875" s="70">
        <v>50.0</v>
      </c>
      <c r="I875" s="67">
        <v>43852.0</v>
      </c>
      <c r="J875" s="70">
        <v>0.0</v>
      </c>
      <c r="K875" s="67">
        <v>43855.0</v>
      </c>
      <c r="L875" s="70"/>
      <c r="M875" s="70"/>
      <c r="N875" s="67">
        <v>43843.0</v>
      </c>
      <c r="O875" s="67">
        <v>43845.0</v>
      </c>
      <c r="P875" s="70">
        <v>1.0</v>
      </c>
      <c r="Q875" s="70">
        <v>1.0</v>
      </c>
      <c r="R875" s="70">
        <v>0.0</v>
      </c>
      <c r="S875" s="70">
        <v>0.0</v>
      </c>
      <c r="T875" s="70">
        <v>0.0</v>
      </c>
      <c r="U875" s="70" t="s">
        <v>859</v>
      </c>
      <c r="V875" s="70" t="s">
        <v>2518</v>
      </c>
      <c r="W875" s="99" t="s">
        <v>2526</v>
      </c>
      <c r="X875" s="71"/>
      <c r="Y875" s="71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</row>
    <row r="876">
      <c r="A876" s="2">
        <f t="shared" si="1"/>
        <v>874</v>
      </c>
      <c r="B876" s="70">
        <v>5.0</v>
      </c>
      <c r="C876" s="67">
        <v>43857.0</v>
      </c>
      <c r="D876" s="68" t="s">
        <v>2527</v>
      </c>
      <c r="E876" s="69" t="s">
        <v>732</v>
      </c>
      <c r="F876" s="69" t="s">
        <v>732</v>
      </c>
      <c r="G876" s="70" t="s">
        <v>118</v>
      </c>
      <c r="H876" s="70">
        <v>50.0</v>
      </c>
      <c r="I876" s="67">
        <v>43855.0</v>
      </c>
      <c r="J876" s="70">
        <v>1.0</v>
      </c>
      <c r="K876" s="67">
        <v>43855.0</v>
      </c>
      <c r="L876" s="70"/>
      <c r="M876" s="70"/>
      <c r="N876" s="70" t="s">
        <v>9</v>
      </c>
      <c r="O876" s="67">
        <v>43850.0</v>
      </c>
      <c r="P876" s="70">
        <v>1.0</v>
      </c>
      <c r="Q876" s="70">
        <v>1.0</v>
      </c>
      <c r="R876" s="70">
        <v>0.0</v>
      </c>
      <c r="S876" s="70">
        <v>0.0</v>
      </c>
      <c r="T876" s="70">
        <v>0.0</v>
      </c>
      <c r="U876" s="70" t="s">
        <v>2528</v>
      </c>
      <c r="V876" s="70" t="s">
        <v>2518</v>
      </c>
      <c r="W876" s="99" t="s">
        <v>2529</v>
      </c>
      <c r="X876" s="71"/>
      <c r="Y876" s="71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</row>
    <row r="877">
      <c r="A877" s="2">
        <f t="shared" si="1"/>
        <v>875</v>
      </c>
      <c r="B877" s="70">
        <v>6.0</v>
      </c>
      <c r="C877" s="67">
        <v>43858.0</v>
      </c>
      <c r="D877" s="68" t="s">
        <v>2530</v>
      </c>
      <c r="E877" s="69" t="s">
        <v>732</v>
      </c>
      <c r="F877" s="69" t="s">
        <v>732</v>
      </c>
      <c r="G877" s="70" t="s">
        <v>118</v>
      </c>
      <c r="H877" s="70">
        <v>70.0</v>
      </c>
      <c r="I877" s="67">
        <v>43855.0</v>
      </c>
      <c r="J877" s="70">
        <v>0.0</v>
      </c>
      <c r="K877" s="67">
        <v>43855.0</v>
      </c>
      <c r="L877" s="70"/>
      <c r="M877" s="70"/>
      <c r="N877" s="70" t="s">
        <v>9</v>
      </c>
      <c r="O877" s="67">
        <v>43852.0</v>
      </c>
      <c r="P877" s="70">
        <v>1.0</v>
      </c>
      <c r="Q877" s="70">
        <v>0.0</v>
      </c>
      <c r="R877" s="70">
        <v>1.0</v>
      </c>
      <c r="S877" s="70">
        <v>0.0</v>
      </c>
      <c r="T877" s="70">
        <v>0.0</v>
      </c>
      <c r="U877" s="70" t="s">
        <v>907</v>
      </c>
      <c r="V877" s="70" t="s">
        <v>2518</v>
      </c>
      <c r="W877" s="99" t="s">
        <v>2531</v>
      </c>
      <c r="X877" s="71"/>
      <c r="Y877" s="71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</row>
    <row r="878">
      <c r="A878" s="2">
        <f t="shared" si="1"/>
        <v>876</v>
      </c>
      <c r="B878" s="70">
        <v>7.0</v>
      </c>
      <c r="C878" s="67">
        <v>43858.0</v>
      </c>
      <c r="D878" s="68" t="s">
        <v>2530</v>
      </c>
      <c r="E878" s="69" t="s">
        <v>732</v>
      </c>
      <c r="F878" s="69" t="s">
        <v>732</v>
      </c>
      <c r="G878" s="70" t="s">
        <v>118</v>
      </c>
      <c r="H878" s="70">
        <v>70.0</v>
      </c>
      <c r="I878" s="67">
        <v>43855.0</v>
      </c>
      <c r="J878" s="70">
        <v>0.0</v>
      </c>
      <c r="K878" s="67">
        <v>43855.0</v>
      </c>
      <c r="L878" s="70"/>
      <c r="M878" s="70"/>
      <c r="N878" s="70" t="s">
        <v>9</v>
      </c>
      <c r="O878" s="158">
        <v>43852.0</v>
      </c>
      <c r="P878" s="70">
        <v>1.0</v>
      </c>
      <c r="Q878" s="70">
        <v>0.0</v>
      </c>
      <c r="R878" s="70">
        <v>1.0</v>
      </c>
      <c r="S878" s="70">
        <v>0.0</v>
      </c>
      <c r="T878" s="70">
        <v>0.0</v>
      </c>
      <c r="U878" s="70" t="s">
        <v>907</v>
      </c>
      <c r="V878" s="70" t="s">
        <v>2518</v>
      </c>
      <c r="W878" s="99" t="s">
        <v>2532</v>
      </c>
      <c r="X878" s="71"/>
      <c r="Y878" s="71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</row>
    <row r="879">
      <c r="A879" s="2">
        <f t="shared" si="1"/>
        <v>877</v>
      </c>
      <c r="B879" s="70">
        <v>8.0</v>
      </c>
      <c r="C879" s="67">
        <v>43858.0</v>
      </c>
      <c r="D879" s="68" t="s">
        <v>2533</v>
      </c>
      <c r="E879" s="69" t="s">
        <v>732</v>
      </c>
      <c r="F879" s="69" t="s">
        <v>732</v>
      </c>
      <c r="G879" s="70" t="s">
        <v>47</v>
      </c>
      <c r="H879" s="70">
        <v>55.0</v>
      </c>
      <c r="I879" s="67">
        <v>43856.0</v>
      </c>
      <c r="J879" s="70">
        <v>0.0</v>
      </c>
      <c r="K879" s="70" t="s">
        <v>9</v>
      </c>
      <c r="L879" s="70"/>
      <c r="M879" s="70"/>
      <c r="N879" s="70" t="s">
        <v>9</v>
      </c>
      <c r="O879" s="70" t="s">
        <v>9</v>
      </c>
      <c r="P879" s="70"/>
      <c r="Q879" s="70">
        <v>0.0</v>
      </c>
      <c r="R879" s="70">
        <v>0.0</v>
      </c>
      <c r="S879" s="70">
        <v>0.0</v>
      </c>
      <c r="T879" s="70">
        <v>0.0</v>
      </c>
      <c r="U879" s="70" t="s">
        <v>859</v>
      </c>
      <c r="V879" s="70" t="s">
        <v>2518</v>
      </c>
      <c r="W879" s="99" t="s">
        <v>2534</v>
      </c>
      <c r="X879" s="71"/>
      <c r="Y879" s="71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</row>
    <row r="880">
      <c r="A880" s="2">
        <f t="shared" si="1"/>
        <v>878</v>
      </c>
      <c r="B880" s="70">
        <v>9.0</v>
      </c>
      <c r="C880" s="67">
        <v>43860.0</v>
      </c>
      <c r="D880" s="68" t="s">
        <v>2535</v>
      </c>
      <c r="E880" s="69" t="s">
        <v>732</v>
      </c>
      <c r="F880" s="69" t="s">
        <v>732</v>
      </c>
      <c r="G880" s="70" t="s">
        <v>47</v>
      </c>
      <c r="H880" s="70" t="s">
        <v>9</v>
      </c>
      <c r="I880" s="67">
        <v>43842.0</v>
      </c>
      <c r="J880" s="70">
        <v>1.0</v>
      </c>
      <c r="K880" s="70" t="s">
        <v>9</v>
      </c>
      <c r="L880" s="70"/>
      <c r="M880" s="70"/>
      <c r="N880" s="70" t="s">
        <v>9</v>
      </c>
      <c r="O880" s="70" t="s">
        <v>9</v>
      </c>
      <c r="P880" s="70">
        <v>1.0</v>
      </c>
      <c r="Q880" s="70">
        <v>1.0</v>
      </c>
      <c r="R880" s="70">
        <v>0.0</v>
      </c>
      <c r="S880" s="70">
        <v>0.0</v>
      </c>
      <c r="T880" s="70">
        <v>0.0</v>
      </c>
      <c r="U880" s="70" t="s">
        <v>2536</v>
      </c>
      <c r="V880" s="70" t="s">
        <v>2518</v>
      </c>
      <c r="W880" s="33" t="s">
        <v>2537</v>
      </c>
      <c r="X880" s="71"/>
      <c r="Y880" s="71"/>
      <c r="Z880" s="71"/>
      <c r="AA880" s="71"/>
      <c r="AB880" s="71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</row>
    <row r="881">
      <c r="A881" s="2">
        <f t="shared" si="1"/>
        <v>879</v>
      </c>
      <c r="B881" s="70">
        <v>10.0</v>
      </c>
      <c r="C881" s="67">
        <v>43861.0</v>
      </c>
      <c r="D881" s="68" t="s">
        <v>2538</v>
      </c>
      <c r="E881" s="69" t="s">
        <v>732</v>
      </c>
      <c r="F881" s="69" t="s">
        <v>732</v>
      </c>
      <c r="G881" s="70" t="s">
        <v>118</v>
      </c>
      <c r="H881" s="70" t="s">
        <v>9</v>
      </c>
      <c r="I881" s="67">
        <v>43857.0</v>
      </c>
      <c r="J881" s="70">
        <v>0.0</v>
      </c>
      <c r="K881" s="67">
        <v>43858.0</v>
      </c>
      <c r="L881" s="70"/>
      <c r="M881" s="70"/>
      <c r="N881" s="70" t="s">
        <v>9</v>
      </c>
      <c r="O881" s="70" t="s">
        <v>9</v>
      </c>
      <c r="P881" s="70"/>
      <c r="Q881" s="70">
        <v>0.0</v>
      </c>
      <c r="R881" s="70">
        <v>0.0</v>
      </c>
      <c r="S881" s="70">
        <v>0.0</v>
      </c>
      <c r="T881" s="70">
        <v>0.0</v>
      </c>
      <c r="U881" s="70"/>
      <c r="V881" s="70" t="s">
        <v>2518</v>
      </c>
      <c r="W881" s="14" t="s">
        <v>2539</v>
      </c>
      <c r="X881" s="71"/>
      <c r="Y881" s="71"/>
      <c r="Z881" s="71"/>
      <c r="AA881" s="71"/>
      <c r="AB881" s="71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</row>
    <row r="882">
      <c r="A882" s="2">
        <f t="shared" si="1"/>
        <v>880</v>
      </c>
      <c r="B882" s="70">
        <v>11.0</v>
      </c>
      <c r="C882" s="67">
        <v>43866.0</v>
      </c>
      <c r="D882" s="68" t="s">
        <v>2540</v>
      </c>
      <c r="E882" s="69" t="s">
        <v>732</v>
      </c>
      <c r="F882" s="69" t="s">
        <v>732</v>
      </c>
      <c r="G882" s="70" t="s">
        <v>47</v>
      </c>
      <c r="H882" s="70">
        <v>55.0</v>
      </c>
      <c r="I882" s="70" t="s">
        <v>9</v>
      </c>
      <c r="J882" s="70" t="s">
        <v>9</v>
      </c>
      <c r="K882" s="70" t="s">
        <v>9</v>
      </c>
      <c r="L882" s="70"/>
      <c r="M882" s="70"/>
      <c r="N882" s="70" t="s">
        <v>9</v>
      </c>
      <c r="O882" s="67">
        <v>43863.0</v>
      </c>
      <c r="P882" s="70">
        <v>1.0</v>
      </c>
      <c r="Q882" s="70">
        <v>1.0</v>
      </c>
      <c r="R882" s="70">
        <v>0.0</v>
      </c>
      <c r="S882" s="70">
        <v>0.0</v>
      </c>
      <c r="T882" s="70">
        <v>0.0</v>
      </c>
      <c r="U882" s="70"/>
      <c r="V882" s="70" t="s">
        <v>2541</v>
      </c>
      <c r="W882" s="33" t="s">
        <v>2542</v>
      </c>
      <c r="X882" s="71"/>
      <c r="Y882" s="71"/>
      <c r="Z882" s="71"/>
      <c r="AA882" s="71"/>
      <c r="AB882" s="71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</row>
    <row r="883">
      <c r="A883" s="2">
        <f t="shared" si="1"/>
        <v>881</v>
      </c>
      <c r="B883" s="70">
        <v>12.0</v>
      </c>
      <c r="C883" s="67">
        <v>43867.0</v>
      </c>
      <c r="D883" s="68" t="s">
        <v>2543</v>
      </c>
      <c r="E883" s="69" t="s">
        <v>732</v>
      </c>
      <c r="F883" s="69" t="s">
        <v>732</v>
      </c>
      <c r="G883" s="70" t="s">
        <v>47</v>
      </c>
      <c r="H883" s="70">
        <v>45.0</v>
      </c>
      <c r="I883" s="158">
        <v>43864.0</v>
      </c>
      <c r="J883" s="70">
        <v>0.0</v>
      </c>
      <c r="K883" s="158">
        <v>43865.0</v>
      </c>
      <c r="L883" s="70"/>
      <c r="M883" s="70"/>
      <c r="N883" s="70" t="s">
        <v>9</v>
      </c>
      <c r="O883" s="67">
        <v>43847.0</v>
      </c>
      <c r="P883" s="70">
        <v>1.0</v>
      </c>
      <c r="Q883" s="70">
        <v>1.0</v>
      </c>
      <c r="R883" s="70">
        <v>0.0</v>
      </c>
      <c r="S883" s="70">
        <v>0.0</v>
      </c>
      <c r="T883" s="70">
        <v>0.0</v>
      </c>
      <c r="U883" s="70" t="s">
        <v>1909</v>
      </c>
      <c r="V883" s="70" t="s">
        <v>2541</v>
      </c>
      <c r="W883" s="33" t="s">
        <v>2544</v>
      </c>
      <c r="X883" s="71"/>
      <c r="Y883" s="71"/>
      <c r="Z883" s="71"/>
      <c r="AA883" s="71"/>
      <c r="AB883" s="71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</row>
    <row r="884">
      <c r="A884" s="2">
        <f t="shared" si="1"/>
        <v>882</v>
      </c>
      <c r="B884" s="70">
        <v>13.0</v>
      </c>
      <c r="C884" s="67">
        <v>43867.0</v>
      </c>
      <c r="D884" s="68" t="s">
        <v>2545</v>
      </c>
      <c r="E884" s="69" t="s">
        <v>732</v>
      </c>
      <c r="F884" s="69" t="s">
        <v>732</v>
      </c>
      <c r="G884" s="70" t="s">
        <v>118</v>
      </c>
      <c r="H884" s="70">
        <v>25.0</v>
      </c>
      <c r="I884" s="67">
        <v>43862.0</v>
      </c>
      <c r="J884" s="70">
        <v>0.0</v>
      </c>
      <c r="K884" s="67">
        <v>43865.0</v>
      </c>
      <c r="L884" s="70"/>
      <c r="M884" s="70"/>
      <c r="N884" s="70" t="s">
        <v>9</v>
      </c>
      <c r="O884" s="67">
        <v>43851.0</v>
      </c>
      <c r="P884" s="70">
        <v>1.0</v>
      </c>
      <c r="Q884" s="70">
        <v>0.0</v>
      </c>
      <c r="R884" s="70">
        <v>1.0</v>
      </c>
      <c r="S884" s="70">
        <v>0.0</v>
      </c>
      <c r="T884" s="70">
        <v>0.0</v>
      </c>
      <c r="U884" s="70" t="s">
        <v>2546</v>
      </c>
      <c r="V884" s="70" t="s">
        <v>2541</v>
      </c>
      <c r="W884" s="14" t="s">
        <v>2547</v>
      </c>
      <c r="X884" s="71"/>
      <c r="Y884" s="71"/>
      <c r="Z884" s="71"/>
      <c r="AA884" s="71"/>
      <c r="AB884" s="71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</row>
    <row r="885">
      <c r="A885" s="2">
        <f t="shared" si="1"/>
        <v>883</v>
      </c>
      <c r="B885" s="70">
        <v>14.0</v>
      </c>
      <c r="C885" s="67">
        <v>43867.0</v>
      </c>
      <c r="D885" s="68" t="s">
        <v>2548</v>
      </c>
      <c r="E885" s="69" t="s">
        <v>732</v>
      </c>
      <c r="F885" s="69" t="s">
        <v>732</v>
      </c>
      <c r="G885" s="70" t="s">
        <v>47</v>
      </c>
      <c r="H885" s="70">
        <v>55.0</v>
      </c>
      <c r="I885" s="67">
        <v>43856.0</v>
      </c>
      <c r="J885" s="70">
        <v>0.0</v>
      </c>
      <c r="K885" s="67">
        <v>43862.0</v>
      </c>
      <c r="L885" s="70"/>
      <c r="M885" s="70"/>
      <c r="N885" s="70" t="s">
        <v>9</v>
      </c>
      <c r="O885" s="70" t="s">
        <v>9</v>
      </c>
      <c r="P885" s="70"/>
      <c r="Q885" s="70">
        <v>0.0</v>
      </c>
      <c r="R885" s="70">
        <v>0.0</v>
      </c>
      <c r="S885" s="70">
        <v>0.0</v>
      </c>
      <c r="T885" s="70">
        <v>0.0</v>
      </c>
      <c r="U885" s="70" t="s">
        <v>838</v>
      </c>
      <c r="V885" s="70" t="s">
        <v>2541</v>
      </c>
      <c r="W885" s="33" t="s">
        <v>2549</v>
      </c>
      <c r="X885" s="71"/>
      <c r="Y885" s="71"/>
      <c r="Z885" s="71"/>
      <c r="AA885" s="71"/>
      <c r="AB885" s="71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</row>
    <row r="886">
      <c r="A886" s="2">
        <f t="shared" si="1"/>
        <v>884</v>
      </c>
      <c r="B886" s="70">
        <v>15.0</v>
      </c>
      <c r="C886" s="67">
        <v>43867.0</v>
      </c>
      <c r="D886" s="68" t="s">
        <v>2550</v>
      </c>
      <c r="E886" s="69" t="s">
        <v>732</v>
      </c>
      <c r="F886" s="69" t="s">
        <v>732</v>
      </c>
      <c r="G886" s="70" t="s">
        <v>118</v>
      </c>
      <c r="H886" s="70">
        <v>55.0</v>
      </c>
      <c r="I886" s="67">
        <v>43858.0</v>
      </c>
      <c r="J886" s="70">
        <v>0.0</v>
      </c>
      <c r="K886" s="67">
        <v>43864.0</v>
      </c>
      <c r="L886" s="70"/>
      <c r="M886" s="70"/>
      <c r="N886" s="70" t="s">
        <v>9</v>
      </c>
      <c r="O886" s="70" t="s">
        <v>9</v>
      </c>
      <c r="P886" s="70"/>
      <c r="Q886" s="70">
        <v>0.0</v>
      </c>
      <c r="R886" s="70">
        <v>0.0</v>
      </c>
      <c r="S886" s="70">
        <v>0.0</v>
      </c>
      <c r="T886" s="70">
        <v>0.0</v>
      </c>
      <c r="U886" s="70" t="s">
        <v>859</v>
      </c>
      <c r="V886" s="70" t="s">
        <v>2541</v>
      </c>
      <c r="W886" s="14" t="s">
        <v>2551</v>
      </c>
      <c r="X886" s="71"/>
      <c r="Y886" s="71"/>
      <c r="Z886" s="71"/>
      <c r="AA886" s="71"/>
      <c r="AB886" s="71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</row>
    <row r="887">
      <c r="A887" s="2">
        <f t="shared" si="1"/>
        <v>885</v>
      </c>
      <c r="B887" s="70">
        <v>16.0</v>
      </c>
      <c r="C887" s="67">
        <v>43867.0</v>
      </c>
      <c r="D887" s="68" t="s">
        <v>2552</v>
      </c>
      <c r="E887" s="69" t="s">
        <v>732</v>
      </c>
      <c r="F887" s="69" t="s">
        <v>732</v>
      </c>
      <c r="G887" s="70" t="s">
        <v>118</v>
      </c>
      <c r="H887" s="70">
        <v>45.0</v>
      </c>
      <c r="I887" s="67">
        <v>43862.0</v>
      </c>
      <c r="J887" s="70">
        <v>0.0</v>
      </c>
      <c r="K887" s="67">
        <v>43864.0</v>
      </c>
      <c r="L887" s="70"/>
      <c r="M887" s="70"/>
      <c r="N887" s="70" t="s">
        <v>9</v>
      </c>
      <c r="O887" s="70" t="s">
        <v>9</v>
      </c>
      <c r="P887" s="70"/>
      <c r="Q887" s="70">
        <v>0.0</v>
      </c>
      <c r="R887" s="70">
        <v>0.0</v>
      </c>
      <c r="S887" s="70">
        <v>0.0</v>
      </c>
      <c r="T887" s="70">
        <v>0.0</v>
      </c>
      <c r="U887" s="70" t="s">
        <v>2553</v>
      </c>
      <c r="V887" s="70" t="s">
        <v>2541</v>
      </c>
      <c r="W887" s="14" t="s">
        <v>2554</v>
      </c>
      <c r="X887" s="71"/>
      <c r="Y887" s="71"/>
      <c r="Z887" s="71"/>
      <c r="AA887" s="71"/>
      <c r="AB887" s="71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</row>
    <row r="888">
      <c r="A888" s="2">
        <f t="shared" si="1"/>
        <v>886</v>
      </c>
      <c r="B888" s="70">
        <v>17.0</v>
      </c>
      <c r="C888" s="67">
        <v>43869.0</v>
      </c>
      <c r="D888" s="68" t="s">
        <v>2555</v>
      </c>
      <c r="E888" s="69" t="s">
        <v>732</v>
      </c>
      <c r="F888" s="69" t="s">
        <v>732</v>
      </c>
      <c r="G888" s="70" t="s">
        <v>47</v>
      </c>
      <c r="H888" s="70">
        <v>25.0</v>
      </c>
      <c r="I888" s="67">
        <v>43857.0</v>
      </c>
      <c r="J888" s="70">
        <v>0.0</v>
      </c>
      <c r="K888" s="70" t="s">
        <v>9</v>
      </c>
      <c r="L888" s="70"/>
      <c r="M888" s="70"/>
      <c r="N888" s="70" t="s">
        <v>9</v>
      </c>
      <c r="O888" s="70" t="s">
        <v>9</v>
      </c>
      <c r="P888" s="70"/>
      <c r="Q888" s="70">
        <v>0.0</v>
      </c>
      <c r="R888" s="70">
        <v>0.0</v>
      </c>
      <c r="S888" s="70">
        <v>0.0</v>
      </c>
      <c r="T888" s="70">
        <v>0.0</v>
      </c>
      <c r="U888" s="70"/>
      <c r="V888" s="70" t="s">
        <v>2541</v>
      </c>
      <c r="W888" s="14" t="s">
        <v>2556</v>
      </c>
      <c r="X888" s="71"/>
      <c r="Y888" s="71"/>
      <c r="Z888" s="71"/>
      <c r="AA888" s="71"/>
      <c r="AB888" s="71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</row>
    <row r="889">
      <c r="A889" s="2">
        <f t="shared" si="1"/>
        <v>887</v>
      </c>
      <c r="B889" s="70">
        <v>18.0</v>
      </c>
      <c r="C889" s="67">
        <v>43869.0</v>
      </c>
      <c r="D889" s="68" t="s">
        <v>2557</v>
      </c>
      <c r="E889" s="69" t="s">
        <v>732</v>
      </c>
      <c r="F889" s="69" t="s">
        <v>732</v>
      </c>
      <c r="G889" s="70" t="s">
        <v>47</v>
      </c>
      <c r="H889" s="70">
        <v>25.0</v>
      </c>
      <c r="I889" s="70" t="s">
        <v>9</v>
      </c>
      <c r="J889" s="70" t="s">
        <v>9</v>
      </c>
      <c r="K889" s="70" t="s">
        <v>9</v>
      </c>
      <c r="L889" s="70"/>
      <c r="M889" s="70"/>
      <c r="N889" s="70" t="s">
        <v>9</v>
      </c>
      <c r="O889" s="70" t="s">
        <v>9</v>
      </c>
      <c r="P889" s="70"/>
      <c r="Q889" s="70">
        <v>0.0</v>
      </c>
      <c r="R889" s="70">
        <v>0.0</v>
      </c>
      <c r="S889" s="70">
        <v>0.0</v>
      </c>
      <c r="T889" s="70">
        <v>0.0</v>
      </c>
      <c r="U889" s="70"/>
      <c r="V889" s="70" t="s">
        <v>2541</v>
      </c>
      <c r="W889" s="14" t="s">
        <v>2558</v>
      </c>
      <c r="X889" s="71"/>
      <c r="Y889" s="71"/>
      <c r="Z889" s="71"/>
      <c r="AA889" s="71"/>
      <c r="AB889" s="71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</row>
    <row r="890">
      <c r="A890" s="2">
        <f t="shared" si="1"/>
        <v>888</v>
      </c>
      <c r="B890" s="70">
        <v>19.0</v>
      </c>
      <c r="C890" s="67">
        <v>43877.0</v>
      </c>
      <c r="D890" s="68" t="s">
        <v>2559</v>
      </c>
      <c r="E890" s="69" t="s">
        <v>732</v>
      </c>
      <c r="F890" s="69" t="s">
        <v>732</v>
      </c>
      <c r="G890" s="70" t="s">
        <v>47</v>
      </c>
      <c r="H890" s="70">
        <v>65.0</v>
      </c>
      <c r="I890" s="67">
        <v>43857.0</v>
      </c>
      <c r="J890" s="70">
        <v>0.0</v>
      </c>
      <c r="K890" s="67">
        <v>43864.0</v>
      </c>
      <c r="L890" s="70"/>
      <c r="M890" s="70"/>
      <c r="N890" s="70" t="s">
        <v>9</v>
      </c>
      <c r="O890" s="70" t="s">
        <v>9</v>
      </c>
      <c r="P890" s="70"/>
      <c r="Q890" s="70">
        <v>0.0</v>
      </c>
      <c r="R890" s="70">
        <v>0.0</v>
      </c>
      <c r="S890" s="70">
        <v>1.0</v>
      </c>
      <c r="T890" s="70">
        <v>0.0</v>
      </c>
      <c r="U890" s="70" t="s">
        <v>2560</v>
      </c>
      <c r="V890" s="70" t="s">
        <v>2561</v>
      </c>
      <c r="W890" s="33" t="s">
        <v>2562</v>
      </c>
      <c r="X890" s="71"/>
      <c r="Y890" s="71"/>
      <c r="Z890" s="71"/>
      <c r="AA890" s="71"/>
      <c r="AB890" s="71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</row>
    <row r="891">
      <c r="A891" s="2">
        <f t="shared" si="1"/>
        <v>889</v>
      </c>
      <c r="B891" s="70">
        <v>20.0</v>
      </c>
      <c r="C891" s="67">
        <v>43877.0</v>
      </c>
      <c r="D891" s="68" t="s">
        <v>2563</v>
      </c>
      <c r="E891" s="69" t="s">
        <v>732</v>
      </c>
      <c r="F891" s="69" t="s">
        <v>732</v>
      </c>
      <c r="G891" s="70" t="s">
        <v>47</v>
      </c>
      <c r="H891" s="70">
        <v>55.0</v>
      </c>
      <c r="I891" s="70" t="s">
        <v>9</v>
      </c>
      <c r="J891" s="70" t="s">
        <v>9</v>
      </c>
      <c r="K891" s="70" t="s">
        <v>9</v>
      </c>
      <c r="L891" s="70"/>
      <c r="M891" s="70"/>
      <c r="N891" s="70" t="s">
        <v>9</v>
      </c>
      <c r="O891" s="70" t="s">
        <v>9</v>
      </c>
      <c r="P891" s="70"/>
      <c r="Q891" s="70">
        <v>0.0</v>
      </c>
      <c r="R891" s="70">
        <v>0.0</v>
      </c>
      <c r="S891" s="70">
        <v>0.0</v>
      </c>
      <c r="T891" s="70">
        <v>0.0</v>
      </c>
      <c r="U891" s="70"/>
      <c r="V891" s="70" t="s">
        <v>2561</v>
      </c>
      <c r="W891" s="33" t="s">
        <v>2562</v>
      </c>
      <c r="X891" s="71"/>
      <c r="Y891" s="71"/>
      <c r="Z891" s="71"/>
      <c r="AA891" s="71"/>
      <c r="AB891" s="71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</row>
    <row r="892">
      <c r="A892" s="2">
        <f t="shared" si="1"/>
        <v>890</v>
      </c>
      <c r="B892" s="70">
        <v>21.0</v>
      </c>
      <c r="C892" s="67">
        <v>43878.0</v>
      </c>
      <c r="D892" s="68" t="s">
        <v>2564</v>
      </c>
      <c r="E892" s="69" t="s">
        <v>732</v>
      </c>
      <c r="F892" s="69" t="s">
        <v>732</v>
      </c>
      <c r="G892" s="70" t="s">
        <v>118</v>
      </c>
      <c r="H892" s="70">
        <v>85.0</v>
      </c>
      <c r="I892" s="67">
        <v>43867.0</v>
      </c>
      <c r="J892" s="70">
        <v>0.0</v>
      </c>
      <c r="K892" s="70" t="s">
        <v>9</v>
      </c>
      <c r="L892" s="70"/>
      <c r="M892" s="70"/>
      <c r="N892" s="70" t="s">
        <v>9</v>
      </c>
      <c r="O892" s="70" t="s">
        <v>9</v>
      </c>
      <c r="P892" s="70"/>
      <c r="Q892" s="70">
        <v>0.0</v>
      </c>
      <c r="R892" s="70">
        <v>0.0</v>
      </c>
      <c r="S892" s="70">
        <v>0.0</v>
      </c>
      <c r="T892" s="70">
        <v>0.0</v>
      </c>
      <c r="U892" s="70"/>
      <c r="V892" s="70" t="s">
        <v>2561</v>
      </c>
      <c r="W892" s="33" t="s">
        <v>2562</v>
      </c>
      <c r="X892" s="71"/>
      <c r="Y892" s="71"/>
      <c r="Z892" s="71"/>
      <c r="AA892" s="71"/>
      <c r="AB892" s="71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</row>
    <row r="893">
      <c r="A893" s="2">
        <f t="shared" si="1"/>
        <v>891</v>
      </c>
      <c r="B893" s="70">
        <v>22.0</v>
      </c>
      <c r="C893" s="67">
        <v>43878.0</v>
      </c>
      <c r="D893" s="68" t="s">
        <v>2565</v>
      </c>
      <c r="E893" s="69" t="s">
        <v>732</v>
      </c>
      <c r="F893" s="69" t="s">
        <v>732</v>
      </c>
      <c r="G893" s="70" t="s">
        <v>47</v>
      </c>
      <c r="H893" s="70">
        <v>35.0</v>
      </c>
      <c r="I893" s="67">
        <v>43858.0</v>
      </c>
      <c r="J893" s="70">
        <v>0.0</v>
      </c>
      <c r="K893" s="70" t="s">
        <v>9</v>
      </c>
      <c r="L893" s="158"/>
      <c r="M893" s="158"/>
      <c r="N893" s="158">
        <v>43857.0</v>
      </c>
      <c r="O893" s="158">
        <v>43857.0</v>
      </c>
      <c r="P893" s="158"/>
      <c r="Q893" s="70">
        <v>0.0</v>
      </c>
      <c r="R893" s="70">
        <v>0.0</v>
      </c>
      <c r="S893" s="70">
        <v>0.0</v>
      </c>
      <c r="T893" s="70">
        <v>0.0</v>
      </c>
      <c r="U893" s="70" t="s">
        <v>838</v>
      </c>
      <c r="V893" s="70" t="s">
        <v>2561</v>
      </c>
      <c r="W893" s="33" t="s">
        <v>2562</v>
      </c>
      <c r="X893" s="71"/>
      <c r="Y893" s="71"/>
      <c r="Z893" s="71"/>
      <c r="AA893" s="71"/>
      <c r="AB893" s="71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</row>
    <row r="894">
      <c r="A894" s="2">
        <f t="shared" si="1"/>
        <v>892</v>
      </c>
      <c r="B894" s="70">
        <v>23.0</v>
      </c>
      <c r="C894" s="67">
        <v>43880.0</v>
      </c>
      <c r="D894" s="68" t="s">
        <v>2566</v>
      </c>
      <c r="E894" s="69" t="s">
        <v>732</v>
      </c>
      <c r="F894" s="69" t="s">
        <v>732</v>
      </c>
      <c r="G894" s="70" t="s">
        <v>118</v>
      </c>
      <c r="H894" s="70">
        <v>65.0</v>
      </c>
      <c r="I894" s="70" t="s">
        <v>9</v>
      </c>
      <c r="J894" s="70" t="s">
        <v>9</v>
      </c>
      <c r="K894" s="70" t="s">
        <v>9</v>
      </c>
      <c r="L894" s="158"/>
      <c r="M894" s="158"/>
      <c r="N894" s="158">
        <v>43857.0</v>
      </c>
      <c r="O894" s="158">
        <v>43857.0</v>
      </c>
      <c r="P894" s="158"/>
      <c r="Q894" s="70">
        <v>0.0</v>
      </c>
      <c r="R894" s="70">
        <v>0.0</v>
      </c>
      <c r="S894" s="70">
        <v>0.0</v>
      </c>
      <c r="T894" s="70">
        <v>0.0</v>
      </c>
      <c r="U894" s="70"/>
      <c r="V894" s="70" t="s">
        <v>2561</v>
      </c>
      <c r="W894" s="33" t="s">
        <v>2562</v>
      </c>
      <c r="X894" s="71"/>
      <c r="Y894" s="71"/>
      <c r="Z894" s="71"/>
      <c r="AA894" s="71"/>
      <c r="AB894" s="71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</row>
    <row r="895">
      <c r="A895" s="2">
        <f t="shared" si="1"/>
        <v>893</v>
      </c>
      <c r="B895" s="70">
        <v>24.0</v>
      </c>
      <c r="C895" s="67">
        <v>43881.0</v>
      </c>
      <c r="D895" s="72" t="s">
        <v>2567</v>
      </c>
      <c r="E895" s="69" t="s">
        <v>732</v>
      </c>
      <c r="F895" s="69" t="s">
        <v>732</v>
      </c>
      <c r="G895" s="70" t="s">
        <v>118</v>
      </c>
      <c r="H895" s="70">
        <v>60.0</v>
      </c>
      <c r="I895" s="67">
        <v>43852.0</v>
      </c>
      <c r="J895" s="70">
        <v>0.0</v>
      </c>
      <c r="K895" s="70" t="s">
        <v>9</v>
      </c>
      <c r="L895" s="70"/>
      <c r="M895" s="70"/>
      <c r="N895" s="70" t="s">
        <v>9</v>
      </c>
      <c r="O895" s="70" t="s">
        <v>9</v>
      </c>
      <c r="P895" s="70"/>
      <c r="Q895" s="70">
        <v>0.0</v>
      </c>
      <c r="R895" s="70">
        <v>0.0</v>
      </c>
      <c r="S895" s="70">
        <v>0.0</v>
      </c>
      <c r="T895" s="70">
        <v>0.0</v>
      </c>
      <c r="U895" s="70" t="s">
        <v>838</v>
      </c>
      <c r="V895" s="70" t="s">
        <v>2518</v>
      </c>
      <c r="W895" s="33" t="s">
        <v>2568</v>
      </c>
      <c r="X895" s="71"/>
      <c r="Y895" s="71"/>
      <c r="Z895" s="71"/>
      <c r="AA895" s="71"/>
      <c r="AB895" s="71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</row>
    <row r="896">
      <c r="A896" s="2">
        <f t="shared" si="1"/>
        <v>894</v>
      </c>
      <c r="B896" s="70">
        <v>25.0</v>
      </c>
      <c r="C896" s="67">
        <v>43882.0</v>
      </c>
      <c r="D896" s="68" t="s">
        <v>2569</v>
      </c>
      <c r="E896" s="69" t="s">
        <v>732</v>
      </c>
      <c r="F896" s="69" t="s">
        <v>732</v>
      </c>
      <c r="G896" s="70" t="s">
        <v>118</v>
      </c>
      <c r="H896" s="70">
        <v>45.0</v>
      </c>
      <c r="I896" s="67">
        <v>43858.0</v>
      </c>
      <c r="J896" s="70">
        <v>0.0</v>
      </c>
      <c r="K896" s="67">
        <v>43860.0</v>
      </c>
      <c r="L896" s="70"/>
      <c r="M896" s="70"/>
      <c r="N896" s="70" t="s">
        <v>9</v>
      </c>
      <c r="O896" s="70" t="s">
        <v>9</v>
      </c>
      <c r="P896" s="70"/>
      <c r="Q896" s="70">
        <v>0.0</v>
      </c>
      <c r="R896" s="70">
        <v>0.0</v>
      </c>
      <c r="S896" s="70">
        <v>0.0</v>
      </c>
      <c r="T896" s="70">
        <v>0.0</v>
      </c>
      <c r="U896" s="70" t="s">
        <v>838</v>
      </c>
      <c r="V896" s="70" t="s">
        <v>2518</v>
      </c>
      <c r="W896" s="33" t="s">
        <v>2568</v>
      </c>
      <c r="X896" s="71"/>
      <c r="Y896" s="71"/>
      <c r="Z896" s="71"/>
      <c r="AA896" s="71"/>
      <c r="AB896" s="71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</row>
    <row r="897">
      <c r="A897" s="2">
        <f t="shared" si="1"/>
        <v>895</v>
      </c>
      <c r="B897" s="70">
        <v>26.0</v>
      </c>
      <c r="C897" s="67">
        <v>43882.0</v>
      </c>
      <c r="D897" s="72" t="s">
        <v>2570</v>
      </c>
      <c r="E897" s="69" t="s">
        <v>732</v>
      </c>
      <c r="F897" s="69" t="s">
        <v>732</v>
      </c>
      <c r="G897" s="70" t="s">
        <v>118</v>
      </c>
      <c r="H897" s="70">
        <v>25.0</v>
      </c>
      <c r="I897" s="70" t="s">
        <v>9</v>
      </c>
      <c r="J897" s="70" t="s">
        <v>9</v>
      </c>
      <c r="K897" s="67">
        <v>43864.0</v>
      </c>
      <c r="L897" s="70"/>
      <c r="M897" s="70"/>
      <c r="N897" s="70" t="s">
        <v>9</v>
      </c>
      <c r="O897" s="70" t="s">
        <v>9</v>
      </c>
      <c r="P897" s="70"/>
      <c r="Q897" s="70">
        <v>0.0</v>
      </c>
      <c r="R897" s="70">
        <v>0.0</v>
      </c>
      <c r="S897" s="70">
        <v>0.0</v>
      </c>
      <c r="T897" s="70">
        <v>0.0</v>
      </c>
      <c r="U897" s="70" t="s">
        <v>2571</v>
      </c>
      <c r="V897" s="70" t="s">
        <v>2518</v>
      </c>
      <c r="W897" s="33" t="s">
        <v>2568</v>
      </c>
      <c r="X897" s="71"/>
      <c r="Y897" s="71"/>
      <c r="Z897" s="71"/>
      <c r="AA897" s="71"/>
      <c r="AB897" s="71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</row>
    <row r="898">
      <c r="A898" s="2">
        <f t="shared" si="1"/>
        <v>896</v>
      </c>
      <c r="B898" s="70">
        <v>27.0</v>
      </c>
      <c r="C898" s="67">
        <v>43884.0</v>
      </c>
      <c r="D898" s="68" t="s">
        <v>2572</v>
      </c>
      <c r="E898" s="69" t="s">
        <v>732</v>
      </c>
      <c r="F898" s="69" t="s">
        <v>732</v>
      </c>
      <c r="G898" s="70" t="s">
        <v>47</v>
      </c>
      <c r="H898" s="70">
        <v>85.0</v>
      </c>
      <c r="I898" s="70" t="s">
        <v>9</v>
      </c>
      <c r="J898" s="70" t="s">
        <v>9</v>
      </c>
      <c r="K898" s="70" t="s">
        <v>9</v>
      </c>
      <c r="L898" s="70"/>
      <c r="M898" s="70"/>
      <c r="N898" s="70" t="s">
        <v>9</v>
      </c>
      <c r="O898" s="70" t="s">
        <v>9</v>
      </c>
      <c r="P898" s="70"/>
      <c r="Q898" s="70">
        <v>0.0</v>
      </c>
      <c r="R898" s="70">
        <v>0.0</v>
      </c>
      <c r="S898" s="70">
        <v>0.0</v>
      </c>
      <c r="T898" s="70">
        <v>0.0</v>
      </c>
      <c r="U898" s="70"/>
      <c r="V898" s="70" t="s">
        <v>2541</v>
      </c>
      <c r="W898" s="33" t="s">
        <v>2573</v>
      </c>
      <c r="X898" s="71"/>
      <c r="Y898" s="71"/>
      <c r="Z898" s="71"/>
      <c r="AA898" s="71"/>
      <c r="AB898" s="71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</row>
    <row r="899">
      <c r="A899" s="8">
        <f t="shared" ref="A899:A3399" si="5">row()-2</f>
        <v>897</v>
      </c>
      <c r="B899" s="70">
        <v>28.0</v>
      </c>
      <c r="C899" s="67">
        <v>43884.0</v>
      </c>
      <c r="D899" s="72" t="s">
        <v>2574</v>
      </c>
      <c r="E899" s="69" t="s">
        <v>732</v>
      </c>
      <c r="F899" s="69" t="s">
        <v>732</v>
      </c>
      <c r="G899" s="70" t="s">
        <v>47</v>
      </c>
      <c r="H899" s="70">
        <v>55.0</v>
      </c>
      <c r="I899" s="70" t="s">
        <v>9</v>
      </c>
      <c r="J899" s="70" t="s">
        <v>9</v>
      </c>
      <c r="K899" s="70" t="s">
        <v>9</v>
      </c>
      <c r="L899" s="70"/>
      <c r="M899" s="70"/>
      <c r="N899" s="70" t="s">
        <v>9</v>
      </c>
      <c r="O899" s="70" t="s">
        <v>9</v>
      </c>
      <c r="P899" s="70"/>
      <c r="Q899" s="70">
        <v>0.0</v>
      </c>
      <c r="R899" s="70">
        <v>0.0</v>
      </c>
      <c r="S899" s="70">
        <v>0.0</v>
      </c>
      <c r="T899" s="70">
        <v>0.0</v>
      </c>
      <c r="U899" s="70" t="s">
        <v>2575</v>
      </c>
      <c r="V899" s="70" t="s">
        <v>2541</v>
      </c>
      <c r="W899" s="14" t="s">
        <v>2576</v>
      </c>
      <c r="X899" s="71"/>
      <c r="Y899" s="71"/>
      <c r="Z899" s="71"/>
      <c r="AA899" s="71"/>
      <c r="AB899" s="71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</row>
    <row r="900">
      <c r="A900" s="8">
        <f t="shared" si="5"/>
        <v>898</v>
      </c>
      <c r="B900" s="70">
        <v>29.0</v>
      </c>
      <c r="C900" s="67">
        <v>43885.0</v>
      </c>
      <c r="D900" s="68" t="s">
        <v>2577</v>
      </c>
      <c r="E900" s="69" t="s">
        <v>732</v>
      </c>
      <c r="F900" s="69" t="s">
        <v>732</v>
      </c>
      <c r="G900" s="70" t="s">
        <v>47</v>
      </c>
      <c r="H900" s="70">
        <v>45.0</v>
      </c>
      <c r="I900" s="67">
        <v>43859.0</v>
      </c>
      <c r="J900" s="70">
        <v>0.0</v>
      </c>
      <c r="K900" s="70" t="s">
        <v>9</v>
      </c>
      <c r="L900" s="70"/>
      <c r="M900" s="70"/>
      <c r="N900" s="70" t="s">
        <v>9</v>
      </c>
      <c r="O900" s="70" t="s">
        <v>9</v>
      </c>
      <c r="P900" s="70"/>
      <c r="Q900" s="70">
        <v>0.0</v>
      </c>
      <c r="R900" s="70">
        <v>0.0</v>
      </c>
      <c r="S900" s="70">
        <v>0.0</v>
      </c>
      <c r="T900" s="70">
        <v>0.0</v>
      </c>
      <c r="U900" s="70" t="s">
        <v>2578</v>
      </c>
      <c r="V900" s="70" t="s">
        <v>2541</v>
      </c>
      <c r="W900" s="14" t="s">
        <v>2579</v>
      </c>
      <c r="X900" s="71"/>
      <c r="Y900" s="71"/>
      <c r="Z900" s="71"/>
      <c r="AA900" s="71"/>
      <c r="AB900" s="71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</row>
    <row r="901">
      <c r="A901" s="8">
        <f t="shared" si="5"/>
        <v>899</v>
      </c>
      <c r="B901" s="70">
        <v>30.0</v>
      </c>
      <c r="C901" s="67">
        <v>43885.0</v>
      </c>
      <c r="D901" s="72" t="s">
        <v>2580</v>
      </c>
      <c r="E901" s="69" t="s">
        <v>732</v>
      </c>
      <c r="F901" s="69" t="s">
        <v>732</v>
      </c>
      <c r="G901" s="70" t="s">
        <v>118</v>
      </c>
      <c r="H901" s="70">
        <v>75.0</v>
      </c>
      <c r="I901" s="67">
        <v>43867.0</v>
      </c>
      <c r="J901" s="70">
        <v>0.0</v>
      </c>
      <c r="K901" s="67">
        <v>43867.0</v>
      </c>
      <c r="L901" s="70"/>
      <c r="M901" s="70"/>
      <c r="N901" s="70" t="s">
        <v>9</v>
      </c>
      <c r="O901" s="70" t="s">
        <v>9</v>
      </c>
      <c r="P901" s="70"/>
      <c r="Q901" s="70">
        <v>0.0</v>
      </c>
      <c r="R901" s="70">
        <v>0.0</v>
      </c>
      <c r="S901" s="70">
        <v>0.0</v>
      </c>
      <c r="T901" s="70">
        <v>0.0</v>
      </c>
      <c r="U901" s="70"/>
      <c r="V901" s="70" t="s">
        <v>2541</v>
      </c>
      <c r="W901" s="14" t="s">
        <v>2581</v>
      </c>
      <c r="X901" s="71"/>
      <c r="Y901" s="71"/>
      <c r="Z901" s="71"/>
      <c r="AA901" s="71"/>
      <c r="AB901" s="71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</row>
    <row r="902">
      <c r="A902" s="8">
        <f t="shared" si="5"/>
        <v>900</v>
      </c>
      <c r="B902" s="70">
        <v>31.0</v>
      </c>
      <c r="C902" s="67">
        <v>43886.0</v>
      </c>
      <c r="D902" s="68" t="s">
        <v>2582</v>
      </c>
      <c r="E902" s="69" t="s">
        <v>732</v>
      </c>
      <c r="F902" s="69" t="s">
        <v>732</v>
      </c>
      <c r="G902" s="70" t="s">
        <v>47</v>
      </c>
      <c r="H902" s="70" t="s">
        <v>9</v>
      </c>
      <c r="I902" s="70" t="s">
        <v>9</v>
      </c>
      <c r="J902" s="70" t="s">
        <v>9</v>
      </c>
      <c r="K902" s="70" t="s">
        <v>9</v>
      </c>
      <c r="L902" s="70"/>
      <c r="M902" s="70"/>
      <c r="N902" s="70" t="s">
        <v>9</v>
      </c>
      <c r="O902" s="70" t="s">
        <v>9</v>
      </c>
      <c r="P902" s="70"/>
      <c r="Q902" s="70">
        <v>0.0</v>
      </c>
      <c r="R902" s="70">
        <v>0.0</v>
      </c>
      <c r="S902" s="70">
        <v>0.0</v>
      </c>
      <c r="T902" s="70">
        <v>0.0</v>
      </c>
      <c r="U902" s="70"/>
      <c r="V902" s="70" t="s">
        <v>2541</v>
      </c>
      <c r="W902" s="14" t="s">
        <v>2583</v>
      </c>
      <c r="X902" s="71"/>
      <c r="Y902" s="71"/>
      <c r="Z902" s="71"/>
      <c r="AA902" s="71"/>
      <c r="AB902" s="71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</row>
    <row r="903">
      <c r="A903" s="8">
        <f t="shared" si="5"/>
        <v>901</v>
      </c>
      <c r="B903" s="70">
        <v>32.0</v>
      </c>
      <c r="C903" s="158">
        <v>43887.0</v>
      </c>
      <c r="D903" s="68" t="s">
        <v>2584</v>
      </c>
      <c r="E903" s="69" t="s">
        <v>732</v>
      </c>
      <c r="F903" s="69" t="s">
        <v>732</v>
      </c>
      <c r="G903" s="70" t="s">
        <v>118</v>
      </c>
      <c r="H903" s="70">
        <v>35.0</v>
      </c>
      <c r="I903" s="70" t="s">
        <v>9</v>
      </c>
      <c r="J903" s="70" t="s">
        <v>9</v>
      </c>
      <c r="K903" s="67">
        <v>43885.0</v>
      </c>
      <c r="L903" s="158"/>
      <c r="M903" s="158"/>
      <c r="N903" s="158">
        <v>43872.0</v>
      </c>
      <c r="O903" s="67">
        <v>43877.0</v>
      </c>
      <c r="P903" s="158"/>
      <c r="Q903" s="70">
        <v>0.0</v>
      </c>
      <c r="R903" s="70">
        <v>0.0</v>
      </c>
      <c r="S903" s="70">
        <v>0.0</v>
      </c>
      <c r="T903" s="70">
        <v>0.0</v>
      </c>
      <c r="U903" s="70" t="s">
        <v>2575</v>
      </c>
      <c r="V903" s="70" t="s">
        <v>2541</v>
      </c>
      <c r="W903" s="33" t="s">
        <v>2585</v>
      </c>
      <c r="X903" s="71"/>
      <c r="Y903" s="71"/>
      <c r="Z903" s="71"/>
      <c r="AA903" s="71"/>
      <c r="AB903" s="71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</row>
    <row r="904">
      <c r="A904" s="8">
        <f t="shared" si="5"/>
        <v>902</v>
      </c>
      <c r="B904" s="70">
        <v>33.0</v>
      </c>
      <c r="C904" s="67">
        <v>43889.0</v>
      </c>
      <c r="D904" s="68" t="s">
        <v>2586</v>
      </c>
      <c r="E904" s="69" t="s">
        <v>732</v>
      </c>
      <c r="F904" s="69" t="s">
        <v>732</v>
      </c>
      <c r="G904" s="70" t="s">
        <v>47</v>
      </c>
      <c r="H904" s="70">
        <v>35.0</v>
      </c>
      <c r="I904" s="67">
        <v>43886.0</v>
      </c>
      <c r="J904" s="70">
        <v>0.0</v>
      </c>
      <c r="K904" s="70" t="s">
        <v>9</v>
      </c>
      <c r="L904" s="70"/>
      <c r="M904" s="70"/>
      <c r="N904" s="158">
        <v>43878.0</v>
      </c>
      <c r="O904" s="67">
        <v>43883.0</v>
      </c>
      <c r="P904" s="70">
        <v>1.0</v>
      </c>
      <c r="Q904" s="70">
        <v>0.0</v>
      </c>
      <c r="R904" s="70">
        <v>0.0</v>
      </c>
      <c r="S904" s="70">
        <v>0.0</v>
      </c>
      <c r="T904" s="70">
        <v>0.0</v>
      </c>
      <c r="U904" s="70" t="s">
        <v>2587</v>
      </c>
      <c r="V904" s="70" t="s">
        <v>2541</v>
      </c>
      <c r="W904" s="33" t="s">
        <v>2588</v>
      </c>
      <c r="X904" s="71"/>
      <c r="Y904" s="71"/>
      <c r="Z904" s="71"/>
      <c r="AA904" s="71"/>
      <c r="AB904" s="71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</row>
    <row r="905">
      <c r="A905" s="8">
        <f t="shared" si="5"/>
        <v>903</v>
      </c>
      <c r="B905" s="70">
        <v>34.0</v>
      </c>
      <c r="C905" s="67">
        <v>43889.0</v>
      </c>
      <c r="D905" s="72" t="s">
        <v>2589</v>
      </c>
      <c r="E905" s="69" t="s">
        <v>732</v>
      </c>
      <c r="F905" s="69" t="s">
        <v>732</v>
      </c>
      <c r="G905" s="70" t="s">
        <v>118</v>
      </c>
      <c r="H905" s="70">
        <v>55.0</v>
      </c>
      <c r="I905" s="70" t="s">
        <v>9</v>
      </c>
      <c r="J905" s="70" t="s">
        <v>9</v>
      </c>
      <c r="K905" s="70" t="s">
        <v>9</v>
      </c>
      <c r="L905" s="70"/>
      <c r="M905" s="70"/>
      <c r="N905" s="70" t="s">
        <v>9</v>
      </c>
      <c r="O905" s="70" t="s">
        <v>9</v>
      </c>
      <c r="P905" s="70"/>
      <c r="Q905" s="70">
        <v>0.0</v>
      </c>
      <c r="R905" s="70">
        <v>0.0</v>
      </c>
      <c r="S905" s="70">
        <v>0.0</v>
      </c>
      <c r="T905" s="70">
        <v>0.0</v>
      </c>
      <c r="U905" s="70"/>
      <c r="V905" s="70" t="s">
        <v>2541</v>
      </c>
      <c r="W905" s="33" t="s">
        <v>2588</v>
      </c>
      <c r="X905" s="71"/>
      <c r="Y905" s="71"/>
      <c r="Z905" s="71"/>
      <c r="AA905" s="71"/>
      <c r="AB905" s="71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</row>
    <row r="906">
      <c r="A906" s="8">
        <f t="shared" si="5"/>
        <v>904</v>
      </c>
      <c r="B906" s="70">
        <v>1.0</v>
      </c>
      <c r="C906" s="67">
        <v>43843.0</v>
      </c>
      <c r="D906" s="68" t="s">
        <v>2590</v>
      </c>
      <c r="E906" s="69" t="s">
        <v>1123</v>
      </c>
      <c r="F906" s="69" t="s">
        <v>1123</v>
      </c>
      <c r="G906" s="70" t="s">
        <v>118</v>
      </c>
      <c r="H906" s="70">
        <v>61.0</v>
      </c>
      <c r="I906" s="67">
        <v>43835.0</v>
      </c>
      <c r="J906" s="70">
        <v>0.0</v>
      </c>
      <c r="K906" s="67">
        <v>43838.0</v>
      </c>
      <c r="L906" s="70"/>
      <c r="M906" s="70"/>
      <c r="N906" s="70" t="s">
        <v>9</v>
      </c>
      <c r="O906" s="67">
        <v>43838.0</v>
      </c>
      <c r="P906" s="70">
        <v>1.0</v>
      </c>
      <c r="Q906" s="70">
        <v>0.0</v>
      </c>
      <c r="R906" s="70">
        <v>1.0</v>
      </c>
      <c r="S906" s="70">
        <v>0.0</v>
      </c>
      <c r="T906" s="70">
        <v>0.0</v>
      </c>
      <c r="U906" s="70" t="s">
        <v>2591</v>
      </c>
      <c r="V906" s="70" t="s">
        <v>844</v>
      </c>
      <c r="W906" s="92" t="s">
        <v>2592</v>
      </c>
      <c r="X906" s="71"/>
      <c r="Y906" s="71"/>
      <c r="Z906" s="71"/>
      <c r="AA906" s="71"/>
      <c r="AB906" s="71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</row>
    <row r="907">
      <c r="A907" s="8">
        <f t="shared" si="5"/>
        <v>905</v>
      </c>
      <c r="B907" s="70">
        <v>2.0</v>
      </c>
      <c r="C907" s="67">
        <v>43847.0</v>
      </c>
      <c r="D907" s="68" t="s">
        <v>2593</v>
      </c>
      <c r="E907" s="69" t="s">
        <v>1123</v>
      </c>
      <c r="F907" s="69" t="s">
        <v>1123</v>
      </c>
      <c r="G907" s="70" t="s">
        <v>118</v>
      </c>
      <c r="H907" s="70">
        <v>74.0</v>
      </c>
      <c r="I907" s="158">
        <v>43843.0</v>
      </c>
      <c r="J907" s="70">
        <v>1.0</v>
      </c>
      <c r="K907" s="67">
        <v>43843.0</v>
      </c>
      <c r="L907" s="70"/>
      <c r="M907" s="70"/>
      <c r="N907" s="70" t="s">
        <v>9</v>
      </c>
      <c r="O907" s="67">
        <v>43843.0</v>
      </c>
      <c r="P907" s="70">
        <v>1.0</v>
      </c>
      <c r="Q907" s="70">
        <v>0.0</v>
      </c>
      <c r="R907" s="70">
        <v>1.0</v>
      </c>
      <c r="S907" s="70">
        <v>0.0</v>
      </c>
      <c r="T907" s="14">
        <v>0.0</v>
      </c>
      <c r="U907" s="70"/>
      <c r="V907" s="70" t="s">
        <v>844</v>
      </c>
      <c r="W907" s="99" t="s">
        <v>2594</v>
      </c>
      <c r="X907" s="71"/>
      <c r="Y907" s="71"/>
      <c r="Z907" s="71"/>
      <c r="AA907" s="71"/>
      <c r="AB907" s="71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</row>
    <row r="908">
      <c r="A908" s="8">
        <f t="shared" si="5"/>
        <v>906</v>
      </c>
      <c r="B908" s="70">
        <v>3.0</v>
      </c>
      <c r="C908" s="67">
        <v>43852.0</v>
      </c>
      <c r="D908" s="68" t="s">
        <v>2595</v>
      </c>
      <c r="E908" s="69" t="s">
        <v>1123</v>
      </c>
      <c r="F908" s="69" t="s">
        <v>1123</v>
      </c>
      <c r="G908" s="70" t="s">
        <v>47</v>
      </c>
      <c r="H908" s="70">
        <v>68.0</v>
      </c>
      <c r="I908" s="67">
        <v>43849.0</v>
      </c>
      <c r="J908" s="70">
        <v>1.0</v>
      </c>
      <c r="K908" s="67">
        <v>43849.0</v>
      </c>
      <c r="L908" s="70"/>
      <c r="M908" s="70"/>
      <c r="N908" s="70" t="s">
        <v>9</v>
      </c>
      <c r="O908" s="70" t="s">
        <v>9</v>
      </c>
      <c r="P908" s="70">
        <v>1.0</v>
      </c>
      <c r="Q908" s="70">
        <v>1.0</v>
      </c>
      <c r="R908" s="70">
        <v>0.0</v>
      </c>
      <c r="S908" s="70">
        <v>0.0</v>
      </c>
      <c r="T908" s="70">
        <v>1.0</v>
      </c>
      <c r="U908" s="70" t="s">
        <v>907</v>
      </c>
      <c r="V908" s="70" t="s">
        <v>844</v>
      </c>
      <c r="W908" s="99" t="s">
        <v>2596</v>
      </c>
      <c r="X908" s="71"/>
      <c r="Y908" s="71"/>
      <c r="Z908" s="71"/>
      <c r="AA908" s="71"/>
      <c r="AB908" s="71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</row>
    <row r="909">
      <c r="A909" s="8">
        <f t="shared" si="5"/>
        <v>907</v>
      </c>
      <c r="B909" s="70">
        <v>4.0</v>
      </c>
      <c r="C909" s="67">
        <v>43852.0</v>
      </c>
      <c r="D909" s="68" t="s">
        <v>2597</v>
      </c>
      <c r="E909" s="69" t="s">
        <v>1123</v>
      </c>
      <c r="F909" s="69" t="s">
        <v>1123</v>
      </c>
      <c r="G909" s="70" t="s">
        <v>118</v>
      </c>
      <c r="H909" s="70">
        <v>73.0</v>
      </c>
      <c r="I909" s="67">
        <v>43843.0</v>
      </c>
      <c r="J909" s="70">
        <v>1.0</v>
      </c>
      <c r="K909" s="67">
        <v>43843.0</v>
      </c>
      <c r="L909" s="70"/>
      <c r="M909" s="70"/>
      <c r="N909" s="70" t="s">
        <v>9</v>
      </c>
      <c r="O909" s="67">
        <v>43843.0</v>
      </c>
      <c r="P909" s="70">
        <v>1.0</v>
      </c>
      <c r="Q909" s="70">
        <v>1.0</v>
      </c>
      <c r="R909" s="70">
        <v>0.0</v>
      </c>
      <c r="S909" s="70">
        <v>0.0</v>
      </c>
      <c r="T909" s="158">
        <v>43867.0</v>
      </c>
      <c r="U909" s="70" t="s">
        <v>907</v>
      </c>
      <c r="V909" s="70" t="s">
        <v>844</v>
      </c>
      <c r="W909" s="99" t="s">
        <v>2598</v>
      </c>
      <c r="X909" s="71"/>
      <c r="Y909" s="71"/>
      <c r="Z909" s="71"/>
      <c r="AA909" s="71"/>
      <c r="AB909" s="71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</row>
    <row r="910">
      <c r="A910" s="8">
        <f t="shared" si="5"/>
        <v>908</v>
      </c>
      <c r="B910" s="99">
        <v>5.0</v>
      </c>
      <c r="C910" s="201">
        <v>43852.0</v>
      </c>
      <c r="D910" s="99" t="s">
        <v>2599</v>
      </c>
      <c r="E910" s="69" t="s">
        <v>1123</v>
      </c>
      <c r="F910" s="69" t="s">
        <v>1123</v>
      </c>
      <c r="G910" s="70" t="s">
        <v>47</v>
      </c>
      <c r="H910" s="99" t="s">
        <v>9</v>
      </c>
      <c r="I910" s="200">
        <v>43849.0</v>
      </c>
      <c r="J910" s="99">
        <v>1.0</v>
      </c>
      <c r="K910" s="200">
        <v>43849.0</v>
      </c>
      <c r="L910" s="70"/>
      <c r="M910" s="70"/>
      <c r="N910" s="70" t="s">
        <v>9</v>
      </c>
      <c r="O910" s="99" t="s">
        <v>9</v>
      </c>
      <c r="P910" s="70">
        <v>1.0</v>
      </c>
      <c r="Q910" s="99">
        <v>1.0</v>
      </c>
      <c r="R910" s="99">
        <v>0.0</v>
      </c>
      <c r="S910" s="70">
        <v>0.0</v>
      </c>
      <c r="T910" s="99">
        <v>1.0</v>
      </c>
      <c r="U910" s="99" t="s">
        <v>907</v>
      </c>
      <c r="V910" s="70" t="s">
        <v>844</v>
      </c>
      <c r="W910" s="99" t="s">
        <v>2600</v>
      </c>
      <c r="X910" s="71"/>
      <c r="Y910" s="71"/>
      <c r="Z910" s="71"/>
      <c r="AA910" s="71"/>
      <c r="AB910" s="71"/>
    </row>
    <row r="911">
      <c r="A911" s="8">
        <f t="shared" si="5"/>
        <v>909</v>
      </c>
      <c r="B911" s="70">
        <v>6.0</v>
      </c>
      <c r="C911" s="67">
        <v>43854.0</v>
      </c>
      <c r="D911" s="68" t="s">
        <v>2601</v>
      </c>
      <c r="E911" s="69" t="s">
        <v>1123</v>
      </c>
      <c r="F911" s="69" t="s">
        <v>1123</v>
      </c>
      <c r="G911" s="70" t="s">
        <v>118</v>
      </c>
      <c r="H911" s="70">
        <v>33.0</v>
      </c>
      <c r="I911" s="67">
        <v>43853.0</v>
      </c>
      <c r="J911" s="70">
        <v>1.0</v>
      </c>
      <c r="K911" s="67">
        <v>43853.0</v>
      </c>
      <c r="L911" s="70"/>
      <c r="M911" s="70"/>
      <c r="N911" s="70" t="s">
        <v>9</v>
      </c>
      <c r="O911" s="67">
        <v>43851.0</v>
      </c>
      <c r="P911" s="70">
        <v>1.0</v>
      </c>
      <c r="Q911" s="70">
        <v>1.0</v>
      </c>
      <c r="R911" s="70">
        <v>0.0</v>
      </c>
      <c r="S911" s="70">
        <v>0.0</v>
      </c>
      <c r="T911" s="70">
        <v>0.0</v>
      </c>
      <c r="U911" s="70" t="s">
        <v>2602</v>
      </c>
      <c r="V911" s="70" t="s">
        <v>844</v>
      </c>
      <c r="W911" s="99" t="s">
        <v>2603</v>
      </c>
      <c r="X911" s="71"/>
      <c r="Y911" s="71"/>
      <c r="Z911" s="71"/>
      <c r="AA911" s="71"/>
      <c r="AB911" s="71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</row>
    <row r="912">
      <c r="A912" s="8">
        <f t="shared" si="5"/>
        <v>910</v>
      </c>
      <c r="B912" s="70">
        <v>7.0</v>
      </c>
      <c r="C912" s="67">
        <v>43856.0</v>
      </c>
      <c r="D912" s="68" t="s">
        <v>2604</v>
      </c>
      <c r="E912" s="69" t="s">
        <v>1123</v>
      </c>
      <c r="F912" s="69" t="s">
        <v>1123</v>
      </c>
      <c r="G912" s="70" t="s">
        <v>118</v>
      </c>
      <c r="H912" s="70">
        <v>57.0</v>
      </c>
      <c r="I912" s="70" t="s">
        <v>9</v>
      </c>
      <c r="J912" s="70" t="s">
        <v>9</v>
      </c>
      <c r="K912" s="70" t="s">
        <v>9</v>
      </c>
      <c r="L912" s="70"/>
      <c r="M912" s="70"/>
      <c r="N912" s="70" t="s">
        <v>9</v>
      </c>
      <c r="O912" s="70" t="s">
        <v>9</v>
      </c>
      <c r="P912" s="70">
        <v>1.0</v>
      </c>
      <c r="Q912" s="70">
        <v>0.0</v>
      </c>
      <c r="R912" s="70">
        <v>1.0</v>
      </c>
      <c r="S912" s="70">
        <v>0.0</v>
      </c>
      <c r="T912" s="70">
        <v>0.0</v>
      </c>
      <c r="U912" s="198"/>
      <c r="V912" s="70" t="s">
        <v>844</v>
      </c>
      <c r="W912" s="99" t="s">
        <v>2605</v>
      </c>
      <c r="X912" s="71"/>
      <c r="Y912" s="71"/>
      <c r="Z912" s="71"/>
      <c r="AA912" s="71"/>
      <c r="AB912" s="71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</row>
    <row r="913">
      <c r="A913" s="8">
        <f t="shared" si="5"/>
        <v>911</v>
      </c>
      <c r="B913" s="70">
        <v>8.0</v>
      </c>
      <c r="C913" s="67">
        <v>43856.0</v>
      </c>
      <c r="D913" s="68" t="s">
        <v>2606</v>
      </c>
      <c r="E913" s="69" t="s">
        <v>1123</v>
      </c>
      <c r="F913" s="69" t="s">
        <v>1123</v>
      </c>
      <c r="G913" s="70" t="s">
        <v>118</v>
      </c>
      <c r="H913" s="70">
        <v>73.0</v>
      </c>
      <c r="I913" s="70" t="s">
        <v>9</v>
      </c>
      <c r="J913" s="70" t="s">
        <v>9</v>
      </c>
      <c r="K913" s="70" t="s">
        <v>9</v>
      </c>
      <c r="L913" s="70"/>
      <c r="M913" s="70"/>
      <c r="N913" s="70" t="s">
        <v>9</v>
      </c>
      <c r="O913" s="70" t="s">
        <v>9</v>
      </c>
      <c r="P913" s="70">
        <v>1.0</v>
      </c>
      <c r="Q913" s="70">
        <v>0.0</v>
      </c>
      <c r="R913" s="70">
        <v>1.0</v>
      </c>
      <c r="S913" s="70">
        <v>0.0</v>
      </c>
      <c r="T913" s="70">
        <v>0.0</v>
      </c>
      <c r="U913" s="198"/>
      <c r="V913" s="70" t="s">
        <v>844</v>
      </c>
      <c r="W913" s="99" t="s">
        <v>2607</v>
      </c>
      <c r="X913" s="71"/>
      <c r="Y913" s="71"/>
      <c r="Z913" s="71"/>
      <c r="AA913" s="71"/>
      <c r="AB913" s="71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</row>
    <row r="914">
      <c r="A914" s="8">
        <f t="shared" si="5"/>
        <v>912</v>
      </c>
      <c r="B914" s="70">
        <v>9.0</v>
      </c>
      <c r="C914" s="67">
        <v>43858.0</v>
      </c>
      <c r="D914" s="68" t="s">
        <v>2608</v>
      </c>
      <c r="E914" s="69" t="s">
        <v>1123</v>
      </c>
      <c r="F914" s="69" t="s">
        <v>1123</v>
      </c>
      <c r="G914" s="70" t="s">
        <v>9</v>
      </c>
      <c r="H914" s="70">
        <v>6.0</v>
      </c>
      <c r="I914" s="70" t="s">
        <v>9</v>
      </c>
      <c r="J914" s="70" t="s">
        <v>9</v>
      </c>
      <c r="K914" s="70" t="s">
        <v>9</v>
      </c>
      <c r="L914" s="70"/>
      <c r="M914" s="70"/>
      <c r="N914" s="70" t="s">
        <v>9</v>
      </c>
      <c r="O914" s="70" t="s">
        <v>9</v>
      </c>
      <c r="P914" s="70">
        <v>1.0</v>
      </c>
      <c r="Q914" s="70">
        <v>0.0</v>
      </c>
      <c r="R914" s="70">
        <v>1.0</v>
      </c>
      <c r="S914" s="70">
        <v>0.0</v>
      </c>
      <c r="T914" s="70">
        <v>0.0</v>
      </c>
      <c r="U914" s="198"/>
      <c r="V914" s="70" t="s">
        <v>844</v>
      </c>
      <c r="W914" s="99" t="s">
        <v>2609</v>
      </c>
      <c r="X914" s="71"/>
      <c r="Y914" s="71"/>
      <c r="Z914" s="71"/>
      <c r="AA914" s="71"/>
      <c r="AB914" s="71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</row>
    <row r="915">
      <c r="A915" s="8">
        <f t="shared" si="5"/>
        <v>913</v>
      </c>
      <c r="B915" s="70">
        <v>10.0</v>
      </c>
      <c r="C915" s="67">
        <v>43858.0</v>
      </c>
      <c r="D915" s="68" t="s">
        <v>2608</v>
      </c>
      <c r="E915" s="69" t="s">
        <v>1123</v>
      </c>
      <c r="F915" s="69" t="s">
        <v>1123</v>
      </c>
      <c r="G915" s="70" t="s">
        <v>9</v>
      </c>
      <c r="H915" s="70">
        <v>60.0</v>
      </c>
      <c r="I915" s="70" t="s">
        <v>9</v>
      </c>
      <c r="J915" s="70" t="s">
        <v>9</v>
      </c>
      <c r="K915" s="70" t="s">
        <v>9</v>
      </c>
      <c r="L915" s="70"/>
      <c r="M915" s="70"/>
      <c r="N915" s="70" t="s">
        <v>9</v>
      </c>
      <c r="O915" s="70" t="s">
        <v>9</v>
      </c>
      <c r="P915" s="70">
        <v>1.0</v>
      </c>
      <c r="Q915" s="70">
        <v>0.0</v>
      </c>
      <c r="R915" s="70">
        <v>1.0</v>
      </c>
      <c r="S915" s="70">
        <v>0.0</v>
      </c>
      <c r="T915" s="70">
        <v>0.0</v>
      </c>
      <c r="U915" s="198"/>
      <c r="V915" s="70" t="s">
        <v>844</v>
      </c>
      <c r="W915" s="99" t="s">
        <v>2610</v>
      </c>
      <c r="X915" s="71"/>
      <c r="Y915" s="71"/>
      <c r="Z915" s="71"/>
      <c r="AA915" s="71"/>
      <c r="AB915" s="71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</row>
    <row r="916">
      <c r="A916" s="8">
        <f t="shared" si="5"/>
        <v>914</v>
      </c>
      <c r="B916" s="70">
        <v>11.0</v>
      </c>
      <c r="C916" s="67">
        <v>43858.0</v>
      </c>
      <c r="D916" s="68" t="s">
        <v>2608</v>
      </c>
      <c r="E916" s="69" t="s">
        <v>1123</v>
      </c>
      <c r="F916" s="69" t="s">
        <v>1123</v>
      </c>
      <c r="G916" s="70" t="s">
        <v>9</v>
      </c>
      <c r="H916" s="70" t="s">
        <v>9</v>
      </c>
      <c r="I916" s="70" t="s">
        <v>9</v>
      </c>
      <c r="J916" s="70" t="s">
        <v>9</v>
      </c>
      <c r="K916" s="70" t="s">
        <v>9</v>
      </c>
      <c r="L916" s="70"/>
      <c r="M916" s="70"/>
      <c r="N916" s="70" t="s">
        <v>9</v>
      </c>
      <c r="O916" s="70" t="s">
        <v>9</v>
      </c>
      <c r="P916" s="70">
        <v>1.0</v>
      </c>
      <c r="Q916" s="70">
        <v>0.0</v>
      </c>
      <c r="R916" s="70">
        <v>1.0</v>
      </c>
      <c r="S916" s="70">
        <v>0.0</v>
      </c>
      <c r="T916" s="70">
        <v>0.0</v>
      </c>
      <c r="U916" s="198"/>
      <c r="V916" s="70" t="s">
        <v>844</v>
      </c>
      <c r="W916" s="99" t="s">
        <v>2611</v>
      </c>
      <c r="X916" s="71"/>
      <c r="Y916" s="71"/>
      <c r="Z916" s="71"/>
      <c r="AA916" s="71"/>
      <c r="AB916" s="71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</row>
    <row r="917">
      <c r="A917" s="8">
        <f t="shared" si="5"/>
        <v>915</v>
      </c>
      <c r="B917" s="70">
        <v>12.0</v>
      </c>
      <c r="C917" s="67">
        <v>43858.0</v>
      </c>
      <c r="D917" s="68" t="s">
        <v>2608</v>
      </c>
      <c r="E917" s="69" t="s">
        <v>1123</v>
      </c>
      <c r="F917" s="69" t="s">
        <v>1123</v>
      </c>
      <c r="G917" s="70" t="s">
        <v>9</v>
      </c>
      <c r="H917" s="70" t="s">
        <v>9</v>
      </c>
      <c r="I917" s="70" t="s">
        <v>9</v>
      </c>
      <c r="J917" s="70" t="s">
        <v>9</v>
      </c>
      <c r="K917" s="70" t="s">
        <v>9</v>
      </c>
      <c r="L917" s="70"/>
      <c r="M917" s="70"/>
      <c r="N917" s="70" t="s">
        <v>9</v>
      </c>
      <c r="O917" s="70" t="s">
        <v>9</v>
      </c>
      <c r="P917" s="70">
        <v>1.0</v>
      </c>
      <c r="Q917" s="70">
        <v>0.0</v>
      </c>
      <c r="R917" s="70">
        <v>1.0</v>
      </c>
      <c r="S917" s="70">
        <v>0.0</v>
      </c>
      <c r="T917" s="70">
        <v>0.0</v>
      </c>
      <c r="U917" s="198"/>
      <c r="V917" s="70" t="s">
        <v>844</v>
      </c>
      <c r="W917" s="99" t="s">
        <v>2612</v>
      </c>
      <c r="X917" s="71"/>
      <c r="Y917" s="71"/>
      <c r="Z917" s="71"/>
      <c r="AA917" s="71"/>
      <c r="AB917" s="71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</row>
    <row r="918">
      <c r="A918" s="8">
        <f t="shared" si="5"/>
        <v>916</v>
      </c>
      <c r="B918" s="70">
        <v>13.0</v>
      </c>
      <c r="C918" s="67">
        <v>43858.0</v>
      </c>
      <c r="D918" s="68" t="s">
        <v>2608</v>
      </c>
      <c r="E918" s="69" t="s">
        <v>1123</v>
      </c>
      <c r="F918" s="69" t="s">
        <v>1123</v>
      </c>
      <c r="G918" s="70" t="s">
        <v>9</v>
      </c>
      <c r="H918" s="70" t="s">
        <v>9</v>
      </c>
      <c r="I918" s="70" t="s">
        <v>9</v>
      </c>
      <c r="J918" s="70" t="s">
        <v>9</v>
      </c>
      <c r="K918" s="70" t="s">
        <v>9</v>
      </c>
      <c r="L918" s="70"/>
      <c r="M918" s="70"/>
      <c r="N918" s="70" t="s">
        <v>9</v>
      </c>
      <c r="O918" s="70" t="s">
        <v>9</v>
      </c>
      <c r="P918" s="70">
        <v>1.0</v>
      </c>
      <c r="Q918" s="70">
        <v>0.0</v>
      </c>
      <c r="R918" s="70">
        <v>1.0</v>
      </c>
      <c r="S918" s="70">
        <v>0.0</v>
      </c>
      <c r="T918" s="70">
        <v>0.0</v>
      </c>
      <c r="U918" s="198"/>
      <c r="V918" s="70" t="s">
        <v>844</v>
      </c>
      <c r="W918" s="99" t="s">
        <v>2613</v>
      </c>
      <c r="X918" s="71"/>
      <c r="Y918" s="71"/>
      <c r="Z918" s="71"/>
      <c r="AA918" s="71"/>
      <c r="AB918" s="71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</row>
    <row r="919">
      <c r="A919" s="8">
        <f t="shared" si="5"/>
        <v>917</v>
      </c>
      <c r="B919" s="70">
        <v>14.0</v>
      </c>
      <c r="C919" s="67">
        <v>43858.0</v>
      </c>
      <c r="D919" s="68" t="s">
        <v>2614</v>
      </c>
      <c r="E919" s="69" t="s">
        <v>1123</v>
      </c>
      <c r="F919" s="69" t="s">
        <v>1123</v>
      </c>
      <c r="G919" s="70" t="s">
        <v>9</v>
      </c>
      <c r="H919" s="70" t="s">
        <v>9</v>
      </c>
      <c r="I919" s="70" t="s">
        <v>9</v>
      </c>
      <c r="J919" s="70" t="s">
        <v>9</v>
      </c>
      <c r="K919" s="70" t="s">
        <v>9</v>
      </c>
      <c r="L919" s="70"/>
      <c r="M919" s="70"/>
      <c r="N919" s="70" t="s">
        <v>9</v>
      </c>
      <c r="O919" s="70" t="s">
        <v>9</v>
      </c>
      <c r="P919" s="70">
        <v>1.0</v>
      </c>
      <c r="Q919" s="70">
        <v>0.0</v>
      </c>
      <c r="R919" s="70">
        <v>0.0</v>
      </c>
      <c r="S919" s="70">
        <v>0.0</v>
      </c>
      <c r="T919" s="70">
        <v>0.0</v>
      </c>
      <c r="U919" s="198"/>
      <c r="V919" s="70" t="s">
        <v>844</v>
      </c>
      <c r="W919" s="99" t="s">
        <v>2615</v>
      </c>
      <c r="X919" s="71"/>
      <c r="Y919" s="71"/>
      <c r="Z919" s="71"/>
      <c r="AA919" s="71"/>
      <c r="AB919" s="71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</row>
    <row r="920">
      <c r="A920" s="8">
        <f t="shared" si="5"/>
        <v>918</v>
      </c>
      <c r="B920" s="70">
        <v>15.0</v>
      </c>
      <c r="C920" s="67">
        <v>43860.0</v>
      </c>
      <c r="D920" s="68" t="s">
        <v>2616</v>
      </c>
      <c r="E920" s="69" t="s">
        <v>1123</v>
      </c>
      <c r="F920" s="69" t="s">
        <v>1123</v>
      </c>
      <c r="G920" s="70" t="s">
        <v>9</v>
      </c>
      <c r="H920" s="70" t="s">
        <v>9</v>
      </c>
      <c r="I920" s="70" t="s">
        <v>9</v>
      </c>
      <c r="J920" s="70" t="s">
        <v>9</v>
      </c>
      <c r="K920" s="70" t="s">
        <v>9</v>
      </c>
      <c r="L920" s="70"/>
      <c r="M920" s="70"/>
      <c r="N920" s="70" t="s">
        <v>9</v>
      </c>
      <c r="O920" s="70" t="s">
        <v>9</v>
      </c>
      <c r="P920" s="70">
        <v>1.0</v>
      </c>
      <c r="Q920" s="70">
        <v>1.0</v>
      </c>
      <c r="R920" s="70">
        <v>0.0</v>
      </c>
      <c r="S920" s="70">
        <v>0.0</v>
      </c>
      <c r="T920" s="70">
        <v>0.0</v>
      </c>
      <c r="U920" s="198"/>
      <c r="V920" s="70" t="s">
        <v>844</v>
      </c>
      <c r="W920" s="33" t="s">
        <v>2617</v>
      </c>
      <c r="X920" s="71"/>
      <c r="Y920" s="71"/>
      <c r="Z920" s="71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</row>
    <row r="921">
      <c r="A921" s="8">
        <f t="shared" si="5"/>
        <v>919</v>
      </c>
      <c r="B921" s="70">
        <v>16.0</v>
      </c>
      <c r="C921" s="67">
        <v>43861.0</v>
      </c>
      <c r="D921" s="68" t="s">
        <v>2616</v>
      </c>
      <c r="E921" s="69" t="s">
        <v>1123</v>
      </c>
      <c r="F921" s="69" t="s">
        <v>1123</v>
      </c>
      <c r="G921" s="70" t="s">
        <v>9</v>
      </c>
      <c r="H921" s="70" t="s">
        <v>9</v>
      </c>
      <c r="I921" s="70" t="s">
        <v>9</v>
      </c>
      <c r="J921" s="70" t="s">
        <v>9</v>
      </c>
      <c r="K921" s="70" t="s">
        <v>9</v>
      </c>
      <c r="L921" s="70"/>
      <c r="M921" s="70"/>
      <c r="N921" s="70" t="s">
        <v>9</v>
      </c>
      <c r="O921" s="70" t="s">
        <v>9</v>
      </c>
      <c r="P921" s="70">
        <v>1.0</v>
      </c>
      <c r="Q921" s="70">
        <v>1.0</v>
      </c>
      <c r="R921" s="70">
        <v>0.0</v>
      </c>
      <c r="S921" s="70">
        <v>0.0</v>
      </c>
      <c r="T921" s="70">
        <v>0.0</v>
      </c>
      <c r="U921" s="198"/>
      <c r="V921" s="70" t="s">
        <v>844</v>
      </c>
      <c r="W921" s="14" t="s">
        <v>2618</v>
      </c>
      <c r="X921" s="71"/>
      <c r="Y921" s="71"/>
      <c r="Z921" s="71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</row>
    <row r="922">
      <c r="A922" s="8">
        <f t="shared" si="5"/>
        <v>920</v>
      </c>
      <c r="B922" s="70">
        <v>17.0</v>
      </c>
      <c r="C922" s="67">
        <v>43861.0</v>
      </c>
      <c r="D922" s="68" t="s">
        <v>2616</v>
      </c>
      <c r="E922" s="69" t="s">
        <v>1123</v>
      </c>
      <c r="F922" s="69" t="s">
        <v>1123</v>
      </c>
      <c r="G922" s="70" t="s">
        <v>9</v>
      </c>
      <c r="H922" s="70" t="s">
        <v>9</v>
      </c>
      <c r="I922" s="70" t="s">
        <v>9</v>
      </c>
      <c r="J922" s="70" t="s">
        <v>9</v>
      </c>
      <c r="K922" s="70" t="s">
        <v>9</v>
      </c>
      <c r="L922" s="70"/>
      <c r="M922" s="70"/>
      <c r="N922" s="70" t="s">
        <v>9</v>
      </c>
      <c r="O922" s="70" t="s">
        <v>9</v>
      </c>
      <c r="P922" s="70">
        <v>1.0</v>
      </c>
      <c r="Q922" s="70">
        <v>1.0</v>
      </c>
      <c r="R922" s="70">
        <v>0.0</v>
      </c>
      <c r="S922" s="70">
        <v>0.0</v>
      </c>
      <c r="T922" s="70">
        <v>0.0</v>
      </c>
      <c r="U922" s="198"/>
      <c r="V922" s="70" t="s">
        <v>844</v>
      </c>
      <c r="W922" s="14" t="s">
        <v>2619</v>
      </c>
      <c r="X922" s="71"/>
      <c r="Y922" s="71"/>
      <c r="Z922" s="71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</row>
    <row r="923">
      <c r="A923" s="8">
        <f t="shared" si="5"/>
        <v>921</v>
      </c>
      <c r="B923" s="70">
        <v>18.0</v>
      </c>
      <c r="C923" s="67">
        <v>43861.0</v>
      </c>
      <c r="D923" s="68" t="s">
        <v>2616</v>
      </c>
      <c r="E923" s="69" t="s">
        <v>1123</v>
      </c>
      <c r="F923" s="69" t="s">
        <v>1123</v>
      </c>
      <c r="G923" s="70" t="s">
        <v>9</v>
      </c>
      <c r="H923" s="70" t="s">
        <v>9</v>
      </c>
      <c r="I923" s="70" t="s">
        <v>9</v>
      </c>
      <c r="J923" s="70" t="s">
        <v>9</v>
      </c>
      <c r="K923" s="70" t="s">
        <v>9</v>
      </c>
      <c r="L923" s="70"/>
      <c r="M923" s="70"/>
      <c r="N923" s="70" t="s">
        <v>9</v>
      </c>
      <c r="O923" s="70" t="s">
        <v>9</v>
      </c>
      <c r="P923" s="70">
        <v>1.0</v>
      </c>
      <c r="Q923" s="70">
        <v>1.0</v>
      </c>
      <c r="R923" s="70">
        <v>0.0</v>
      </c>
      <c r="S923" s="70">
        <v>0.0</v>
      </c>
      <c r="T923" s="70">
        <v>0.0</v>
      </c>
      <c r="U923" s="198"/>
      <c r="V923" s="70" t="s">
        <v>844</v>
      </c>
      <c r="W923" s="14" t="s">
        <v>2620</v>
      </c>
      <c r="X923" s="71"/>
      <c r="Y923" s="71"/>
      <c r="Z923" s="71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</row>
    <row r="924">
      <c r="A924" s="8">
        <f t="shared" si="5"/>
        <v>922</v>
      </c>
      <c r="B924" s="70">
        <v>19.0</v>
      </c>
      <c r="C924" s="67">
        <v>43861.0</v>
      </c>
      <c r="D924" s="68" t="s">
        <v>2616</v>
      </c>
      <c r="E924" s="69" t="s">
        <v>1123</v>
      </c>
      <c r="F924" s="69" t="s">
        <v>1123</v>
      </c>
      <c r="G924" s="70" t="s">
        <v>9</v>
      </c>
      <c r="H924" s="70" t="s">
        <v>9</v>
      </c>
      <c r="I924" s="70" t="s">
        <v>9</v>
      </c>
      <c r="J924" s="70" t="s">
        <v>9</v>
      </c>
      <c r="K924" s="70" t="s">
        <v>9</v>
      </c>
      <c r="L924" s="70"/>
      <c r="M924" s="70"/>
      <c r="N924" s="70" t="s">
        <v>9</v>
      </c>
      <c r="O924" s="70" t="s">
        <v>9</v>
      </c>
      <c r="P924" s="70">
        <v>1.0</v>
      </c>
      <c r="Q924" s="70">
        <v>1.0</v>
      </c>
      <c r="R924" s="70">
        <v>0.0</v>
      </c>
      <c r="S924" s="70">
        <v>0.0</v>
      </c>
      <c r="T924" s="70">
        <v>0.0</v>
      </c>
      <c r="U924" s="198"/>
      <c r="V924" s="70" t="s">
        <v>844</v>
      </c>
      <c r="W924" s="14" t="s">
        <v>2621</v>
      </c>
      <c r="X924" s="71"/>
      <c r="Y924" s="71"/>
      <c r="Z924" s="71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</row>
    <row r="925">
      <c r="A925" s="8">
        <f t="shared" si="5"/>
        <v>923</v>
      </c>
      <c r="B925" s="70">
        <v>20.0</v>
      </c>
      <c r="C925" s="67">
        <v>43861.0</v>
      </c>
      <c r="D925" s="68" t="s">
        <v>2622</v>
      </c>
      <c r="E925" s="69" t="s">
        <v>1123</v>
      </c>
      <c r="F925" s="69" t="s">
        <v>1123</v>
      </c>
      <c r="G925" s="70" t="s">
        <v>47</v>
      </c>
      <c r="H925" s="70">
        <v>50.0</v>
      </c>
      <c r="I925" s="158">
        <v>43850.0</v>
      </c>
      <c r="J925" s="70">
        <v>0.0</v>
      </c>
      <c r="K925" s="158">
        <v>43853.0</v>
      </c>
      <c r="L925" s="70"/>
      <c r="M925" s="70"/>
      <c r="N925" s="70" t="s">
        <v>9</v>
      </c>
      <c r="O925" s="70" t="s">
        <v>9</v>
      </c>
      <c r="P925" s="70"/>
      <c r="Q925" s="70">
        <v>0.0</v>
      </c>
      <c r="R925" s="70">
        <v>0.0</v>
      </c>
      <c r="S925" s="70">
        <v>0.0</v>
      </c>
      <c r="T925" s="158">
        <v>43866.0</v>
      </c>
      <c r="U925" s="198"/>
      <c r="V925" s="70" t="s">
        <v>844</v>
      </c>
      <c r="W925" s="14" t="s">
        <v>2623</v>
      </c>
      <c r="X925" s="71"/>
      <c r="Y925" s="71"/>
      <c r="Z925" s="71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</row>
    <row r="926">
      <c r="A926" s="8">
        <f t="shared" si="5"/>
        <v>924</v>
      </c>
      <c r="B926" s="70">
        <v>21.0</v>
      </c>
      <c r="C926" s="67">
        <v>43865.0</v>
      </c>
      <c r="D926" s="68" t="s">
        <v>2624</v>
      </c>
      <c r="E926" s="69" t="s">
        <v>1123</v>
      </c>
      <c r="F926" s="69" t="s">
        <v>1123</v>
      </c>
      <c r="G926" s="70" t="s">
        <v>9</v>
      </c>
      <c r="H926" s="70" t="s">
        <v>9</v>
      </c>
      <c r="I926" s="70" t="s">
        <v>9</v>
      </c>
      <c r="J926" s="70" t="s">
        <v>9</v>
      </c>
      <c r="K926" s="70" t="s">
        <v>9</v>
      </c>
      <c r="L926" s="70"/>
      <c r="M926" s="70"/>
      <c r="N926" s="70" t="s">
        <v>9</v>
      </c>
      <c r="O926" s="70" t="s">
        <v>9</v>
      </c>
      <c r="P926" s="70">
        <v>1.0</v>
      </c>
      <c r="Q926" s="70">
        <v>0.0</v>
      </c>
      <c r="R926" s="70">
        <v>0.0</v>
      </c>
      <c r="S926" s="70">
        <v>0.0</v>
      </c>
      <c r="T926" s="70">
        <v>0.0</v>
      </c>
      <c r="U926" s="198"/>
      <c r="V926" s="70" t="s">
        <v>830</v>
      </c>
      <c r="W926" s="33" t="s">
        <v>2625</v>
      </c>
      <c r="X926" s="71"/>
      <c r="Y926" s="71"/>
      <c r="Z926" s="71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</row>
    <row r="927">
      <c r="A927" s="8">
        <f t="shared" si="5"/>
        <v>925</v>
      </c>
      <c r="B927" s="70">
        <v>22.0</v>
      </c>
      <c r="C927" s="67">
        <v>43865.0</v>
      </c>
      <c r="D927" s="68" t="s">
        <v>2626</v>
      </c>
      <c r="E927" s="69" t="s">
        <v>1123</v>
      </c>
      <c r="F927" s="69" t="s">
        <v>1123</v>
      </c>
      <c r="G927" s="70" t="s">
        <v>9</v>
      </c>
      <c r="H927" s="70" t="s">
        <v>9</v>
      </c>
      <c r="I927" s="70" t="s">
        <v>9</v>
      </c>
      <c r="J927" s="70" t="s">
        <v>9</v>
      </c>
      <c r="K927" s="70" t="s">
        <v>9</v>
      </c>
      <c r="L927" s="70"/>
      <c r="M927" s="70"/>
      <c r="N927" s="70" t="s">
        <v>9</v>
      </c>
      <c r="O927" s="70" t="s">
        <v>9</v>
      </c>
      <c r="P927" s="70">
        <v>1.0</v>
      </c>
      <c r="Q927" s="70">
        <v>0.0</v>
      </c>
      <c r="R927" s="70">
        <v>0.0</v>
      </c>
      <c r="S927" s="70">
        <v>0.0</v>
      </c>
      <c r="T927" s="70">
        <v>0.0</v>
      </c>
      <c r="U927" s="198"/>
      <c r="V927" s="70" t="s">
        <v>830</v>
      </c>
      <c r="W927" s="14" t="s">
        <v>2627</v>
      </c>
      <c r="X927" s="71"/>
      <c r="Y927" s="71"/>
      <c r="Z927" s="71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</row>
    <row r="928">
      <c r="A928" s="8">
        <f t="shared" si="5"/>
        <v>926</v>
      </c>
      <c r="B928" s="70">
        <v>23.0</v>
      </c>
      <c r="C928" s="67">
        <v>43865.0</v>
      </c>
      <c r="D928" s="68" t="s">
        <v>2628</v>
      </c>
      <c r="E928" s="69" t="s">
        <v>1123</v>
      </c>
      <c r="F928" s="69" t="s">
        <v>1123</v>
      </c>
      <c r="G928" s="70" t="s">
        <v>9</v>
      </c>
      <c r="H928" s="70" t="s">
        <v>9</v>
      </c>
      <c r="I928" s="70" t="s">
        <v>9</v>
      </c>
      <c r="J928" s="70" t="s">
        <v>9</v>
      </c>
      <c r="K928" s="70" t="s">
        <v>9</v>
      </c>
      <c r="L928" s="70"/>
      <c r="M928" s="70"/>
      <c r="N928" s="70" t="s">
        <v>9</v>
      </c>
      <c r="O928" s="70" t="s">
        <v>9</v>
      </c>
      <c r="P928" s="70"/>
      <c r="Q928" s="70">
        <v>0.0</v>
      </c>
      <c r="R928" s="70">
        <v>0.0</v>
      </c>
      <c r="S928" s="70">
        <v>0.0</v>
      </c>
      <c r="T928" s="70">
        <v>0.0</v>
      </c>
      <c r="U928" s="198"/>
      <c r="V928" s="70" t="s">
        <v>830</v>
      </c>
      <c r="W928" s="14" t="s">
        <v>2629</v>
      </c>
      <c r="X928" s="71"/>
      <c r="Y928" s="71"/>
      <c r="Z928" s="71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</row>
    <row r="929">
      <c r="A929" s="8">
        <f t="shared" si="5"/>
        <v>927</v>
      </c>
      <c r="B929" s="70">
        <v>24.0</v>
      </c>
      <c r="C929" s="67">
        <v>43865.0</v>
      </c>
      <c r="D929" s="68" t="s">
        <v>2630</v>
      </c>
      <c r="E929" s="69" t="s">
        <v>1123</v>
      </c>
      <c r="F929" s="69" t="s">
        <v>1123</v>
      </c>
      <c r="G929" s="70" t="s">
        <v>47</v>
      </c>
      <c r="H929" s="70">
        <v>70.0</v>
      </c>
      <c r="I929" s="70" t="s">
        <v>9</v>
      </c>
      <c r="J929" s="70" t="s">
        <v>9</v>
      </c>
      <c r="K929" s="70" t="s">
        <v>9</v>
      </c>
      <c r="L929" s="70"/>
      <c r="M929" s="70"/>
      <c r="N929" s="70" t="s">
        <v>9</v>
      </c>
      <c r="O929" s="70" t="s">
        <v>9</v>
      </c>
      <c r="P929" s="70"/>
      <c r="Q929" s="70">
        <v>0.0</v>
      </c>
      <c r="R929" s="70">
        <v>0.0</v>
      </c>
      <c r="S929" s="70">
        <v>0.0</v>
      </c>
      <c r="T929" s="70">
        <v>0.0</v>
      </c>
      <c r="U929" s="198"/>
      <c r="V929" s="70" t="s">
        <v>830</v>
      </c>
      <c r="W929" s="14" t="s">
        <v>2631</v>
      </c>
      <c r="X929" s="71"/>
      <c r="Y929" s="71"/>
      <c r="Z929" s="71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</row>
    <row r="930">
      <c r="A930" s="8">
        <f t="shared" si="5"/>
        <v>928</v>
      </c>
      <c r="B930" s="70">
        <v>25.0</v>
      </c>
      <c r="C930" s="67">
        <v>43865.0</v>
      </c>
      <c r="D930" s="68" t="s">
        <v>2632</v>
      </c>
      <c r="E930" s="69" t="s">
        <v>1123</v>
      </c>
      <c r="F930" s="69" t="s">
        <v>1123</v>
      </c>
      <c r="G930" s="70" t="s">
        <v>9</v>
      </c>
      <c r="H930" s="70" t="s">
        <v>9</v>
      </c>
      <c r="I930" s="70" t="s">
        <v>9</v>
      </c>
      <c r="J930" s="70" t="s">
        <v>9</v>
      </c>
      <c r="K930" s="70" t="s">
        <v>9</v>
      </c>
      <c r="L930" s="70"/>
      <c r="M930" s="70"/>
      <c r="N930" s="70" t="s">
        <v>9</v>
      </c>
      <c r="O930" s="70" t="s">
        <v>9</v>
      </c>
      <c r="P930" s="70"/>
      <c r="Q930" s="70">
        <v>0.0</v>
      </c>
      <c r="R930" s="70">
        <v>0.0</v>
      </c>
      <c r="S930" s="70">
        <v>0.0</v>
      </c>
      <c r="T930" s="70">
        <v>0.0</v>
      </c>
      <c r="U930" s="198"/>
      <c r="V930" s="70" t="s">
        <v>830</v>
      </c>
      <c r="W930" s="14" t="s">
        <v>2633</v>
      </c>
      <c r="X930" s="71"/>
      <c r="Y930" s="71"/>
      <c r="Z930" s="71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</row>
    <row r="931">
      <c r="A931" s="8">
        <f t="shared" si="5"/>
        <v>929</v>
      </c>
      <c r="B931" s="70">
        <v>26.0</v>
      </c>
      <c r="C931" s="67">
        <v>43869.0</v>
      </c>
      <c r="D931" s="68" t="s">
        <v>2634</v>
      </c>
      <c r="E931" s="69" t="s">
        <v>1123</v>
      </c>
      <c r="F931" s="69" t="s">
        <v>1123</v>
      </c>
      <c r="G931" s="70" t="s">
        <v>9</v>
      </c>
      <c r="H931" s="70" t="s">
        <v>9</v>
      </c>
      <c r="I931" s="70" t="s">
        <v>9</v>
      </c>
      <c r="J931" s="70" t="s">
        <v>9</v>
      </c>
      <c r="K931" s="70" t="s">
        <v>9</v>
      </c>
      <c r="L931" s="70"/>
      <c r="M931" s="70"/>
      <c r="N931" s="70" t="s">
        <v>9</v>
      </c>
      <c r="O931" s="158">
        <v>43865.0</v>
      </c>
      <c r="P931" s="70">
        <v>1.0</v>
      </c>
      <c r="Q931" s="70">
        <v>1.0</v>
      </c>
      <c r="R931" s="70">
        <v>0.0</v>
      </c>
      <c r="S931" s="70">
        <v>0.0</v>
      </c>
      <c r="T931" s="70">
        <v>0.0</v>
      </c>
      <c r="U931" s="198"/>
      <c r="V931" s="70" t="s">
        <v>844</v>
      </c>
      <c r="W931" s="33" t="s">
        <v>2635</v>
      </c>
      <c r="X931" s="71"/>
      <c r="Y931" s="71"/>
      <c r="Z931" s="71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</row>
    <row r="932">
      <c r="A932" s="8">
        <f t="shared" si="5"/>
        <v>930</v>
      </c>
      <c r="B932" s="70">
        <v>27.0</v>
      </c>
      <c r="C932" s="67">
        <v>43869.0</v>
      </c>
      <c r="D932" s="72" t="s">
        <v>2636</v>
      </c>
      <c r="E932" s="69" t="s">
        <v>1123</v>
      </c>
      <c r="F932" s="69" t="s">
        <v>1123</v>
      </c>
      <c r="G932" s="70" t="s">
        <v>9</v>
      </c>
      <c r="H932" s="70" t="s">
        <v>9</v>
      </c>
      <c r="I932" s="70" t="s">
        <v>9</v>
      </c>
      <c r="J932" s="70" t="s">
        <v>9</v>
      </c>
      <c r="K932" s="70" t="s">
        <v>9</v>
      </c>
      <c r="L932" s="70"/>
      <c r="M932" s="70"/>
      <c r="N932" s="70" t="s">
        <v>9</v>
      </c>
      <c r="O932" s="70" t="s">
        <v>9</v>
      </c>
      <c r="P932" s="70"/>
      <c r="Q932" s="70">
        <v>0.0</v>
      </c>
      <c r="R932" s="70">
        <v>0.0</v>
      </c>
      <c r="S932" s="70">
        <v>0.0</v>
      </c>
      <c r="T932" s="70">
        <v>0.0</v>
      </c>
      <c r="U932" s="198"/>
      <c r="V932" s="70" t="s">
        <v>844</v>
      </c>
      <c r="W932" s="14" t="s">
        <v>2637</v>
      </c>
      <c r="X932" s="71"/>
      <c r="Y932" s="71"/>
      <c r="Z932" s="71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</row>
    <row r="933">
      <c r="A933" s="8">
        <f t="shared" si="5"/>
        <v>931</v>
      </c>
      <c r="B933" s="70">
        <v>28.0</v>
      </c>
      <c r="C933" s="67">
        <v>43869.0</v>
      </c>
      <c r="D933" s="72" t="s">
        <v>2636</v>
      </c>
      <c r="E933" s="69" t="s">
        <v>1123</v>
      </c>
      <c r="F933" s="69" t="s">
        <v>1123</v>
      </c>
      <c r="G933" s="70" t="s">
        <v>9</v>
      </c>
      <c r="H933" s="70" t="s">
        <v>9</v>
      </c>
      <c r="I933" s="70" t="s">
        <v>9</v>
      </c>
      <c r="J933" s="70" t="s">
        <v>9</v>
      </c>
      <c r="K933" s="70" t="s">
        <v>9</v>
      </c>
      <c r="L933" s="70"/>
      <c r="M933" s="70"/>
      <c r="N933" s="70" t="s">
        <v>9</v>
      </c>
      <c r="O933" s="70" t="s">
        <v>9</v>
      </c>
      <c r="P933" s="70"/>
      <c r="Q933" s="70">
        <v>0.0</v>
      </c>
      <c r="R933" s="70">
        <v>0.0</v>
      </c>
      <c r="S933" s="70">
        <v>0.0</v>
      </c>
      <c r="T933" s="70">
        <v>0.0</v>
      </c>
      <c r="U933" s="198"/>
      <c r="V933" s="70" t="s">
        <v>844</v>
      </c>
      <c r="W933" s="14" t="s">
        <v>2638</v>
      </c>
      <c r="X933" s="71"/>
      <c r="Y933" s="71"/>
      <c r="Z933" s="71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</row>
    <row r="934">
      <c r="A934" s="8">
        <f t="shared" si="5"/>
        <v>932</v>
      </c>
      <c r="B934" s="70">
        <v>29.0</v>
      </c>
      <c r="C934" s="67">
        <v>43869.0</v>
      </c>
      <c r="D934" s="72" t="s">
        <v>2639</v>
      </c>
      <c r="E934" s="69" t="s">
        <v>1123</v>
      </c>
      <c r="F934" s="69" t="s">
        <v>1123</v>
      </c>
      <c r="G934" s="70" t="s">
        <v>9</v>
      </c>
      <c r="H934" s="70" t="s">
        <v>9</v>
      </c>
      <c r="I934" s="70" t="s">
        <v>9</v>
      </c>
      <c r="J934" s="70" t="s">
        <v>9</v>
      </c>
      <c r="K934" s="70" t="s">
        <v>9</v>
      </c>
      <c r="L934" s="70"/>
      <c r="M934" s="70"/>
      <c r="N934" s="70" t="s">
        <v>9</v>
      </c>
      <c r="O934" s="70" t="s">
        <v>9</v>
      </c>
      <c r="P934" s="70"/>
      <c r="Q934" s="70">
        <v>0.0</v>
      </c>
      <c r="R934" s="70">
        <v>0.0</v>
      </c>
      <c r="S934" s="70">
        <v>0.0</v>
      </c>
      <c r="T934" s="70">
        <v>0.0</v>
      </c>
      <c r="U934" s="198"/>
      <c r="V934" s="70" t="s">
        <v>844</v>
      </c>
      <c r="W934" s="14" t="s">
        <v>2640</v>
      </c>
      <c r="X934" s="71"/>
      <c r="Y934" s="71"/>
      <c r="Z934" s="71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</row>
    <row r="935">
      <c r="A935" s="8">
        <f t="shared" si="5"/>
        <v>933</v>
      </c>
      <c r="B935" s="70">
        <v>30.0</v>
      </c>
      <c r="C935" s="67">
        <v>43869.0</v>
      </c>
      <c r="D935" s="72" t="s">
        <v>2639</v>
      </c>
      <c r="E935" s="69" t="s">
        <v>1123</v>
      </c>
      <c r="F935" s="69" t="s">
        <v>1123</v>
      </c>
      <c r="G935" s="70" t="s">
        <v>9</v>
      </c>
      <c r="H935" s="70" t="s">
        <v>9</v>
      </c>
      <c r="I935" s="70" t="s">
        <v>9</v>
      </c>
      <c r="J935" s="70" t="s">
        <v>9</v>
      </c>
      <c r="K935" s="70" t="s">
        <v>9</v>
      </c>
      <c r="L935" s="70"/>
      <c r="M935" s="70"/>
      <c r="N935" s="70" t="s">
        <v>9</v>
      </c>
      <c r="O935" s="70" t="s">
        <v>9</v>
      </c>
      <c r="P935" s="70"/>
      <c r="Q935" s="70">
        <v>0.0</v>
      </c>
      <c r="R935" s="70">
        <v>0.0</v>
      </c>
      <c r="S935" s="70">
        <v>0.0</v>
      </c>
      <c r="T935" s="70">
        <v>0.0</v>
      </c>
      <c r="U935" s="198"/>
      <c r="V935" s="70" t="s">
        <v>844</v>
      </c>
      <c r="W935" s="14" t="s">
        <v>2641</v>
      </c>
      <c r="X935" s="71"/>
      <c r="Y935" s="71"/>
      <c r="Z935" s="71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</row>
    <row r="936">
      <c r="A936" s="8">
        <f t="shared" si="5"/>
        <v>934</v>
      </c>
      <c r="B936" s="70">
        <v>31.0</v>
      </c>
      <c r="C936" s="67">
        <v>43869.0</v>
      </c>
      <c r="D936" s="72" t="s">
        <v>2639</v>
      </c>
      <c r="E936" s="69" t="s">
        <v>1123</v>
      </c>
      <c r="F936" s="69" t="s">
        <v>1123</v>
      </c>
      <c r="G936" s="70" t="s">
        <v>9</v>
      </c>
      <c r="H936" s="70" t="s">
        <v>9</v>
      </c>
      <c r="I936" s="70" t="s">
        <v>9</v>
      </c>
      <c r="J936" s="70" t="s">
        <v>9</v>
      </c>
      <c r="K936" s="70" t="s">
        <v>9</v>
      </c>
      <c r="L936" s="70"/>
      <c r="M936" s="70"/>
      <c r="N936" s="70" t="s">
        <v>9</v>
      </c>
      <c r="O936" s="70" t="s">
        <v>9</v>
      </c>
      <c r="P936" s="70"/>
      <c r="Q936" s="70">
        <v>0.0</v>
      </c>
      <c r="R936" s="70">
        <v>0.0</v>
      </c>
      <c r="S936" s="70">
        <v>0.0</v>
      </c>
      <c r="T936" s="70">
        <v>0.0</v>
      </c>
      <c r="U936" s="198"/>
      <c r="V936" s="70" t="s">
        <v>844</v>
      </c>
      <c r="W936" s="14" t="s">
        <v>2642</v>
      </c>
      <c r="X936" s="71"/>
      <c r="Y936" s="71"/>
      <c r="Z936" s="71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</row>
    <row r="937">
      <c r="A937" s="8">
        <f t="shared" si="5"/>
        <v>935</v>
      </c>
      <c r="B937" s="70">
        <v>32.0</v>
      </c>
      <c r="C937" s="67">
        <v>43869.0</v>
      </c>
      <c r="D937" s="72" t="s">
        <v>2643</v>
      </c>
      <c r="E937" s="69" t="s">
        <v>1123</v>
      </c>
      <c r="F937" s="69" t="s">
        <v>1123</v>
      </c>
      <c r="G937" s="70" t="s">
        <v>9</v>
      </c>
      <c r="H937" s="70" t="s">
        <v>9</v>
      </c>
      <c r="I937" s="70" t="s">
        <v>9</v>
      </c>
      <c r="J937" s="70" t="s">
        <v>9</v>
      </c>
      <c r="K937" s="70" t="s">
        <v>9</v>
      </c>
      <c r="L937" s="70"/>
      <c r="M937" s="70"/>
      <c r="N937" s="70" t="s">
        <v>9</v>
      </c>
      <c r="O937" s="70" t="s">
        <v>9</v>
      </c>
      <c r="P937" s="70">
        <v>1.0</v>
      </c>
      <c r="Q937" s="70">
        <v>0.0</v>
      </c>
      <c r="R937" s="70">
        <v>0.0</v>
      </c>
      <c r="S937" s="70">
        <v>0.0</v>
      </c>
      <c r="T937" s="70">
        <v>0.0</v>
      </c>
      <c r="U937" s="198"/>
      <c r="V937" s="70" t="s">
        <v>844</v>
      </c>
      <c r="W937" s="14" t="s">
        <v>2644</v>
      </c>
      <c r="X937" s="71"/>
      <c r="Y937" s="71"/>
      <c r="Z937" s="71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</row>
    <row r="938">
      <c r="A938" s="8">
        <f t="shared" si="5"/>
        <v>936</v>
      </c>
      <c r="B938" s="70">
        <v>33.0</v>
      </c>
      <c r="C938" s="67">
        <v>43872.0</v>
      </c>
      <c r="D938" s="68" t="s">
        <v>2645</v>
      </c>
      <c r="E938" s="69" t="s">
        <v>1123</v>
      </c>
      <c r="F938" s="69" t="s">
        <v>1123</v>
      </c>
      <c r="G938" s="70" t="s">
        <v>118</v>
      </c>
      <c r="H938" s="70">
        <v>54.0</v>
      </c>
      <c r="I938" s="70" t="s">
        <v>9</v>
      </c>
      <c r="J938" s="70" t="s">
        <v>9</v>
      </c>
      <c r="K938" s="67">
        <v>43867.0</v>
      </c>
      <c r="L938" s="70"/>
      <c r="M938" s="70"/>
      <c r="N938" s="70" t="s">
        <v>9</v>
      </c>
      <c r="O938" s="70" t="s">
        <v>9</v>
      </c>
      <c r="P938" s="70">
        <v>1.0</v>
      </c>
      <c r="Q938" s="70">
        <v>0.0</v>
      </c>
      <c r="R938" s="70">
        <v>1.0</v>
      </c>
      <c r="S938" s="70">
        <v>0.0</v>
      </c>
      <c r="T938" s="70">
        <v>0.0</v>
      </c>
      <c r="U938" s="198"/>
      <c r="V938" s="70" t="s">
        <v>830</v>
      </c>
      <c r="W938" s="33" t="s">
        <v>2646</v>
      </c>
      <c r="X938" s="71"/>
      <c r="Y938" s="71"/>
      <c r="Z938" s="71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</row>
    <row r="939">
      <c r="A939" s="8">
        <f t="shared" si="5"/>
        <v>937</v>
      </c>
      <c r="B939" s="70">
        <v>34.0</v>
      </c>
      <c r="C939" s="67">
        <v>43876.0</v>
      </c>
      <c r="D939" s="68" t="s">
        <v>2647</v>
      </c>
      <c r="E939" s="69" t="s">
        <v>1123</v>
      </c>
      <c r="F939" s="69" t="s">
        <v>1123</v>
      </c>
      <c r="G939" s="70" t="s">
        <v>118</v>
      </c>
      <c r="H939" s="70">
        <v>35.0</v>
      </c>
      <c r="I939" s="70" t="s">
        <v>9</v>
      </c>
      <c r="J939" s="70" t="s">
        <v>9</v>
      </c>
      <c r="K939" s="70" t="s">
        <v>9</v>
      </c>
      <c r="L939" s="70"/>
      <c r="M939" s="70"/>
      <c r="N939" s="70" t="s">
        <v>9</v>
      </c>
      <c r="O939" s="70" t="s">
        <v>9</v>
      </c>
      <c r="P939" s="70"/>
      <c r="Q939" s="70">
        <v>0.0</v>
      </c>
      <c r="R939" s="70">
        <v>0.0</v>
      </c>
      <c r="S939" s="70">
        <v>0.0</v>
      </c>
      <c r="T939" s="70">
        <v>0.0</v>
      </c>
      <c r="U939" s="198"/>
      <c r="V939" s="70" t="s">
        <v>830</v>
      </c>
      <c r="W939" s="33" t="s">
        <v>2648</v>
      </c>
      <c r="X939" s="71"/>
      <c r="Y939" s="71"/>
      <c r="Z939" s="71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</row>
    <row r="940">
      <c r="A940" s="8">
        <f t="shared" si="5"/>
        <v>938</v>
      </c>
      <c r="B940" s="70">
        <v>35.0</v>
      </c>
      <c r="C940" s="67">
        <v>43877.0</v>
      </c>
      <c r="D940" s="68" t="s">
        <v>2649</v>
      </c>
      <c r="E940" s="69" t="s">
        <v>1123</v>
      </c>
      <c r="F940" s="69" t="s">
        <v>1123</v>
      </c>
      <c r="G940" s="70" t="s">
        <v>118</v>
      </c>
      <c r="H940" s="70">
        <v>60.0</v>
      </c>
      <c r="I940" s="70" t="s">
        <v>9</v>
      </c>
      <c r="J940" s="70" t="s">
        <v>9</v>
      </c>
      <c r="K940" s="70" t="s">
        <v>9</v>
      </c>
      <c r="L940" s="70"/>
      <c r="M940" s="70"/>
      <c r="N940" s="70" t="s">
        <v>9</v>
      </c>
      <c r="O940" s="70" t="s">
        <v>9</v>
      </c>
      <c r="P940" s="70"/>
      <c r="Q940" s="70">
        <v>0.0</v>
      </c>
      <c r="R940" s="70">
        <v>0.0</v>
      </c>
      <c r="S940" s="70">
        <v>0.0</v>
      </c>
      <c r="T940" s="70">
        <v>0.0</v>
      </c>
      <c r="U940" s="198"/>
      <c r="V940" s="70" t="s">
        <v>830</v>
      </c>
      <c r="W940" s="33" t="s">
        <v>2648</v>
      </c>
      <c r="X940" s="71"/>
      <c r="Y940" s="71"/>
      <c r="Z940" s="71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</row>
    <row r="941">
      <c r="A941" s="8">
        <f t="shared" si="5"/>
        <v>939</v>
      </c>
      <c r="B941" s="70">
        <v>36.0</v>
      </c>
      <c r="C941" s="67">
        <v>43886.0</v>
      </c>
      <c r="D941" s="68" t="s">
        <v>2650</v>
      </c>
      <c r="E941" s="69" t="s">
        <v>1123</v>
      </c>
      <c r="F941" s="69" t="s">
        <v>1123</v>
      </c>
      <c r="G941" s="70" t="s">
        <v>118</v>
      </c>
      <c r="H941" s="70">
        <v>31.0</v>
      </c>
      <c r="I941" s="70" t="s">
        <v>9</v>
      </c>
      <c r="J941" s="70" t="s">
        <v>9</v>
      </c>
      <c r="K941" s="70" t="s">
        <v>9</v>
      </c>
      <c r="L941" s="70"/>
      <c r="M941" s="70"/>
      <c r="N941" s="70" t="s">
        <v>9</v>
      </c>
      <c r="O941" s="70" t="s">
        <v>9</v>
      </c>
      <c r="P941" s="70"/>
      <c r="Q941" s="70">
        <v>0.0</v>
      </c>
      <c r="R941" s="70">
        <v>0.0</v>
      </c>
      <c r="S941" s="70">
        <v>0.0</v>
      </c>
      <c r="T941" s="70">
        <v>0.0</v>
      </c>
      <c r="U941" s="198"/>
      <c r="V941" s="70" t="s">
        <v>844</v>
      </c>
      <c r="W941" s="33" t="s">
        <v>2651</v>
      </c>
      <c r="X941" s="71"/>
      <c r="Y941" s="71"/>
      <c r="Z941" s="71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</row>
    <row r="942">
      <c r="A942" s="8">
        <f t="shared" si="5"/>
        <v>940</v>
      </c>
      <c r="B942" s="70">
        <v>37.0</v>
      </c>
      <c r="C942" s="67">
        <v>43886.0</v>
      </c>
      <c r="D942" s="72" t="s">
        <v>2652</v>
      </c>
      <c r="E942" s="69" t="s">
        <v>1123</v>
      </c>
      <c r="F942" s="69" t="s">
        <v>1123</v>
      </c>
      <c r="G942" s="70" t="s">
        <v>47</v>
      </c>
      <c r="H942" s="70">
        <v>29.0</v>
      </c>
      <c r="I942" s="70" t="s">
        <v>9</v>
      </c>
      <c r="J942" s="70" t="s">
        <v>9</v>
      </c>
      <c r="K942" s="70" t="s">
        <v>9</v>
      </c>
      <c r="L942" s="70"/>
      <c r="M942" s="70"/>
      <c r="N942" s="70" t="s">
        <v>9</v>
      </c>
      <c r="O942" s="70" t="s">
        <v>9</v>
      </c>
      <c r="P942" s="70"/>
      <c r="Q942" s="70">
        <v>0.0</v>
      </c>
      <c r="R942" s="70">
        <v>0.0</v>
      </c>
      <c r="S942" s="70">
        <v>0.0</v>
      </c>
      <c r="T942" s="70">
        <v>0.0</v>
      </c>
      <c r="U942" s="198"/>
      <c r="V942" s="70" t="s">
        <v>844</v>
      </c>
      <c r="W942" s="33" t="s">
        <v>2651</v>
      </c>
      <c r="X942" s="71"/>
      <c r="Y942" s="71"/>
      <c r="Z942" s="71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</row>
    <row r="943">
      <c r="A943" s="8">
        <f t="shared" si="5"/>
        <v>941</v>
      </c>
      <c r="B943" s="70">
        <v>38.0</v>
      </c>
      <c r="C943" s="67">
        <v>43887.0</v>
      </c>
      <c r="D943" s="68" t="s">
        <v>2653</v>
      </c>
      <c r="E943" s="69" t="s">
        <v>1123</v>
      </c>
      <c r="F943" s="69" t="s">
        <v>1123</v>
      </c>
      <c r="G943" s="70" t="s">
        <v>47</v>
      </c>
      <c r="H943" s="70" t="s">
        <v>9</v>
      </c>
      <c r="I943" s="70" t="s">
        <v>9</v>
      </c>
      <c r="J943" s="70" t="s">
        <v>9</v>
      </c>
      <c r="K943" s="67">
        <v>43884.0</v>
      </c>
      <c r="L943" s="70"/>
      <c r="M943" s="70"/>
      <c r="N943" s="70" t="s">
        <v>9</v>
      </c>
      <c r="O943" s="70" t="s">
        <v>9</v>
      </c>
      <c r="P943" s="70">
        <v>1.0</v>
      </c>
      <c r="Q943" s="70">
        <v>0.0</v>
      </c>
      <c r="R943" s="70">
        <v>0.0</v>
      </c>
      <c r="S943" s="70">
        <v>0.0</v>
      </c>
      <c r="T943" s="70">
        <v>0.0</v>
      </c>
      <c r="U943" s="70" t="s">
        <v>859</v>
      </c>
      <c r="V943" s="70" t="s">
        <v>2188</v>
      </c>
      <c r="W943" s="33" t="s">
        <v>2654</v>
      </c>
      <c r="X943" s="71"/>
      <c r="Y943" s="71"/>
      <c r="Z943" s="71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</row>
    <row r="944">
      <c r="A944" s="8">
        <f t="shared" si="5"/>
        <v>942</v>
      </c>
      <c r="B944" s="70">
        <v>39.0</v>
      </c>
      <c r="C944" s="67">
        <v>43887.0</v>
      </c>
      <c r="D944" s="72" t="s">
        <v>2655</v>
      </c>
      <c r="E944" s="69" t="s">
        <v>1123</v>
      </c>
      <c r="F944" s="69" t="s">
        <v>1123</v>
      </c>
      <c r="G944" s="70" t="s">
        <v>118</v>
      </c>
      <c r="H944" s="70" t="s">
        <v>9</v>
      </c>
      <c r="I944" s="70" t="s">
        <v>9</v>
      </c>
      <c r="J944" s="70" t="s">
        <v>9</v>
      </c>
      <c r="K944" s="70" t="s">
        <v>9</v>
      </c>
      <c r="L944" s="70"/>
      <c r="M944" s="70"/>
      <c r="N944" s="70" t="s">
        <v>9</v>
      </c>
      <c r="O944" s="70" t="s">
        <v>9</v>
      </c>
      <c r="P944" s="70">
        <v>1.0</v>
      </c>
      <c r="Q944" s="70">
        <v>0.0</v>
      </c>
      <c r="R944" s="70">
        <v>0.0</v>
      </c>
      <c r="S944" s="70">
        <v>0.0</v>
      </c>
      <c r="T944" s="70">
        <v>0.0</v>
      </c>
      <c r="U944" s="198"/>
      <c r="V944" s="70" t="s">
        <v>2188</v>
      </c>
      <c r="W944" s="33" t="s">
        <v>2654</v>
      </c>
      <c r="X944" s="71"/>
      <c r="Y944" s="71"/>
      <c r="Z944" s="71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</row>
    <row r="945">
      <c r="A945" s="8">
        <f t="shared" si="5"/>
        <v>943</v>
      </c>
      <c r="B945" s="70">
        <v>40.0</v>
      </c>
      <c r="C945" s="67">
        <v>43887.0</v>
      </c>
      <c r="D945" s="72" t="s">
        <v>2656</v>
      </c>
      <c r="E945" s="69" t="s">
        <v>1123</v>
      </c>
      <c r="F945" s="69" t="s">
        <v>1123</v>
      </c>
      <c r="G945" s="70" t="s">
        <v>47</v>
      </c>
      <c r="H945" s="70">
        <v>8.0</v>
      </c>
      <c r="I945" s="70" t="s">
        <v>9</v>
      </c>
      <c r="J945" s="70" t="s">
        <v>9</v>
      </c>
      <c r="K945" s="70" t="s">
        <v>9</v>
      </c>
      <c r="L945" s="70"/>
      <c r="M945" s="70"/>
      <c r="N945" s="70" t="s">
        <v>9</v>
      </c>
      <c r="O945" s="70" t="s">
        <v>9</v>
      </c>
      <c r="P945" s="70"/>
      <c r="Q945" s="70">
        <v>0.0</v>
      </c>
      <c r="R945" s="70">
        <v>0.0</v>
      </c>
      <c r="S945" s="70">
        <v>0.0</v>
      </c>
      <c r="T945" s="70">
        <v>0.0</v>
      </c>
      <c r="U945" s="198"/>
      <c r="V945" s="70" t="s">
        <v>2188</v>
      </c>
      <c r="W945" s="33" t="s">
        <v>2654</v>
      </c>
      <c r="X945" s="71"/>
      <c r="Y945" s="71"/>
      <c r="Z945" s="71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</row>
    <row r="946">
      <c r="A946" s="8">
        <f t="shared" si="5"/>
        <v>944</v>
      </c>
      <c r="B946" s="70">
        <v>41.0</v>
      </c>
      <c r="C946" s="67">
        <v>43889.0</v>
      </c>
      <c r="D946" s="68" t="s">
        <v>2657</v>
      </c>
      <c r="E946" s="69" t="s">
        <v>1123</v>
      </c>
      <c r="F946" s="69" t="s">
        <v>1123</v>
      </c>
      <c r="G946" s="70" t="s">
        <v>47</v>
      </c>
      <c r="H946" s="70">
        <v>25.0</v>
      </c>
      <c r="I946" s="70" t="s">
        <v>9</v>
      </c>
      <c r="J946" s="70" t="s">
        <v>9</v>
      </c>
      <c r="K946" s="67">
        <v>43886.0</v>
      </c>
      <c r="L946" s="70"/>
      <c r="M946" s="70"/>
      <c r="N946" s="70" t="s">
        <v>9</v>
      </c>
      <c r="O946" s="70" t="s">
        <v>9</v>
      </c>
      <c r="P946" s="70">
        <v>1.0</v>
      </c>
      <c r="Q946" s="70">
        <v>0.0</v>
      </c>
      <c r="R946" s="70">
        <v>0.0</v>
      </c>
      <c r="S946" s="70">
        <v>0.0</v>
      </c>
      <c r="T946" s="70">
        <v>0.0</v>
      </c>
      <c r="U946" s="70" t="s">
        <v>838</v>
      </c>
      <c r="V946" s="70" t="s">
        <v>830</v>
      </c>
      <c r="W946" s="33" t="s">
        <v>2658</v>
      </c>
      <c r="X946" s="71"/>
      <c r="Y946" s="71"/>
      <c r="Z946" s="71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</row>
    <row r="947">
      <c r="A947" s="8">
        <f t="shared" si="5"/>
        <v>945</v>
      </c>
      <c r="B947" s="70">
        <v>1.0</v>
      </c>
      <c r="C947" s="67">
        <v>43851.0</v>
      </c>
      <c r="D947" s="68" t="s">
        <v>2659</v>
      </c>
      <c r="E947" s="69" t="s">
        <v>2660</v>
      </c>
      <c r="F947" s="69" t="s">
        <v>864</v>
      </c>
      <c r="G947" s="70" t="s">
        <v>47</v>
      </c>
      <c r="H947" s="70">
        <v>30.0</v>
      </c>
      <c r="I947" s="67">
        <v>43846.0</v>
      </c>
      <c r="J947" s="70">
        <v>1.0</v>
      </c>
      <c r="K947" s="67">
        <v>43849.0</v>
      </c>
      <c r="L947" s="70">
        <v>1.0</v>
      </c>
      <c r="M947" s="70">
        <v>0.0</v>
      </c>
      <c r="N947" s="70" t="s">
        <v>9</v>
      </c>
      <c r="O947" s="67">
        <v>43845.0</v>
      </c>
      <c r="P947" s="70">
        <v>1.0</v>
      </c>
      <c r="Q947" s="70">
        <v>1.0</v>
      </c>
      <c r="R947" s="70">
        <v>0.0</v>
      </c>
      <c r="S947" s="70">
        <v>0.0</v>
      </c>
      <c r="T947" s="158">
        <v>43881.0</v>
      </c>
      <c r="U947" s="198"/>
      <c r="V947" s="70" t="s">
        <v>2661</v>
      </c>
      <c r="W947" s="92" t="s">
        <v>2662</v>
      </c>
      <c r="X947" s="71"/>
      <c r="Y947" s="71"/>
      <c r="Z947" s="71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</row>
    <row r="948">
      <c r="A948" s="8">
        <f t="shared" si="5"/>
        <v>946</v>
      </c>
      <c r="B948" s="70">
        <f t="shared" ref="B948:B1086" si="6">B947 + 1</f>
        <v>2</v>
      </c>
      <c r="C948" s="67">
        <v>43854.0</v>
      </c>
      <c r="D948" s="68" t="s">
        <v>2663</v>
      </c>
      <c r="E948" s="69" t="s">
        <v>2664</v>
      </c>
      <c r="F948" s="69" t="s">
        <v>864</v>
      </c>
      <c r="G948" s="70" t="s">
        <v>118</v>
      </c>
      <c r="H948" s="70">
        <v>60.0</v>
      </c>
      <c r="I948" s="67">
        <v>43846.0</v>
      </c>
      <c r="J948" s="70">
        <v>1.0</v>
      </c>
      <c r="K948" s="67">
        <v>43846.0</v>
      </c>
      <c r="L948" s="70">
        <v>1.0</v>
      </c>
      <c r="M948" s="70">
        <v>0.0</v>
      </c>
      <c r="N948" s="70" t="s">
        <v>9</v>
      </c>
      <c r="O948" s="67">
        <v>43843.0</v>
      </c>
      <c r="P948" s="70">
        <v>1.0</v>
      </c>
      <c r="Q948" s="70">
        <v>1.0</v>
      </c>
      <c r="R948" s="70">
        <v>0.0</v>
      </c>
      <c r="S948" s="70">
        <v>0.0</v>
      </c>
      <c r="T948" s="158">
        <v>43867.0</v>
      </c>
      <c r="U948" s="198"/>
      <c r="V948" s="70" t="s">
        <v>2661</v>
      </c>
      <c r="W948" s="92" t="s">
        <v>2662</v>
      </c>
      <c r="X948" s="71"/>
      <c r="Y948" s="71"/>
      <c r="Z948" s="71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</row>
    <row r="949">
      <c r="A949" s="8">
        <f t="shared" si="5"/>
        <v>947</v>
      </c>
      <c r="B949" s="70">
        <f t="shared" si="6"/>
        <v>3</v>
      </c>
      <c r="C949" s="67">
        <v>43856.0</v>
      </c>
      <c r="D949" s="68" t="s">
        <v>2665</v>
      </c>
      <c r="E949" s="69" t="s">
        <v>2666</v>
      </c>
      <c r="F949" s="69" t="s">
        <v>864</v>
      </c>
      <c r="G949" s="70" t="s">
        <v>47</v>
      </c>
      <c r="H949" s="70" t="s">
        <v>9</v>
      </c>
      <c r="I949" s="67">
        <v>43852.0</v>
      </c>
      <c r="J949" s="70">
        <v>0.0</v>
      </c>
      <c r="K949" s="67">
        <v>43852.0</v>
      </c>
      <c r="L949" s="70">
        <v>1.0</v>
      </c>
      <c r="M949" s="70">
        <v>0.0</v>
      </c>
      <c r="N949" s="70" t="s">
        <v>9</v>
      </c>
      <c r="O949" s="70" t="s">
        <v>9</v>
      </c>
      <c r="P949" s="70">
        <v>1.0</v>
      </c>
      <c r="Q949" s="70">
        <v>0.0</v>
      </c>
      <c r="R949" s="70">
        <v>1.0</v>
      </c>
      <c r="S949" s="70">
        <v>0.0</v>
      </c>
      <c r="T949" s="70">
        <v>0.0</v>
      </c>
      <c r="U949" s="198"/>
      <c r="V949" s="70" t="s">
        <v>2661</v>
      </c>
      <c r="W949" s="92" t="s">
        <v>2662</v>
      </c>
      <c r="X949" s="71"/>
      <c r="Y949" s="71"/>
      <c r="Z949" s="71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</row>
    <row r="950">
      <c r="A950" s="8">
        <f t="shared" si="5"/>
        <v>948</v>
      </c>
      <c r="B950" s="70">
        <f t="shared" si="6"/>
        <v>4</v>
      </c>
      <c r="C950" s="67">
        <v>43856.0</v>
      </c>
      <c r="D950" s="68" t="s">
        <v>2667</v>
      </c>
      <c r="E950" s="69" t="s">
        <v>2666</v>
      </c>
      <c r="F950" s="69" t="s">
        <v>864</v>
      </c>
      <c r="G950" s="70" t="s">
        <v>47</v>
      </c>
      <c r="H950" s="70">
        <v>55.0</v>
      </c>
      <c r="I950" s="70" t="s">
        <v>9</v>
      </c>
      <c r="J950" s="70" t="s">
        <v>9</v>
      </c>
      <c r="K950" s="70" t="s">
        <v>9</v>
      </c>
      <c r="L950" s="70">
        <v>1.0</v>
      </c>
      <c r="M950" s="70">
        <v>0.0</v>
      </c>
      <c r="N950" s="70" t="s">
        <v>9</v>
      </c>
      <c r="O950" s="70" t="s">
        <v>9</v>
      </c>
      <c r="P950" s="70">
        <v>1.0</v>
      </c>
      <c r="Q950" s="70">
        <v>1.0</v>
      </c>
      <c r="R950" s="70">
        <v>0.0</v>
      </c>
      <c r="S950" s="70">
        <v>0.0</v>
      </c>
      <c r="T950" s="70">
        <v>0.0</v>
      </c>
      <c r="U950" s="198"/>
      <c r="V950" s="70" t="s">
        <v>2661</v>
      </c>
      <c r="W950" s="92" t="s">
        <v>2662</v>
      </c>
      <c r="X950" s="71"/>
      <c r="Y950" s="71"/>
      <c r="Z950" s="71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</row>
    <row r="951">
      <c r="A951" s="8">
        <f t="shared" si="5"/>
        <v>949</v>
      </c>
      <c r="B951" s="70">
        <f t="shared" si="6"/>
        <v>5</v>
      </c>
      <c r="C951" s="67">
        <v>43856.0</v>
      </c>
      <c r="D951" s="68" t="s">
        <v>2668</v>
      </c>
      <c r="E951" s="69" t="s">
        <v>2669</v>
      </c>
      <c r="F951" s="69" t="s">
        <v>864</v>
      </c>
      <c r="G951" s="70" t="s">
        <v>47</v>
      </c>
      <c r="H951" s="70" t="s">
        <v>9</v>
      </c>
      <c r="I951" s="70" t="s">
        <v>9</v>
      </c>
      <c r="J951" s="70" t="s">
        <v>9</v>
      </c>
      <c r="K951" s="70" t="s">
        <v>9</v>
      </c>
      <c r="L951" s="70">
        <v>1.0</v>
      </c>
      <c r="M951" s="70">
        <v>0.0</v>
      </c>
      <c r="N951" s="70" t="s">
        <v>9</v>
      </c>
      <c r="O951" s="70" t="s">
        <v>9</v>
      </c>
      <c r="P951" s="70">
        <v>1.0</v>
      </c>
      <c r="Q951" s="70">
        <v>1.0</v>
      </c>
      <c r="R951" s="70">
        <v>0.0</v>
      </c>
      <c r="S951" s="70">
        <v>0.0</v>
      </c>
      <c r="T951" s="70">
        <v>0.0</v>
      </c>
      <c r="U951" s="198"/>
      <c r="V951" s="70" t="s">
        <v>2661</v>
      </c>
      <c r="W951" s="92" t="s">
        <v>2662</v>
      </c>
      <c r="X951" s="71"/>
      <c r="Y951" s="71"/>
      <c r="Z951" s="71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</row>
    <row r="952">
      <c r="A952" s="8">
        <f t="shared" si="5"/>
        <v>950</v>
      </c>
      <c r="B952" s="70">
        <f t="shared" si="6"/>
        <v>6</v>
      </c>
      <c r="C952" s="67">
        <v>43860.0</v>
      </c>
      <c r="D952" s="68" t="s">
        <v>2670</v>
      </c>
      <c r="E952" s="69" t="s">
        <v>2664</v>
      </c>
      <c r="F952" s="69" t="s">
        <v>864</v>
      </c>
      <c r="G952" s="70" t="s">
        <v>47</v>
      </c>
      <c r="H952" s="70">
        <v>60.0</v>
      </c>
      <c r="I952" s="67">
        <v>43858.0</v>
      </c>
      <c r="J952" s="70">
        <v>0.0</v>
      </c>
      <c r="K952" s="67">
        <v>43858.0</v>
      </c>
      <c r="L952" s="70"/>
      <c r="M952" s="70">
        <v>0.0</v>
      </c>
      <c r="N952" s="158">
        <v>43843.0</v>
      </c>
      <c r="O952" s="70" t="s">
        <v>9</v>
      </c>
      <c r="P952" s="70">
        <v>0.0</v>
      </c>
      <c r="Q952" s="70">
        <v>0.0</v>
      </c>
      <c r="R952" s="70">
        <v>0.0</v>
      </c>
      <c r="S952" s="70">
        <v>0.0</v>
      </c>
      <c r="T952" s="158">
        <v>43867.0</v>
      </c>
      <c r="U952" s="70"/>
      <c r="V952" s="70" t="s">
        <v>865</v>
      </c>
      <c r="W952" s="33" t="s">
        <v>866</v>
      </c>
      <c r="X952" s="71"/>
      <c r="Y952" s="71"/>
      <c r="Z952" s="71"/>
      <c r="AA952" s="71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</row>
    <row r="953">
      <c r="A953" s="8">
        <f t="shared" si="5"/>
        <v>951</v>
      </c>
      <c r="B953" s="70">
        <f t="shared" si="6"/>
        <v>7</v>
      </c>
      <c r="C953" s="67">
        <v>43861.0</v>
      </c>
      <c r="D953" s="68" t="s">
        <v>862</v>
      </c>
      <c r="E953" s="69" t="s">
        <v>2666</v>
      </c>
      <c r="F953" s="69" t="s">
        <v>864</v>
      </c>
      <c r="G953" s="70" t="s">
        <v>47</v>
      </c>
      <c r="H953" s="70" t="s">
        <v>9</v>
      </c>
      <c r="I953" s="70" t="s">
        <v>9</v>
      </c>
      <c r="J953" s="70" t="s">
        <v>9</v>
      </c>
      <c r="K953" s="70" t="s">
        <v>9</v>
      </c>
      <c r="L953" s="70">
        <v>1.0</v>
      </c>
      <c r="M953" s="70">
        <v>0.0</v>
      </c>
      <c r="N953" s="70" t="s">
        <v>9</v>
      </c>
      <c r="O953" s="67">
        <v>43854.0</v>
      </c>
      <c r="P953" s="70">
        <v>1.0</v>
      </c>
      <c r="Q953" s="70">
        <v>1.0</v>
      </c>
      <c r="R953" s="70">
        <v>0.0</v>
      </c>
      <c r="S953" s="70">
        <v>0.0</v>
      </c>
      <c r="T953" s="70">
        <v>0.0</v>
      </c>
      <c r="U953" s="70"/>
      <c r="V953" s="70" t="s">
        <v>865</v>
      </c>
      <c r="W953" s="33" t="s">
        <v>866</v>
      </c>
      <c r="X953" s="71"/>
      <c r="Y953" s="71"/>
      <c r="Z953" s="71"/>
      <c r="AA953" s="71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</row>
    <row r="954">
      <c r="A954" s="8">
        <f t="shared" si="5"/>
        <v>952</v>
      </c>
      <c r="B954" s="70">
        <f t="shared" si="6"/>
        <v>8</v>
      </c>
      <c r="C954" s="67">
        <v>43861.0</v>
      </c>
      <c r="D954" s="68" t="s">
        <v>868</v>
      </c>
      <c r="E954" s="69" t="s">
        <v>2671</v>
      </c>
      <c r="F954" s="69" t="s">
        <v>864</v>
      </c>
      <c r="G954" s="70" t="s">
        <v>47</v>
      </c>
      <c r="H954" s="70">
        <v>23.0</v>
      </c>
      <c r="I954" s="67">
        <v>43859.0</v>
      </c>
      <c r="J954" s="70">
        <v>1.0</v>
      </c>
      <c r="K954" s="70" t="s">
        <v>9</v>
      </c>
      <c r="L954" s="70">
        <v>1.0</v>
      </c>
      <c r="M954" s="70">
        <v>0.0</v>
      </c>
      <c r="N954" s="70" t="s">
        <v>9</v>
      </c>
      <c r="O954" s="67">
        <v>43859.0</v>
      </c>
      <c r="P954" s="70">
        <v>1.0</v>
      </c>
      <c r="Q954" s="70">
        <v>1.0</v>
      </c>
      <c r="R954" s="70">
        <v>0.0</v>
      </c>
      <c r="S954" s="70">
        <v>0.0</v>
      </c>
      <c r="T954" s="70">
        <v>0.0</v>
      </c>
      <c r="U954" s="70"/>
      <c r="V954" s="70" t="s">
        <v>865</v>
      </c>
      <c r="W954" s="33" t="s">
        <v>866</v>
      </c>
      <c r="X954" s="71"/>
      <c r="Y954" s="71"/>
      <c r="Z954" s="71"/>
      <c r="AA954" s="71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</row>
    <row r="955">
      <c r="A955" s="8">
        <f t="shared" si="5"/>
        <v>953</v>
      </c>
      <c r="B955" s="70">
        <f t="shared" si="6"/>
        <v>9</v>
      </c>
      <c r="C955" s="67">
        <v>43864.0</v>
      </c>
      <c r="D955" s="68" t="s">
        <v>2672</v>
      </c>
      <c r="E955" s="69" t="s">
        <v>2666</v>
      </c>
      <c r="F955" s="69" t="s">
        <v>864</v>
      </c>
      <c r="G955" s="70" t="s">
        <v>47</v>
      </c>
      <c r="H955" s="70">
        <v>57.0</v>
      </c>
      <c r="I955" s="67">
        <v>43855.0</v>
      </c>
      <c r="J955" s="70">
        <v>0.0</v>
      </c>
      <c r="K955" s="70" t="s">
        <v>9</v>
      </c>
      <c r="L955" s="70">
        <v>1.0</v>
      </c>
      <c r="M955" s="70">
        <v>0.0</v>
      </c>
      <c r="N955" s="158">
        <v>43848.0</v>
      </c>
      <c r="O955" s="67">
        <v>43854.0</v>
      </c>
      <c r="P955" s="70">
        <v>1.0</v>
      </c>
      <c r="Q955" s="70">
        <v>1.0</v>
      </c>
      <c r="R955" s="70">
        <v>0.0</v>
      </c>
      <c r="S955" s="70">
        <v>0.0</v>
      </c>
      <c r="T955" s="70">
        <v>0.0</v>
      </c>
      <c r="U955" s="70" t="s">
        <v>1797</v>
      </c>
      <c r="V955" s="70" t="s">
        <v>865</v>
      </c>
      <c r="W955" s="33" t="s">
        <v>866</v>
      </c>
      <c r="X955" s="71"/>
      <c r="Y955" s="71"/>
      <c r="Z955" s="71"/>
      <c r="AA955" s="71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</row>
    <row r="956">
      <c r="A956" s="8">
        <f t="shared" si="5"/>
        <v>954</v>
      </c>
      <c r="B956" s="70">
        <f t="shared" si="6"/>
        <v>10</v>
      </c>
      <c r="C956" s="67">
        <v>43864.0</v>
      </c>
      <c r="D956" s="68" t="s">
        <v>2673</v>
      </c>
      <c r="E956" s="69" t="s">
        <v>2666</v>
      </c>
      <c r="F956" s="69" t="s">
        <v>864</v>
      </c>
      <c r="G956" s="70" t="s">
        <v>118</v>
      </c>
      <c r="H956" s="70">
        <v>57.0</v>
      </c>
      <c r="I956" s="67">
        <v>43859.0</v>
      </c>
      <c r="J956" s="70">
        <v>0.0</v>
      </c>
      <c r="K956" s="70" t="s">
        <v>9</v>
      </c>
      <c r="L956" s="70">
        <v>0.0</v>
      </c>
      <c r="M956" s="70">
        <v>0.0</v>
      </c>
      <c r="N956" s="158">
        <v>43854.0</v>
      </c>
      <c r="O956" s="70" t="s">
        <v>9</v>
      </c>
      <c r="P956" s="70">
        <v>0.0</v>
      </c>
      <c r="Q956" s="70">
        <v>0.0</v>
      </c>
      <c r="R956" s="70">
        <v>0.0</v>
      </c>
      <c r="S956" s="70">
        <v>0.0</v>
      </c>
      <c r="T956" s="70">
        <v>0.0</v>
      </c>
      <c r="U956" s="70"/>
      <c r="V956" s="70" t="s">
        <v>865</v>
      </c>
      <c r="W956" s="33" t="s">
        <v>866</v>
      </c>
      <c r="X956" s="71"/>
      <c r="Y956" s="71"/>
      <c r="Z956" s="71"/>
      <c r="AA956" s="71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</row>
    <row r="957">
      <c r="A957" s="8">
        <f t="shared" si="5"/>
        <v>955</v>
      </c>
      <c r="B957" s="70">
        <f t="shared" si="6"/>
        <v>11</v>
      </c>
      <c r="C957" s="67">
        <v>43864.0</v>
      </c>
      <c r="D957" s="68" t="s">
        <v>872</v>
      </c>
      <c r="E957" s="69" t="s">
        <v>2666</v>
      </c>
      <c r="F957" s="69" t="s">
        <v>864</v>
      </c>
      <c r="G957" s="70" t="s">
        <v>118</v>
      </c>
      <c r="H957" s="70" t="s">
        <v>9</v>
      </c>
      <c r="I957" s="70" t="s">
        <v>9</v>
      </c>
      <c r="J957" s="70" t="s">
        <v>9</v>
      </c>
      <c r="K957" s="70" t="s">
        <v>9</v>
      </c>
      <c r="L957" s="70">
        <v>1.0</v>
      </c>
      <c r="M957" s="70">
        <v>0.0</v>
      </c>
      <c r="N957" s="70" t="s">
        <v>9</v>
      </c>
      <c r="O957" s="67">
        <v>43853.0</v>
      </c>
      <c r="P957" s="70">
        <v>1.0</v>
      </c>
      <c r="Q957" s="70">
        <v>1.0</v>
      </c>
      <c r="R957" s="70">
        <v>0.0</v>
      </c>
      <c r="S957" s="70">
        <v>0.0</v>
      </c>
      <c r="T957" s="70">
        <v>0.0</v>
      </c>
      <c r="U957" s="70"/>
      <c r="V957" s="70" t="s">
        <v>865</v>
      </c>
      <c r="W957" s="33" t="s">
        <v>866</v>
      </c>
      <c r="X957" s="71"/>
      <c r="Y957" s="71"/>
      <c r="Z957" s="71"/>
      <c r="AA957" s="71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</row>
    <row r="958">
      <c r="A958" s="8">
        <f t="shared" si="5"/>
        <v>956</v>
      </c>
      <c r="B958" s="70">
        <f t="shared" si="6"/>
        <v>12</v>
      </c>
      <c r="C958" s="67">
        <v>43866.0</v>
      </c>
      <c r="D958" s="68" t="s">
        <v>2674</v>
      </c>
      <c r="E958" s="69" t="s">
        <v>2675</v>
      </c>
      <c r="F958" s="69" t="s">
        <v>864</v>
      </c>
      <c r="G958" s="70" t="s">
        <v>9</v>
      </c>
      <c r="H958" s="70" t="s">
        <v>9</v>
      </c>
      <c r="I958" s="70" t="s">
        <v>9</v>
      </c>
      <c r="J958" s="70" t="s">
        <v>9</v>
      </c>
      <c r="K958" s="70" t="s">
        <v>9</v>
      </c>
      <c r="L958" s="70">
        <v>0.0</v>
      </c>
      <c r="M958" s="70">
        <v>0.0</v>
      </c>
      <c r="N958" s="70" t="s">
        <v>9</v>
      </c>
      <c r="O958" s="70" t="s">
        <v>9</v>
      </c>
      <c r="P958" s="70">
        <v>0.0</v>
      </c>
      <c r="Q958" s="70">
        <v>0.0</v>
      </c>
      <c r="R958" s="70">
        <v>0.0</v>
      </c>
      <c r="S958" s="70">
        <v>0.0</v>
      </c>
      <c r="T958" s="70">
        <v>0.0</v>
      </c>
      <c r="U958" s="70"/>
      <c r="V958" s="70" t="s">
        <v>2676</v>
      </c>
      <c r="W958" s="33" t="s">
        <v>2677</v>
      </c>
      <c r="X958" s="71"/>
      <c r="Y958" s="71"/>
      <c r="Z958" s="71"/>
      <c r="AA958" s="71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</row>
    <row r="959">
      <c r="A959" s="8">
        <f t="shared" si="5"/>
        <v>957</v>
      </c>
      <c r="B959" s="70">
        <f t="shared" si="6"/>
        <v>13</v>
      </c>
      <c r="C959" s="67">
        <v>43871.0</v>
      </c>
      <c r="D959" s="68" t="s">
        <v>2678</v>
      </c>
      <c r="E959" s="69" t="s">
        <v>2666</v>
      </c>
      <c r="F959" s="69" t="s">
        <v>864</v>
      </c>
      <c r="G959" s="70" t="s">
        <v>118</v>
      </c>
      <c r="H959" s="70" t="s">
        <v>9</v>
      </c>
      <c r="I959" s="70" t="s">
        <v>9</v>
      </c>
      <c r="J959" s="70" t="s">
        <v>9</v>
      </c>
      <c r="K959" s="70" t="s">
        <v>9</v>
      </c>
      <c r="L959" s="70">
        <v>1.0</v>
      </c>
      <c r="M959" s="70">
        <v>0.0</v>
      </c>
      <c r="N959" s="70" t="s">
        <v>9</v>
      </c>
      <c r="O959" s="158">
        <v>43866.0</v>
      </c>
      <c r="P959" s="70">
        <v>1.0</v>
      </c>
      <c r="Q959" s="70">
        <v>1.0</v>
      </c>
      <c r="R959" s="70">
        <v>0.0</v>
      </c>
      <c r="S959" s="70">
        <v>0.0</v>
      </c>
      <c r="T959" s="70">
        <v>0.0</v>
      </c>
      <c r="U959" s="70"/>
      <c r="V959" s="70" t="s">
        <v>2676</v>
      </c>
      <c r="W959" s="33" t="s">
        <v>2677</v>
      </c>
      <c r="X959" s="71"/>
      <c r="Y959" s="71"/>
      <c r="Z959" s="71"/>
      <c r="AA959" s="71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</row>
    <row r="960">
      <c r="A960" s="8">
        <f t="shared" si="5"/>
        <v>958</v>
      </c>
      <c r="B960" s="70">
        <f t="shared" si="6"/>
        <v>14</v>
      </c>
      <c r="C960" s="67">
        <v>43873.0</v>
      </c>
      <c r="D960" s="68" t="s">
        <v>2679</v>
      </c>
      <c r="E960" s="69" t="s">
        <v>2666</v>
      </c>
      <c r="F960" s="69" t="s">
        <v>864</v>
      </c>
      <c r="G960" s="70" t="s">
        <v>9</v>
      </c>
      <c r="H960" s="70" t="s">
        <v>9</v>
      </c>
      <c r="I960" s="70" t="s">
        <v>9</v>
      </c>
      <c r="J960" s="70" t="s">
        <v>9</v>
      </c>
      <c r="K960" s="70" t="s">
        <v>9</v>
      </c>
      <c r="L960" s="70">
        <v>1.0</v>
      </c>
      <c r="M960" s="70">
        <v>0.0</v>
      </c>
      <c r="N960" s="70" t="s">
        <v>9</v>
      </c>
      <c r="O960" s="67">
        <v>43868.0</v>
      </c>
      <c r="P960" s="70">
        <v>1.0</v>
      </c>
      <c r="Q960" s="70">
        <v>1.0</v>
      </c>
      <c r="R960" s="70">
        <v>0.0</v>
      </c>
      <c r="S960" s="70">
        <v>0.0</v>
      </c>
      <c r="T960" s="70">
        <v>0.0</v>
      </c>
      <c r="U960" s="70"/>
      <c r="V960" s="70" t="s">
        <v>2680</v>
      </c>
      <c r="W960" s="33" t="s">
        <v>2681</v>
      </c>
      <c r="X960" s="71"/>
      <c r="Y960" s="71"/>
      <c r="Z960" s="71"/>
      <c r="AA960" s="71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</row>
    <row r="961">
      <c r="A961" s="8">
        <f t="shared" si="5"/>
        <v>959</v>
      </c>
      <c r="B961" s="70">
        <f t="shared" si="6"/>
        <v>15</v>
      </c>
      <c r="C961" s="67">
        <v>43874.0</v>
      </c>
      <c r="D961" s="68" t="s">
        <v>2682</v>
      </c>
      <c r="E961" s="69" t="s">
        <v>369</v>
      </c>
      <c r="F961" s="69" t="s">
        <v>864</v>
      </c>
      <c r="G961" s="70" t="s">
        <v>47</v>
      </c>
      <c r="H961" s="70" t="s">
        <v>9</v>
      </c>
      <c r="I961" s="70" t="s">
        <v>9</v>
      </c>
      <c r="J961" s="70" t="s">
        <v>9</v>
      </c>
      <c r="K961" s="70" t="s">
        <v>9</v>
      </c>
      <c r="L961" s="70">
        <v>1.0</v>
      </c>
      <c r="M961" s="70">
        <v>0.0</v>
      </c>
      <c r="N961" s="70" t="s">
        <v>9</v>
      </c>
      <c r="O961" s="67">
        <v>43868.0</v>
      </c>
      <c r="P961" s="70">
        <v>1.0</v>
      </c>
      <c r="Q961" s="70">
        <v>1.0</v>
      </c>
      <c r="R961" s="70">
        <v>0.0</v>
      </c>
      <c r="S961" s="70">
        <v>0.0</v>
      </c>
      <c r="T961" s="70">
        <v>0.0</v>
      </c>
      <c r="U961" s="70"/>
      <c r="V961" s="70" t="s">
        <v>2680</v>
      </c>
      <c r="W961" s="33" t="s">
        <v>2681</v>
      </c>
      <c r="X961" s="71"/>
      <c r="Y961" s="71"/>
      <c r="Z961" s="71"/>
      <c r="AA961" s="71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</row>
    <row r="962">
      <c r="A962" s="8">
        <f t="shared" si="5"/>
        <v>960</v>
      </c>
      <c r="B962" s="70">
        <f t="shared" si="6"/>
        <v>16</v>
      </c>
      <c r="C962" s="67">
        <v>43879.0</v>
      </c>
      <c r="D962" s="68" t="s">
        <v>2683</v>
      </c>
      <c r="E962" s="69" t="s">
        <v>2666</v>
      </c>
      <c r="F962" s="69" t="s">
        <v>864</v>
      </c>
      <c r="G962" s="70" t="s">
        <v>9</v>
      </c>
      <c r="H962" s="70" t="s">
        <v>9</v>
      </c>
      <c r="I962" s="70" t="s">
        <v>9</v>
      </c>
      <c r="J962" s="70" t="s">
        <v>9</v>
      </c>
      <c r="K962" s="70" t="s">
        <v>9</v>
      </c>
      <c r="L962" s="70">
        <v>1.0</v>
      </c>
      <c r="M962" s="70">
        <v>0.0</v>
      </c>
      <c r="N962" s="70" t="s">
        <v>9</v>
      </c>
      <c r="O962" s="70" t="s">
        <v>9</v>
      </c>
      <c r="P962" s="70">
        <v>1.0</v>
      </c>
      <c r="Q962" s="70">
        <v>0.0</v>
      </c>
      <c r="R962" s="70">
        <v>0.0</v>
      </c>
      <c r="S962" s="70">
        <v>0.0</v>
      </c>
      <c r="T962" s="70">
        <v>0.0</v>
      </c>
      <c r="U962" s="70"/>
      <c r="V962" s="70" t="s">
        <v>839</v>
      </c>
      <c r="W962" s="33" t="s">
        <v>2684</v>
      </c>
      <c r="X962" s="71"/>
      <c r="Y962" s="71"/>
      <c r="Z962" s="71"/>
      <c r="AA962" s="71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</row>
    <row r="963">
      <c r="A963" s="8">
        <f t="shared" si="5"/>
        <v>961</v>
      </c>
      <c r="B963" s="70">
        <f t="shared" si="6"/>
        <v>17</v>
      </c>
      <c r="C963" s="67">
        <v>43881.0</v>
      </c>
      <c r="D963" s="68" t="s">
        <v>2685</v>
      </c>
      <c r="E963" s="69" t="s">
        <v>2666</v>
      </c>
      <c r="F963" s="69" t="s">
        <v>864</v>
      </c>
      <c r="G963" s="70" t="s">
        <v>9</v>
      </c>
      <c r="H963" s="70" t="s">
        <v>9</v>
      </c>
      <c r="I963" s="70" t="s">
        <v>9</v>
      </c>
      <c r="J963" s="70" t="s">
        <v>9</v>
      </c>
      <c r="K963" s="70" t="s">
        <v>9</v>
      </c>
      <c r="L963" s="70">
        <v>0.0</v>
      </c>
      <c r="M963" s="70">
        <v>0.0</v>
      </c>
      <c r="N963" s="70" t="s">
        <v>9</v>
      </c>
      <c r="O963" s="70" t="s">
        <v>9</v>
      </c>
      <c r="P963" s="70">
        <v>0.0</v>
      </c>
      <c r="Q963" s="70">
        <v>0.0</v>
      </c>
      <c r="R963" s="70">
        <v>0.0</v>
      </c>
      <c r="S963" s="70">
        <v>0.0</v>
      </c>
      <c r="T963" s="70">
        <v>0.0</v>
      </c>
      <c r="U963" s="70"/>
      <c r="V963" s="70" t="s">
        <v>2680</v>
      </c>
      <c r="W963" s="33" t="s">
        <v>2681</v>
      </c>
      <c r="X963" s="71"/>
      <c r="Y963" s="71"/>
      <c r="Z963" s="71"/>
      <c r="AA963" s="71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</row>
    <row r="964">
      <c r="A964" s="8">
        <f t="shared" si="5"/>
        <v>962</v>
      </c>
      <c r="B964" s="70">
        <f t="shared" si="6"/>
        <v>18</v>
      </c>
      <c r="C964" s="158">
        <v>43882.0</v>
      </c>
      <c r="D964" s="68" t="s">
        <v>2686</v>
      </c>
      <c r="E964" s="69" t="s">
        <v>2666</v>
      </c>
      <c r="F964" s="69" t="s">
        <v>864</v>
      </c>
      <c r="G964" s="70" t="s">
        <v>9</v>
      </c>
      <c r="H964" s="70" t="s">
        <v>9</v>
      </c>
      <c r="I964" s="70" t="s">
        <v>9</v>
      </c>
      <c r="J964" s="70" t="s">
        <v>9</v>
      </c>
      <c r="K964" s="70" t="s">
        <v>9</v>
      </c>
      <c r="L964" s="70">
        <v>1.0</v>
      </c>
      <c r="M964" s="70">
        <v>0.0</v>
      </c>
      <c r="N964" s="70" t="s">
        <v>9</v>
      </c>
      <c r="O964" s="158">
        <v>43863.0</v>
      </c>
      <c r="P964" s="70">
        <v>1.0</v>
      </c>
      <c r="Q964" s="70">
        <v>0.0</v>
      </c>
      <c r="R964" s="70">
        <v>0.0</v>
      </c>
      <c r="S964" s="70">
        <v>0.0</v>
      </c>
      <c r="T964" s="70">
        <v>0.0</v>
      </c>
      <c r="U964" s="70"/>
      <c r="V964" s="70" t="s">
        <v>2680</v>
      </c>
      <c r="W964" s="33" t="s">
        <v>2681</v>
      </c>
      <c r="X964" s="71"/>
      <c r="Y964" s="71"/>
      <c r="Z964" s="71"/>
      <c r="AA964" s="71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</row>
    <row r="965">
      <c r="A965" s="8">
        <f t="shared" si="5"/>
        <v>963</v>
      </c>
      <c r="B965" s="70">
        <f t="shared" si="6"/>
        <v>19</v>
      </c>
      <c r="C965" s="67">
        <v>43882.0</v>
      </c>
      <c r="D965" s="68" t="s">
        <v>2687</v>
      </c>
      <c r="E965" s="69" t="s">
        <v>2666</v>
      </c>
      <c r="F965" s="69" t="s">
        <v>864</v>
      </c>
      <c r="G965" s="70" t="s">
        <v>9</v>
      </c>
      <c r="H965" s="70" t="s">
        <v>9</v>
      </c>
      <c r="I965" s="70" t="s">
        <v>9</v>
      </c>
      <c r="J965" s="70" t="s">
        <v>9</v>
      </c>
      <c r="K965" s="70" t="s">
        <v>9</v>
      </c>
      <c r="L965" s="70">
        <v>1.0</v>
      </c>
      <c r="M965" s="70">
        <v>0.0</v>
      </c>
      <c r="N965" s="70" t="s">
        <v>9</v>
      </c>
      <c r="O965" s="158">
        <v>43874.0</v>
      </c>
      <c r="P965" s="70">
        <v>1.0</v>
      </c>
      <c r="Q965" s="70">
        <v>0.0</v>
      </c>
      <c r="R965" s="70">
        <v>0.0</v>
      </c>
      <c r="S965" s="70">
        <v>0.0</v>
      </c>
      <c r="T965" s="70">
        <v>0.0</v>
      </c>
      <c r="U965" s="70"/>
      <c r="V965" s="70" t="s">
        <v>2680</v>
      </c>
      <c r="W965" s="33" t="s">
        <v>2681</v>
      </c>
      <c r="X965" s="71"/>
      <c r="Y965" s="71"/>
      <c r="Z965" s="71"/>
      <c r="AA965" s="71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</row>
    <row r="966">
      <c r="A966" s="8">
        <f t="shared" si="5"/>
        <v>964</v>
      </c>
      <c r="B966" s="70">
        <f t="shared" si="6"/>
        <v>20</v>
      </c>
      <c r="C966" s="67">
        <v>43882.0</v>
      </c>
      <c r="D966" s="68" t="s">
        <v>2687</v>
      </c>
      <c r="E966" s="69"/>
      <c r="F966" s="69" t="s">
        <v>864</v>
      </c>
      <c r="G966" s="70" t="s">
        <v>9</v>
      </c>
      <c r="H966" s="70" t="s">
        <v>9</v>
      </c>
      <c r="I966" s="70" t="s">
        <v>9</v>
      </c>
      <c r="J966" s="70" t="s">
        <v>9</v>
      </c>
      <c r="K966" s="70" t="s">
        <v>9</v>
      </c>
      <c r="L966" s="70">
        <v>1.0</v>
      </c>
      <c r="M966" s="70">
        <v>0.0</v>
      </c>
      <c r="N966" s="70" t="s">
        <v>9</v>
      </c>
      <c r="O966" s="158">
        <v>43874.0</v>
      </c>
      <c r="P966" s="70">
        <v>1.0</v>
      </c>
      <c r="Q966" s="70">
        <v>0.0</v>
      </c>
      <c r="R966" s="70">
        <v>0.0</v>
      </c>
      <c r="S966" s="70">
        <v>0.0</v>
      </c>
      <c r="T966" s="70">
        <v>0.0</v>
      </c>
      <c r="U966" s="70"/>
      <c r="V966" s="70" t="s">
        <v>2680</v>
      </c>
      <c r="W966" s="33" t="s">
        <v>2681</v>
      </c>
      <c r="X966" s="71"/>
      <c r="Y966" s="71"/>
      <c r="Z966" s="71"/>
      <c r="AA966" s="71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</row>
    <row r="967">
      <c r="A967" s="8">
        <f t="shared" si="5"/>
        <v>965</v>
      </c>
      <c r="B967" s="70">
        <f t="shared" si="6"/>
        <v>21</v>
      </c>
      <c r="C967" s="67">
        <v>43882.0</v>
      </c>
      <c r="D967" s="68" t="s">
        <v>2688</v>
      </c>
      <c r="E967" s="69"/>
      <c r="F967" s="69" t="s">
        <v>864</v>
      </c>
      <c r="G967" s="70" t="s">
        <v>9</v>
      </c>
      <c r="H967" s="70" t="s">
        <v>9</v>
      </c>
      <c r="I967" s="70" t="s">
        <v>9</v>
      </c>
      <c r="J967" s="70" t="s">
        <v>9</v>
      </c>
      <c r="K967" s="70" t="s">
        <v>9</v>
      </c>
      <c r="L967" s="70">
        <v>1.0</v>
      </c>
      <c r="M967" s="70">
        <v>0.0</v>
      </c>
      <c r="N967" s="70" t="s">
        <v>9</v>
      </c>
      <c r="O967" s="158">
        <v>43874.0</v>
      </c>
      <c r="P967" s="70">
        <v>1.0</v>
      </c>
      <c r="Q967" s="70">
        <v>0.0</v>
      </c>
      <c r="R967" s="70">
        <v>0.0</v>
      </c>
      <c r="S967" s="70">
        <v>0.0</v>
      </c>
      <c r="T967" s="70">
        <v>0.0</v>
      </c>
      <c r="U967" s="70"/>
      <c r="V967" s="70" t="s">
        <v>2680</v>
      </c>
      <c r="W967" s="33" t="s">
        <v>2681</v>
      </c>
      <c r="X967" s="71"/>
      <c r="Y967" s="71"/>
      <c r="Z967" s="71"/>
      <c r="AA967" s="71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</row>
    <row r="968">
      <c r="A968" s="8">
        <f t="shared" si="5"/>
        <v>966</v>
      </c>
      <c r="B968" s="70">
        <f t="shared" si="6"/>
        <v>22</v>
      </c>
      <c r="C968" s="67">
        <v>43882.0</v>
      </c>
      <c r="D968" s="68" t="s">
        <v>2688</v>
      </c>
      <c r="E968" s="69"/>
      <c r="F968" s="69" t="s">
        <v>864</v>
      </c>
      <c r="G968" s="70" t="s">
        <v>9</v>
      </c>
      <c r="H968" s="70" t="s">
        <v>9</v>
      </c>
      <c r="I968" s="70" t="s">
        <v>9</v>
      </c>
      <c r="J968" s="70" t="s">
        <v>9</v>
      </c>
      <c r="K968" s="70" t="s">
        <v>9</v>
      </c>
      <c r="L968" s="70">
        <v>1.0</v>
      </c>
      <c r="M968" s="70">
        <v>0.0</v>
      </c>
      <c r="N968" s="70" t="s">
        <v>9</v>
      </c>
      <c r="O968" s="158">
        <v>43874.0</v>
      </c>
      <c r="P968" s="70">
        <v>1.0</v>
      </c>
      <c r="Q968" s="70">
        <v>0.0</v>
      </c>
      <c r="R968" s="70">
        <v>0.0</v>
      </c>
      <c r="S968" s="70">
        <v>0.0</v>
      </c>
      <c r="T968" s="70">
        <v>0.0</v>
      </c>
      <c r="U968" s="70"/>
      <c r="V968" s="70" t="s">
        <v>839</v>
      </c>
      <c r="W968" s="33" t="s">
        <v>2684</v>
      </c>
      <c r="X968" s="71"/>
      <c r="Y968" s="71"/>
      <c r="Z968" s="71"/>
      <c r="AA968" s="71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</row>
    <row r="969">
      <c r="A969" s="8">
        <f t="shared" si="5"/>
        <v>967</v>
      </c>
      <c r="B969" s="70">
        <f t="shared" si="6"/>
        <v>23</v>
      </c>
      <c r="C969" s="67">
        <v>43882.0</v>
      </c>
      <c r="D969" s="68" t="s">
        <v>2688</v>
      </c>
      <c r="E969" s="69"/>
      <c r="F969" s="69" t="s">
        <v>864</v>
      </c>
      <c r="G969" s="70" t="s">
        <v>9</v>
      </c>
      <c r="H969" s="70" t="s">
        <v>9</v>
      </c>
      <c r="I969" s="70" t="s">
        <v>9</v>
      </c>
      <c r="J969" s="70" t="s">
        <v>9</v>
      </c>
      <c r="K969" s="70" t="s">
        <v>9</v>
      </c>
      <c r="L969" s="70">
        <v>1.0</v>
      </c>
      <c r="M969" s="70">
        <v>0.0</v>
      </c>
      <c r="N969" s="70" t="s">
        <v>9</v>
      </c>
      <c r="O969" s="158">
        <v>43874.0</v>
      </c>
      <c r="P969" s="70">
        <v>1.0</v>
      </c>
      <c r="Q969" s="70">
        <v>0.0</v>
      </c>
      <c r="R969" s="70">
        <v>0.0</v>
      </c>
      <c r="S969" s="70">
        <v>0.0</v>
      </c>
      <c r="T969" s="70">
        <v>0.0</v>
      </c>
      <c r="U969" s="70"/>
      <c r="V969" s="70" t="s">
        <v>2680</v>
      </c>
      <c r="W969" s="33" t="s">
        <v>2681</v>
      </c>
      <c r="X969" s="71"/>
      <c r="Y969" s="71"/>
      <c r="Z969" s="71"/>
      <c r="AA969" s="71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</row>
    <row r="970">
      <c r="A970" s="8">
        <f t="shared" si="5"/>
        <v>968</v>
      </c>
      <c r="B970" s="70">
        <f t="shared" si="6"/>
        <v>24</v>
      </c>
      <c r="C970" s="67">
        <v>43882.0</v>
      </c>
      <c r="D970" s="68" t="s">
        <v>2688</v>
      </c>
      <c r="E970" s="69"/>
      <c r="F970" s="69" t="s">
        <v>864</v>
      </c>
      <c r="G970" s="70" t="s">
        <v>9</v>
      </c>
      <c r="H970" s="70" t="s">
        <v>9</v>
      </c>
      <c r="I970" s="70" t="s">
        <v>9</v>
      </c>
      <c r="J970" s="70" t="s">
        <v>9</v>
      </c>
      <c r="K970" s="70" t="s">
        <v>9</v>
      </c>
      <c r="L970" s="70">
        <v>1.0</v>
      </c>
      <c r="M970" s="70">
        <v>0.0</v>
      </c>
      <c r="N970" s="70" t="s">
        <v>9</v>
      </c>
      <c r="O970" s="158">
        <v>43874.0</v>
      </c>
      <c r="P970" s="70">
        <v>1.0</v>
      </c>
      <c r="Q970" s="70">
        <v>0.0</v>
      </c>
      <c r="R970" s="70">
        <v>0.0</v>
      </c>
      <c r="S970" s="70">
        <v>0.0</v>
      </c>
      <c r="T970" s="70">
        <v>0.0</v>
      </c>
      <c r="U970" s="70"/>
      <c r="V970" s="70" t="s">
        <v>2680</v>
      </c>
      <c r="W970" s="33" t="s">
        <v>2681</v>
      </c>
      <c r="X970" s="71"/>
      <c r="Y970" s="71"/>
      <c r="Z970" s="71"/>
      <c r="AA970" s="71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</row>
    <row r="971">
      <c r="A971" s="8">
        <f t="shared" si="5"/>
        <v>969</v>
      </c>
      <c r="B971" s="70">
        <f t="shared" si="6"/>
        <v>25</v>
      </c>
      <c r="C971" s="67">
        <v>43882.0</v>
      </c>
      <c r="D971" s="68" t="s">
        <v>2688</v>
      </c>
      <c r="E971" s="69"/>
      <c r="F971" s="69" t="s">
        <v>864</v>
      </c>
      <c r="G971" s="70" t="s">
        <v>9</v>
      </c>
      <c r="H971" s="70" t="s">
        <v>9</v>
      </c>
      <c r="I971" s="70" t="s">
        <v>9</v>
      </c>
      <c r="J971" s="70" t="s">
        <v>9</v>
      </c>
      <c r="K971" s="70" t="s">
        <v>9</v>
      </c>
      <c r="L971" s="70">
        <v>1.0</v>
      </c>
      <c r="M971" s="70">
        <v>0.0</v>
      </c>
      <c r="N971" s="70" t="s">
        <v>9</v>
      </c>
      <c r="O971" s="158">
        <v>43874.0</v>
      </c>
      <c r="P971" s="70">
        <v>1.0</v>
      </c>
      <c r="Q971" s="70">
        <v>0.0</v>
      </c>
      <c r="R971" s="70">
        <v>0.0</v>
      </c>
      <c r="S971" s="70">
        <v>0.0</v>
      </c>
      <c r="T971" s="70">
        <v>0.0</v>
      </c>
      <c r="U971" s="70"/>
      <c r="V971" s="70" t="s">
        <v>2680</v>
      </c>
      <c r="W971" s="33" t="s">
        <v>2681</v>
      </c>
      <c r="X971" s="71"/>
      <c r="Y971" s="71"/>
      <c r="Z971" s="71"/>
      <c r="AA971" s="71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</row>
    <row r="972">
      <c r="A972" s="8">
        <f t="shared" si="5"/>
        <v>970</v>
      </c>
      <c r="B972" s="70">
        <f t="shared" si="6"/>
        <v>26</v>
      </c>
      <c r="C972" s="67">
        <v>43882.0</v>
      </c>
      <c r="D972" s="68" t="s">
        <v>2688</v>
      </c>
      <c r="E972" s="69"/>
      <c r="F972" s="69" t="s">
        <v>864</v>
      </c>
      <c r="G972" s="70" t="s">
        <v>9</v>
      </c>
      <c r="H972" s="70" t="s">
        <v>9</v>
      </c>
      <c r="I972" s="70" t="s">
        <v>9</v>
      </c>
      <c r="J972" s="70" t="s">
        <v>9</v>
      </c>
      <c r="K972" s="70" t="s">
        <v>9</v>
      </c>
      <c r="L972" s="70">
        <v>1.0</v>
      </c>
      <c r="M972" s="70">
        <v>0.0</v>
      </c>
      <c r="N972" s="70" t="s">
        <v>9</v>
      </c>
      <c r="O972" s="158">
        <v>43874.0</v>
      </c>
      <c r="P972" s="70">
        <v>1.0</v>
      </c>
      <c r="Q972" s="70">
        <v>0.0</v>
      </c>
      <c r="R972" s="70">
        <v>0.0</v>
      </c>
      <c r="S972" s="70">
        <v>0.0</v>
      </c>
      <c r="T972" s="70">
        <v>0.0</v>
      </c>
      <c r="U972" s="70"/>
      <c r="V972" s="70" t="s">
        <v>2680</v>
      </c>
      <c r="W972" s="33" t="s">
        <v>2681</v>
      </c>
      <c r="X972" s="71"/>
      <c r="Y972" s="71"/>
      <c r="Z972" s="71"/>
      <c r="AA972" s="71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</row>
    <row r="973">
      <c r="A973" s="8">
        <f t="shared" si="5"/>
        <v>971</v>
      </c>
      <c r="B973" s="70">
        <f t="shared" si="6"/>
        <v>27</v>
      </c>
      <c r="C973" s="67">
        <v>43882.0</v>
      </c>
      <c r="D973" s="68" t="s">
        <v>2688</v>
      </c>
      <c r="E973" s="69"/>
      <c r="F973" s="69" t="s">
        <v>864</v>
      </c>
      <c r="G973" s="70" t="s">
        <v>9</v>
      </c>
      <c r="H973" s="70" t="s">
        <v>9</v>
      </c>
      <c r="I973" s="70" t="s">
        <v>9</v>
      </c>
      <c r="J973" s="70" t="s">
        <v>9</v>
      </c>
      <c r="K973" s="70" t="s">
        <v>9</v>
      </c>
      <c r="L973" s="70">
        <v>1.0</v>
      </c>
      <c r="M973" s="70">
        <v>0.0</v>
      </c>
      <c r="N973" s="70" t="s">
        <v>9</v>
      </c>
      <c r="O973" s="158">
        <v>43874.0</v>
      </c>
      <c r="P973" s="70">
        <v>1.0</v>
      </c>
      <c r="Q973" s="70">
        <v>0.0</v>
      </c>
      <c r="R973" s="70">
        <v>0.0</v>
      </c>
      <c r="S973" s="70">
        <v>0.0</v>
      </c>
      <c r="T973" s="70">
        <v>0.0</v>
      </c>
      <c r="U973" s="70"/>
      <c r="V973" s="70" t="s">
        <v>2680</v>
      </c>
      <c r="W973" s="33" t="s">
        <v>2681</v>
      </c>
      <c r="X973" s="71"/>
      <c r="Y973" s="71"/>
      <c r="Z973" s="71"/>
      <c r="AA973" s="71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</row>
    <row r="974">
      <c r="A974" s="8">
        <f t="shared" si="5"/>
        <v>972</v>
      </c>
      <c r="B974" s="70">
        <f t="shared" si="6"/>
        <v>28</v>
      </c>
      <c r="C974" s="67">
        <v>43882.0</v>
      </c>
      <c r="D974" s="68" t="s">
        <v>2688</v>
      </c>
      <c r="E974" s="69"/>
      <c r="F974" s="69" t="s">
        <v>864</v>
      </c>
      <c r="G974" s="70" t="s">
        <v>9</v>
      </c>
      <c r="H974" s="70" t="s">
        <v>9</v>
      </c>
      <c r="I974" s="70" t="s">
        <v>9</v>
      </c>
      <c r="J974" s="70" t="s">
        <v>9</v>
      </c>
      <c r="K974" s="70" t="s">
        <v>9</v>
      </c>
      <c r="L974" s="70">
        <v>1.0</v>
      </c>
      <c r="M974" s="70">
        <v>0.0</v>
      </c>
      <c r="N974" s="70" t="s">
        <v>9</v>
      </c>
      <c r="O974" s="158">
        <v>43874.0</v>
      </c>
      <c r="P974" s="70">
        <v>1.0</v>
      </c>
      <c r="Q974" s="70">
        <v>0.0</v>
      </c>
      <c r="R974" s="70">
        <v>0.0</v>
      </c>
      <c r="S974" s="70">
        <v>0.0</v>
      </c>
      <c r="T974" s="70">
        <v>0.0</v>
      </c>
      <c r="U974" s="70"/>
      <c r="V974" s="70" t="s">
        <v>2680</v>
      </c>
      <c r="W974" s="33" t="s">
        <v>2681</v>
      </c>
      <c r="X974" s="71"/>
      <c r="Y974" s="71"/>
      <c r="Z974" s="71"/>
      <c r="AA974" s="71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</row>
    <row r="975">
      <c r="A975" s="8">
        <f t="shared" si="5"/>
        <v>973</v>
      </c>
      <c r="B975" s="70">
        <f t="shared" si="6"/>
        <v>29</v>
      </c>
      <c r="C975" s="67">
        <v>43882.0</v>
      </c>
      <c r="D975" s="68" t="s">
        <v>2688</v>
      </c>
      <c r="E975" s="69"/>
      <c r="F975" s="69" t="s">
        <v>864</v>
      </c>
      <c r="G975" s="70" t="s">
        <v>9</v>
      </c>
      <c r="H975" s="70" t="s">
        <v>9</v>
      </c>
      <c r="I975" s="70" t="s">
        <v>9</v>
      </c>
      <c r="J975" s="70" t="s">
        <v>9</v>
      </c>
      <c r="K975" s="70" t="s">
        <v>9</v>
      </c>
      <c r="L975" s="70">
        <v>1.0</v>
      </c>
      <c r="M975" s="70">
        <v>0.0</v>
      </c>
      <c r="N975" s="70" t="s">
        <v>9</v>
      </c>
      <c r="O975" s="158">
        <v>43874.0</v>
      </c>
      <c r="P975" s="70">
        <v>1.0</v>
      </c>
      <c r="Q975" s="70">
        <v>0.0</v>
      </c>
      <c r="R975" s="70">
        <v>0.0</v>
      </c>
      <c r="S975" s="70">
        <v>0.0</v>
      </c>
      <c r="T975" s="70">
        <v>0.0</v>
      </c>
      <c r="U975" s="70"/>
      <c r="V975" s="70" t="s">
        <v>2689</v>
      </c>
      <c r="W975" s="33" t="s">
        <v>2690</v>
      </c>
      <c r="X975" s="71"/>
      <c r="Y975" s="71"/>
      <c r="Z975" s="71"/>
      <c r="AA975" s="71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</row>
    <row r="976">
      <c r="A976" s="8">
        <f t="shared" si="5"/>
        <v>974</v>
      </c>
      <c r="B976" s="70">
        <f t="shared" si="6"/>
        <v>30</v>
      </c>
      <c r="C976" s="67">
        <v>43882.0</v>
      </c>
      <c r="D976" s="68" t="s">
        <v>2688</v>
      </c>
      <c r="E976" s="69"/>
      <c r="F976" s="69" t="s">
        <v>864</v>
      </c>
      <c r="G976" s="70" t="s">
        <v>9</v>
      </c>
      <c r="H976" s="70" t="s">
        <v>9</v>
      </c>
      <c r="I976" s="70" t="s">
        <v>9</v>
      </c>
      <c r="J976" s="70" t="s">
        <v>9</v>
      </c>
      <c r="K976" s="70" t="s">
        <v>9</v>
      </c>
      <c r="L976" s="70">
        <v>1.0</v>
      </c>
      <c r="M976" s="70">
        <v>0.0</v>
      </c>
      <c r="N976" s="70" t="s">
        <v>9</v>
      </c>
      <c r="O976" s="158">
        <v>43874.0</v>
      </c>
      <c r="P976" s="70">
        <v>1.0</v>
      </c>
      <c r="Q976" s="70">
        <v>0.0</v>
      </c>
      <c r="R976" s="70">
        <v>0.0</v>
      </c>
      <c r="S976" s="70">
        <v>0.0</v>
      </c>
      <c r="T976" s="70">
        <v>0.0</v>
      </c>
      <c r="U976" s="70"/>
      <c r="V976" s="70" t="s">
        <v>2680</v>
      </c>
      <c r="W976" s="33" t="s">
        <v>2681</v>
      </c>
      <c r="X976" s="71"/>
      <c r="Y976" s="71"/>
      <c r="Z976" s="71"/>
      <c r="AA976" s="71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</row>
    <row r="977">
      <c r="A977" s="8">
        <f t="shared" si="5"/>
        <v>975</v>
      </c>
      <c r="B977" s="70">
        <f t="shared" si="6"/>
        <v>31</v>
      </c>
      <c r="C977" s="67">
        <v>43882.0</v>
      </c>
      <c r="D977" s="68" t="s">
        <v>2688</v>
      </c>
      <c r="E977" s="69"/>
      <c r="F977" s="69" t="s">
        <v>864</v>
      </c>
      <c r="G977" s="70" t="s">
        <v>9</v>
      </c>
      <c r="H977" s="70" t="s">
        <v>9</v>
      </c>
      <c r="I977" s="70" t="s">
        <v>9</v>
      </c>
      <c r="J977" s="70" t="s">
        <v>9</v>
      </c>
      <c r="K977" s="70" t="s">
        <v>9</v>
      </c>
      <c r="L977" s="70">
        <v>1.0</v>
      </c>
      <c r="M977" s="70">
        <v>0.0</v>
      </c>
      <c r="N977" s="70" t="s">
        <v>9</v>
      </c>
      <c r="O977" s="158">
        <v>43874.0</v>
      </c>
      <c r="P977" s="70">
        <v>1.0</v>
      </c>
      <c r="Q977" s="70">
        <v>0.0</v>
      </c>
      <c r="R977" s="70">
        <v>0.0</v>
      </c>
      <c r="S977" s="70">
        <v>0.0</v>
      </c>
      <c r="T977" s="70">
        <v>0.0</v>
      </c>
      <c r="U977" s="70"/>
      <c r="V977" s="70" t="s">
        <v>2680</v>
      </c>
      <c r="W977" s="33" t="s">
        <v>2681</v>
      </c>
      <c r="X977" s="71"/>
      <c r="Y977" s="71"/>
      <c r="Z977" s="71"/>
      <c r="AA977" s="71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</row>
    <row r="978">
      <c r="A978" s="8">
        <f t="shared" si="5"/>
        <v>976</v>
      </c>
      <c r="B978" s="70">
        <f t="shared" si="6"/>
        <v>32</v>
      </c>
      <c r="C978" s="67">
        <v>43882.0</v>
      </c>
      <c r="D978" s="68" t="s">
        <v>2688</v>
      </c>
      <c r="E978" s="69"/>
      <c r="F978" s="69" t="s">
        <v>864</v>
      </c>
      <c r="G978" s="70" t="s">
        <v>9</v>
      </c>
      <c r="H978" s="70" t="s">
        <v>9</v>
      </c>
      <c r="I978" s="70" t="s">
        <v>9</v>
      </c>
      <c r="J978" s="70" t="s">
        <v>9</v>
      </c>
      <c r="K978" s="70" t="s">
        <v>9</v>
      </c>
      <c r="L978" s="70">
        <v>1.0</v>
      </c>
      <c r="M978" s="70">
        <v>0.0</v>
      </c>
      <c r="N978" s="70" t="s">
        <v>9</v>
      </c>
      <c r="O978" s="158">
        <v>43874.0</v>
      </c>
      <c r="P978" s="70">
        <v>1.0</v>
      </c>
      <c r="Q978" s="70">
        <v>0.0</v>
      </c>
      <c r="R978" s="70">
        <v>0.0</v>
      </c>
      <c r="S978" s="70">
        <v>0.0</v>
      </c>
      <c r="T978" s="70">
        <v>0.0</v>
      </c>
      <c r="U978" s="70"/>
      <c r="V978" s="70" t="s">
        <v>2680</v>
      </c>
      <c r="W978" s="33" t="s">
        <v>2681</v>
      </c>
      <c r="X978" s="71"/>
      <c r="Y978" s="71"/>
      <c r="Z978" s="71"/>
      <c r="AA978" s="71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</row>
    <row r="979">
      <c r="A979" s="8">
        <f t="shared" si="5"/>
        <v>977</v>
      </c>
      <c r="B979" s="70">
        <f t="shared" si="6"/>
        <v>33</v>
      </c>
      <c r="C979" s="67">
        <v>43882.0</v>
      </c>
      <c r="D979" s="68" t="s">
        <v>2688</v>
      </c>
      <c r="E979" s="69"/>
      <c r="F979" s="69" t="s">
        <v>864</v>
      </c>
      <c r="G979" s="70" t="s">
        <v>9</v>
      </c>
      <c r="H979" s="70" t="s">
        <v>9</v>
      </c>
      <c r="I979" s="70" t="s">
        <v>9</v>
      </c>
      <c r="J979" s="70" t="s">
        <v>9</v>
      </c>
      <c r="K979" s="70" t="s">
        <v>9</v>
      </c>
      <c r="L979" s="70">
        <v>1.0</v>
      </c>
      <c r="M979" s="70">
        <v>0.0</v>
      </c>
      <c r="N979" s="70" t="s">
        <v>9</v>
      </c>
      <c r="O979" s="158">
        <v>43874.0</v>
      </c>
      <c r="P979" s="70">
        <v>1.0</v>
      </c>
      <c r="Q979" s="70">
        <v>0.0</v>
      </c>
      <c r="R979" s="70">
        <v>0.0</v>
      </c>
      <c r="S979" s="70">
        <v>0.0</v>
      </c>
      <c r="T979" s="70">
        <v>0.0</v>
      </c>
      <c r="U979" s="70"/>
      <c r="V979" s="70" t="s">
        <v>2680</v>
      </c>
      <c r="W979" s="33" t="s">
        <v>2681</v>
      </c>
      <c r="X979" s="71"/>
      <c r="Y979" s="71"/>
      <c r="Z979" s="71"/>
      <c r="AA979" s="71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</row>
    <row r="980">
      <c r="A980" s="8">
        <f t="shared" si="5"/>
        <v>978</v>
      </c>
      <c r="B980" s="70">
        <f t="shared" si="6"/>
        <v>34</v>
      </c>
      <c r="C980" s="67">
        <v>43882.0</v>
      </c>
      <c r="D980" s="68" t="s">
        <v>2688</v>
      </c>
      <c r="E980" s="69"/>
      <c r="F980" s="69" t="s">
        <v>864</v>
      </c>
      <c r="G980" s="70" t="s">
        <v>9</v>
      </c>
      <c r="H980" s="70" t="s">
        <v>9</v>
      </c>
      <c r="I980" s="70" t="s">
        <v>9</v>
      </c>
      <c r="J980" s="70" t="s">
        <v>9</v>
      </c>
      <c r="K980" s="70" t="s">
        <v>9</v>
      </c>
      <c r="L980" s="70">
        <v>1.0</v>
      </c>
      <c r="M980" s="70">
        <v>0.0</v>
      </c>
      <c r="N980" s="70" t="s">
        <v>9</v>
      </c>
      <c r="O980" s="158">
        <v>43874.0</v>
      </c>
      <c r="P980" s="70">
        <v>1.0</v>
      </c>
      <c r="Q980" s="70">
        <v>0.0</v>
      </c>
      <c r="R980" s="70">
        <v>0.0</v>
      </c>
      <c r="S980" s="70">
        <v>0.0</v>
      </c>
      <c r="T980" s="70">
        <v>0.0</v>
      </c>
      <c r="U980" s="70"/>
      <c r="V980" s="70" t="s">
        <v>2680</v>
      </c>
      <c r="W980" s="33" t="s">
        <v>2681</v>
      </c>
      <c r="X980" s="71"/>
      <c r="Y980" s="71"/>
      <c r="Z980" s="71"/>
      <c r="AA980" s="71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</row>
    <row r="981">
      <c r="A981" s="8">
        <f t="shared" si="5"/>
        <v>979</v>
      </c>
      <c r="B981" s="70">
        <f t="shared" si="6"/>
        <v>35</v>
      </c>
      <c r="C981" s="67">
        <v>43882.0</v>
      </c>
      <c r="D981" s="68" t="s">
        <v>2688</v>
      </c>
      <c r="E981" s="69"/>
      <c r="F981" s="69" t="s">
        <v>864</v>
      </c>
      <c r="G981" s="70" t="s">
        <v>9</v>
      </c>
      <c r="H981" s="70" t="s">
        <v>9</v>
      </c>
      <c r="I981" s="70" t="s">
        <v>9</v>
      </c>
      <c r="J981" s="70" t="s">
        <v>9</v>
      </c>
      <c r="K981" s="70" t="s">
        <v>9</v>
      </c>
      <c r="L981" s="70">
        <v>1.0</v>
      </c>
      <c r="M981" s="70">
        <v>0.0</v>
      </c>
      <c r="N981" s="70" t="s">
        <v>9</v>
      </c>
      <c r="O981" s="158">
        <v>43874.0</v>
      </c>
      <c r="P981" s="70">
        <v>1.0</v>
      </c>
      <c r="Q981" s="70">
        <v>0.0</v>
      </c>
      <c r="R981" s="70">
        <v>0.0</v>
      </c>
      <c r="S981" s="70">
        <v>0.0</v>
      </c>
      <c r="T981" s="70">
        <v>0.0</v>
      </c>
      <c r="U981" s="70"/>
      <c r="V981" s="70" t="s">
        <v>2680</v>
      </c>
      <c r="W981" s="33" t="s">
        <v>2681</v>
      </c>
      <c r="X981" s="71"/>
      <c r="Y981" s="71"/>
      <c r="Z981" s="71"/>
      <c r="AA981" s="71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</row>
    <row r="982">
      <c r="A982" s="8">
        <f t="shared" si="5"/>
        <v>980</v>
      </c>
      <c r="B982" s="70">
        <f t="shared" si="6"/>
        <v>36</v>
      </c>
      <c r="C982" s="67">
        <v>43885.0</v>
      </c>
      <c r="D982" s="68" t="s">
        <v>2688</v>
      </c>
      <c r="E982" s="69"/>
      <c r="F982" s="69" t="s">
        <v>864</v>
      </c>
      <c r="G982" s="70" t="s">
        <v>9</v>
      </c>
      <c r="H982" s="70" t="s">
        <v>9</v>
      </c>
      <c r="I982" s="70" t="s">
        <v>9</v>
      </c>
      <c r="J982" s="70" t="s">
        <v>9</v>
      </c>
      <c r="K982" s="70" t="s">
        <v>9</v>
      </c>
      <c r="L982" s="70">
        <v>1.0</v>
      </c>
      <c r="M982" s="70">
        <v>0.0</v>
      </c>
      <c r="N982" s="70" t="s">
        <v>9</v>
      </c>
      <c r="O982" s="158">
        <v>43874.0</v>
      </c>
      <c r="P982" s="70">
        <v>1.0</v>
      </c>
      <c r="Q982" s="70">
        <v>0.0</v>
      </c>
      <c r="R982" s="70">
        <v>0.0</v>
      </c>
      <c r="S982" s="70">
        <v>0.0</v>
      </c>
      <c r="T982" s="70">
        <v>0.0</v>
      </c>
      <c r="U982" s="70"/>
      <c r="V982" s="70" t="s">
        <v>2691</v>
      </c>
      <c r="W982" s="33" t="s">
        <v>2692</v>
      </c>
      <c r="X982" s="71"/>
      <c r="Y982" s="71"/>
      <c r="Z982" s="71"/>
      <c r="AA982" s="71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</row>
    <row r="983">
      <c r="A983" s="8">
        <f t="shared" si="5"/>
        <v>981</v>
      </c>
      <c r="B983" s="70">
        <f t="shared" si="6"/>
        <v>37</v>
      </c>
      <c r="C983" s="67">
        <v>43885.0</v>
      </c>
      <c r="D983" s="68" t="s">
        <v>2688</v>
      </c>
      <c r="E983" s="69"/>
      <c r="F983" s="69" t="s">
        <v>864</v>
      </c>
      <c r="G983" s="70" t="s">
        <v>9</v>
      </c>
      <c r="H983" s="70" t="s">
        <v>9</v>
      </c>
      <c r="I983" s="70" t="s">
        <v>9</v>
      </c>
      <c r="J983" s="70" t="s">
        <v>9</v>
      </c>
      <c r="K983" s="70" t="s">
        <v>9</v>
      </c>
      <c r="L983" s="70">
        <v>1.0</v>
      </c>
      <c r="M983" s="70">
        <v>0.0</v>
      </c>
      <c r="N983" s="70" t="s">
        <v>9</v>
      </c>
      <c r="O983" s="158">
        <v>43874.0</v>
      </c>
      <c r="P983" s="70">
        <v>1.0</v>
      </c>
      <c r="Q983" s="70">
        <v>0.0</v>
      </c>
      <c r="R983" s="70">
        <v>0.0</v>
      </c>
      <c r="S983" s="70">
        <v>0.0</v>
      </c>
      <c r="T983" s="70">
        <v>0.0</v>
      </c>
      <c r="U983" s="70"/>
      <c r="V983" s="70" t="s">
        <v>2691</v>
      </c>
      <c r="W983" s="33" t="s">
        <v>2692</v>
      </c>
      <c r="X983" s="71"/>
      <c r="Y983" s="71"/>
      <c r="Z983" s="71"/>
      <c r="AA983" s="71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</row>
    <row r="984">
      <c r="A984" s="8">
        <f t="shared" si="5"/>
        <v>982</v>
      </c>
      <c r="B984" s="70">
        <f t="shared" si="6"/>
        <v>38</v>
      </c>
      <c r="C984" s="67">
        <v>43885.0</v>
      </c>
      <c r="D984" s="68" t="s">
        <v>2688</v>
      </c>
      <c r="E984" s="69"/>
      <c r="F984" s="69" t="s">
        <v>864</v>
      </c>
      <c r="G984" s="70" t="s">
        <v>9</v>
      </c>
      <c r="H984" s="70" t="s">
        <v>9</v>
      </c>
      <c r="I984" s="70" t="s">
        <v>9</v>
      </c>
      <c r="J984" s="70" t="s">
        <v>9</v>
      </c>
      <c r="K984" s="70" t="s">
        <v>9</v>
      </c>
      <c r="L984" s="70">
        <v>1.0</v>
      </c>
      <c r="M984" s="70">
        <v>0.0</v>
      </c>
      <c r="N984" s="70" t="s">
        <v>9</v>
      </c>
      <c r="O984" s="158">
        <v>43874.0</v>
      </c>
      <c r="P984" s="70">
        <v>1.0</v>
      </c>
      <c r="Q984" s="70">
        <v>0.0</v>
      </c>
      <c r="R984" s="70">
        <v>0.0</v>
      </c>
      <c r="S984" s="70">
        <v>0.0</v>
      </c>
      <c r="T984" s="70">
        <v>0.0</v>
      </c>
      <c r="U984" s="70"/>
      <c r="V984" s="70" t="s">
        <v>2691</v>
      </c>
      <c r="W984" s="33" t="s">
        <v>2692</v>
      </c>
      <c r="X984" s="71"/>
      <c r="Y984" s="71"/>
      <c r="Z984" s="71"/>
      <c r="AA984" s="71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</row>
    <row r="985">
      <c r="A985" s="8">
        <f t="shared" si="5"/>
        <v>983</v>
      </c>
      <c r="B985" s="70">
        <f t="shared" si="6"/>
        <v>39</v>
      </c>
      <c r="C985" s="67">
        <v>43885.0</v>
      </c>
      <c r="D985" s="68" t="s">
        <v>2688</v>
      </c>
      <c r="E985" s="69"/>
      <c r="F985" s="69" t="s">
        <v>864</v>
      </c>
      <c r="G985" s="70" t="s">
        <v>9</v>
      </c>
      <c r="H985" s="70" t="s">
        <v>9</v>
      </c>
      <c r="I985" s="70" t="s">
        <v>9</v>
      </c>
      <c r="J985" s="70" t="s">
        <v>9</v>
      </c>
      <c r="K985" s="70" t="s">
        <v>9</v>
      </c>
      <c r="L985" s="70">
        <v>1.0</v>
      </c>
      <c r="M985" s="70">
        <v>0.0</v>
      </c>
      <c r="N985" s="70" t="s">
        <v>9</v>
      </c>
      <c r="O985" s="158">
        <v>43874.0</v>
      </c>
      <c r="P985" s="70">
        <v>1.0</v>
      </c>
      <c r="Q985" s="70">
        <v>0.0</v>
      </c>
      <c r="R985" s="70">
        <v>0.0</v>
      </c>
      <c r="S985" s="70">
        <v>0.0</v>
      </c>
      <c r="T985" s="70">
        <v>0.0</v>
      </c>
      <c r="U985" s="70"/>
      <c r="V985" s="70" t="s">
        <v>2691</v>
      </c>
      <c r="W985" s="33" t="s">
        <v>2692</v>
      </c>
      <c r="X985" s="71"/>
      <c r="Y985" s="71"/>
      <c r="Z985" s="71"/>
      <c r="AA985" s="71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</row>
    <row r="986">
      <c r="A986" s="8">
        <f t="shared" si="5"/>
        <v>984</v>
      </c>
      <c r="B986" s="70">
        <f t="shared" si="6"/>
        <v>40</v>
      </c>
      <c r="C986" s="67">
        <v>43885.0</v>
      </c>
      <c r="D986" s="68" t="s">
        <v>2688</v>
      </c>
      <c r="E986" s="69"/>
      <c r="F986" s="69" t="s">
        <v>864</v>
      </c>
      <c r="G986" s="70" t="s">
        <v>9</v>
      </c>
      <c r="H986" s="70" t="s">
        <v>9</v>
      </c>
      <c r="I986" s="70" t="s">
        <v>9</v>
      </c>
      <c r="J986" s="70" t="s">
        <v>9</v>
      </c>
      <c r="K986" s="70" t="s">
        <v>9</v>
      </c>
      <c r="L986" s="70">
        <v>1.0</v>
      </c>
      <c r="M986" s="70">
        <v>0.0</v>
      </c>
      <c r="N986" s="70" t="s">
        <v>9</v>
      </c>
      <c r="O986" s="158">
        <v>43874.0</v>
      </c>
      <c r="P986" s="70">
        <v>1.0</v>
      </c>
      <c r="Q986" s="70">
        <v>0.0</v>
      </c>
      <c r="R986" s="70">
        <v>0.0</v>
      </c>
      <c r="S986" s="70">
        <v>0.0</v>
      </c>
      <c r="T986" s="70">
        <v>0.0</v>
      </c>
      <c r="U986" s="70"/>
      <c r="V986" s="70" t="s">
        <v>2691</v>
      </c>
      <c r="W986" s="33" t="s">
        <v>2692</v>
      </c>
      <c r="X986" s="71"/>
      <c r="Y986" s="71"/>
      <c r="Z986" s="71"/>
      <c r="AA986" s="71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</row>
    <row r="987">
      <c r="A987" s="8">
        <f t="shared" si="5"/>
        <v>985</v>
      </c>
      <c r="B987" s="70">
        <f t="shared" si="6"/>
        <v>41</v>
      </c>
      <c r="C987" s="67">
        <v>43885.0</v>
      </c>
      <c r="D987" s="68" t="s">
        <v>2688</v>
      </c>
      <c r="E987" s="69"/>
      <c r="F987" s="69" t="s">
        <v>864</v>
      </c>
      <c r="G987" s="70" t="s">
        <v>9</v>
      </c>
      <c r="H987" s="70" t="s">
        <v>9</v>
      </c>
      <c r="I987" s="70" t="s">
        <v>9</v>
      </c>
      <c r="J987" s="70" t="s">
        <v>9</v>
      </c>
      <c r="K987" s="70" t="s">
        <v>9</v>
      </c>
      <c r="L987" s="70">
        <v>1.0</v>
      </c>
      <c r="M987" s="70">
        <v>0.0</v>
      </c>
      <c r="N987" s="70" t="s">
        <v>9</v>
      </c>
      <c r="O987" s="158">
        <v>43874.0</v>
      </c>
      <c r="P987" s="70">
        <v>1.0</v>
      </c>
      <c r="Q987" s="70">
        <v>0.0</v>
      </c>
      <c r="R987" s="70">
        <v>0.0</v>
      </c>
      <c r="S987" s="70">
        <v>0.0</v>
      </c>
      <c r="T987" s="70">
        <v>0.0</v>
      </c>
      <c r="U987" s="70"/>
      <c r="V987" s="70" t="s">
        <v>2691</v>
      </c>
      <c r="W987" s="33" t="s">
        <v>2692</v>
      </c>
      <c r="X987" s="71"/>
      <c r="Y987" s="71"/>
      <c r="Z987" s="71"/>
      <c r="AA987" s="71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</row>
    <row r="988">
      <c r="A988" s="8">
        <f t="shared" si="5"/>
        <v>986</v>
      </c>
      <c r="B988" s="70">
        <f t="shared" si="6"/>
        <v>42</v>
      </c>
      <c r="C988" s="67">
        <v>43885.0</v>
      </c>
      <c r="D988" s="68" t="s">
        <v>2688</v>
      </c>
      <c r="E988" s="69"/>
      <c r="F988" s="69" t="s">
        <v>864</v>
      </c>
      <c r="G988" s="70" t="s">
        <v>9</v>
      </c>
      <c r="H988" s="70" t="s">
        <v>9</v>
      </c>
      <c r="I988" s="70" t="s">
        <v>9</v>
      </c>
      <c r="J988" s="70" t="s">
        <v>9</v>
      </c>
      <c r="K988" s="70" t="s">
        <v>9</v>
      </c>
      <c r="L988" s="70">
        <v>1.0</v>
      </c>
      <c r="M988" s="70">
        <v>0.0</v>
      </c>
      <c r="N988" s="70" t="s">
        <v>9</v>
      </c>
      <c r="O988" s="158">
        <v>43874.0</v>
      </c>
      <c r="P988" s="70">
        <v>1.0</v>
      </c>
      <c r="Q988" s="70">
        <v>0.0</v>
      </c>
      <c r="R988" s="70">
        <v>0.0</v>
      </c>
      <c r="S988" s="70">
        <v>0.0</v>
      </c>
      <c r="T988" s="70">
        <v>0.0</v>
      </c>
      <c r="U988" s="70"/>
      <c r="V988" s="70" t="s">
        <v>2691</v>
      </c>
      <c r="W988" s="33" t="s">
        <v>2692</v>
      </c>
      <c r="X988" s="71"/>
      <c r="Y988" s="71"/>
      <c r="Z988" s="71"/>
      <c r="AA988" s="71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</row>
    <row r="989">
      <c r="A989" s="8">
        <f t="shared" si="5"/>
        <v>987</v>
      </c>
      <c r="B989" s="70">
        <f t="shared" si="6"/>
        <v>43</v>
      </c>
      <c r="C989" s="67">
        <v>43885.0</v>
      </c>
      <c r="D989" s="68" t="s">
        <v>2688</v>
      </c>
      <c r="E989" s="69"/>
      <c r="F989" s="69" t="s">
        <v>864</v>
      </c>
      <c r="G989" s="70" t="s">
        <v>9</v>
      </c>
      <c r="H989" s="70" t="s">
        <v>9</v>
      </c>
      <c r="I989" s="70" t="s">
        <v>9</v>
      </c>
      <c r="J989" s="70" t="s">
        <v>9</v>
      </c>
      <c r="K989" s="70" t="s">
        <v>9</v>
      </c>
      <c r="L989" s="70">
        <v>1.0</v>
      </c>
      <c r="M989" s="70">
        <v>0.0</v>
      </c>
      <c r="N989" s="70" t="s">
        <v>9</v>
      </c>
      <c r="O989" s="158">
        <v>43874.0</v>
      </c>
      <c r="P989" s="70">
        <v>1.0</v>
      </c>
      <c r="Q989" s="70">
        <v>0.0</v>
      </c>
      <c r="R989" s="70">
        <v>0.0</v>
      </c>
      <c r="S989" s="70">
        <v>0.0</v>
      </c>
      <c r="T989" s="70">
        <v>0.0</v>
      </c>
      <c r="U989" s="70"/>
      <c r="V989" s="70" t="s">
        <v>2691</v>
      </c>
      <c r="W989" s="33" t="s">
        <v>2692</v>
      </c>
      <c r="X989" s="71"/>
      <c r="Y989" s="71"/>
      <c r="Z989" s="71"/>
      <c r="AA989" s="71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</row>
    <row r="990">
      <c r="A990" s="8">
        <f t="shared" si="5"/>
        <v>988</v>
      </c>
      <c r="B990" s="70">
        <f t="shared" si="6"/>
        <v>44</v>
      </c>
      <c r="C990" s="67">
        <v>43885.0</v>
      </c>
      <c r="D990" s="68" t="s">
        <v>2688</v>
      </c>
      <c r="E990" s="69"/>
      <c r="F990" s="69" t="s">
        <v>864</v>
      </c>
      <c r="G990" s="70" t="s">
        <v>9</v>
      </c>
      <c r="H990" s="70" t="s">
        <v>9</v>
      </c>
      <c r="I990" s="70" t="s">
        <v>9</v>
      </c>
      <c r="J990" s="70" t="s">
        <v>9</v>
      </c>
      <c r="K990" s="70" t="s">
        <v>9</v>
      </c>
      <c r="L990" s="70">
        <v>1.0</v>
      </c>
      <c r="M990" s="70">
        <v>0.0</v>
      </c>
      <c r="N990" s="70" t="s">
        <v>9</v>
      </c>
      <c r="O990" s="158">
        <v>43874.0</v>
      </c>
      <c r="P990" s="70">
        <v>1.0</v>
      </c>
      <c r="Q990" s="70">
        <v>0.0</v>
      </c>
      <c r="R990" s="70">
        <v>0.0</v>
      </c>
      <c r="S990" s="70">
        <v>0.0</v>
      </c>
      <c r="T990" s="70">
        <v>0.0</v>
      </c>
      <c r="U990" s="70"/>
      <c r="V990" s="70" t="s">
        <v>2691</v>
      </c>
      <c r="W990" s="33" t="s">
        <v>2692</v>
      </c>
      <c r="X990" s="71"/>
      <c r="Y990" s="71"/>
      <c r="Z990" s="71"/>
      <c r="AA990" s="71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</row>
    <row r="991">
      <c r="A991" s="8">
        <f t="shared" si="5"/>
        <v>989</v>
      </c>
      <c r="B991" s="70">
        <f t="shared" si="6"/>
        <v>45</v>
      </c>
      <c r="C991" s="67">
        <v>43885.0</v>
      </c>
      <c r="D991" s="68" t="s">
        <v>2688</v>
      </c>
      <c r="E991" s="69"/>
      <c r="F991" s="69" t="s">
        <v>864</v>
      </c>
      <c r="G991" s="70" t="s">
        <v>9</v>
      </c>
      <c r="H991" s="70" t="s">
        <v>9</v>
      </c>
      <c r="I991" s="70" t="s">
        <v>9</v>
      </c>
      <c r="J991" s="70" t="s">
        <v>9</v>
      </c>
      <c r="K991" s="70" t="s">
        <v>9</v>
      </c>
      <c r="L991" s="70">
        <v>1.0</v>
      </c>
      <c r="M991" s="70">
        <v>0.0</v>
      </c>
      <c r="N991" s="70" t="s">
        <v>9</v>
      </c>
      <c r="O991" s="158">
        <v>43874.0</v>
      </c>
      <c r="P991" s="70">
        <v>1.0</v>
      </c>
      <c r="Q991" s="70">
        <v>0.0</v>
      </c>
      <c r="R991" s="70">
        <v>0.0</v>
      </c>
      <c r="S991" s="70">
        <v>0.0</v>
      </c>
      <c r="T991" s="70">
        <v>0.0</v>
      </c>
      <c r="U991" s="70"/>
      <c r="V991" s="70" t="s">
        <v>2691</v>
      </c>
      <c r="W991" s="33" t="s">
        <v>2692</v>
      </c>
      <c r="X991" s="71"/>
      <c r="Y991" s="71"/>
      <c r="Z991" s="71"/>
      <c r="AA991" s="71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</row>
    <row r="992">
      <c r="A992" s="8">
        <f t="shared" si="5"/>
        <v>990</v>
      </c>
      <c r="B992" s="70">
        <f t="shared" si="6"/>
        <v>46</v>
      </c>
      <c r="C992" s="67">
        <v>43885.0</v>
      </c>
      <c r="D992" s="68" t="s">
        <v>2688</v>
      </c>
      <c r="E992" s="69"/>
      <c r="F992" s="69" t="s">
        <v>864</v>
      </c>
      <c r="G992" s="70" t="s">
        <v>9</v>
      </c>
      <c r="H992" s="70" t="s">
        <v>9</v>
      </c>
      <c r="I992" s="70" t="s">
        <v>9</v>
      </c>
      <c r="J992" s="70" t="s">
        <v>9</v>
      </c>
      <c r="K992" s="70" t="s">
        <v>9</v>
      </c>
      <c r="L992" s="70">
        <v>1.0</v>
      </c>
      <c r="M992" s="70">
        <v>0.0</v>
      </c>
      <c r="N992" s="70" t="s">
        <v>9</v>
      </c>
      <c r="O992" s="158">
        <v>43874.0</v>
      </c>
      <c r="P992" s="70">
        <v>1.0</v>
      </c>
      <c r="Q992" s="70">
        <v>0.0</v>
      </c>
      <c r="R992" s="70">
        <v>0.0</v>
      </c>
      <c r="S992" s="70">
        <v>0.0</v>
      </c>
      <c r="T992" s="70">
        <v>0.0</v>
      </c>
      <c r="U992" s="70"/>
      <c r="V992" s="70" t="s">
        <v>2691</v>
      </c>
      <c r="W992" s="33" t="s">
        <v>2692</v>
      </c>
      <c r="X992" s="71"/>
      <c r="Y992" s="71"/>
      <c r="Z992" s="71"/>
      <c r="AA992" s="71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</row>
    <row r="993">
      <c r="A993" s="8">
        <f t="shared" si="5"/>
        <v>991</v>
      </c>
      <c r="B993" s="70">
        <f t="shared" si="6"/>
        <v>47</v>
      </c>
      <c r="C993" s="67">
        <v>43885.0</v>
      </c>
      <c r="D993" s="68" t="s">
        <v>2688</v>
      </c>
      <c r="E993" s="69"/>
      <c r="F993" s="69" t="s">
        <v>864</v>
      </c>
      <c r="G993" s="70" t="s">
        <v>9</v>
      </c>
      <c r="H993" s="70" t="s">
        <v>9</v>
      </c>
      <c r="I993" s="70" t="s">
        <v>9</v>
      </c>
      <c r="J993" s="70" t="s">
        <v>9</v>
      </c>
      <c r="K993" s="70" t="s">
        <v>9</v>
      </c>
      <c r="L993" s="70">
        <v>1.0</v>
      </c>
      <c r="M993" s="70">
        <v>0.0</v>
      </c>
      <c r="N993" s="70" t="s">
        <v>9</v>
      </c>
      <c r="O993" s="158">
        <v>43874.0</v>
      </c>
      <c r="P993" s="70">
        <v>1.0</v>
      </c>
      <c r="Q993" s="70">
        <v>0.0</v>
      </c>
      <c r="R993" s="70">
        <v>0.0</v>
      </c>
      <c r="S993" s="70">
        <v>0.0</v>
      </c>
      <c r="T993" s="70">
        <v>0.0</v>
      </c>
      <c r="U993" s="70"/>
      <c r="V993" s="70" t="s">
        <v>2691</v>
      </c>
      <c r="W993" s="33" t="s">
        <v>2692</v>
      </c>
      <c r="X993" s="71"/>
      <c r="Y993" s="71"/>
      <c r="Z993" s="71"/>
      <c r="AA993" s="71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</row>
    <row r="994">
      <c r="A994" s="8">
        <f t="shared" si="5"/>
        <v>992</v>
      </c>
      <c r="B994" s="70">
        <f t="shared" si="6"/>
        <v>48</v>
      </c>
      <c r="C994" s="67">
        <v>43885.0</v>
      </c>
      <c r="D994" s="68" t="s">
        <v>2688</v>
      </c>
      <c r="E994" s="69"/>
      <c r="F994" s="69" t="s">
        <v>864</v>
      </c>
      <c r="G994" s="70" t="s">
        <v>9</v>
      </c>
      <c r="H994" s="70" t="s">
        <v>9</v>
      </c>
      <c r="I994" s="70" t="s">
        <v>9</v>
      </c>
      <c r="J994" s="70" t="s">
        <v>9</v>
      </c>
      <c r="K994" s="70" t="s">
        <v>9</v>
      </c>
      <c r="L994" s="70">
        <v>1.0</v>
      </c>
      <c r="M994" s="70">
        <v>0.0</v>
      </c>
      <c r="N994" s="70" t="s">
        <v>9</v>
      </c>
      <c r="O994" s="158">
        <v>43874.0</v>
      </c>
      <c r="P994" s="70">
        <v>1.0</v>
      </c>
      <c r="Q994" s="70">
        <v>0.0</v>
      </c>
      <c r="R994" s="70">
        <v>0.0</v>
      </c>
      <c r="S994" s="70">
        <v>0.0</v>
      </c>
      <c r="T994" s="70">
        <v>0.0</v>
      </c>
      <c r="U994" s="70"/>
      <c r="V994" s="70" t="s">
        <v>2691</v>
      </c>
      <c r="W994" s="33" t="s">
        <v>2692</v>
      </c>
      <c r="X994" s="71"/>
      <c r="Y994" s="71"/>
      <c r="Z994" s="71"/>
      <c r="AA994" s="71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</row>
    <row r="995">
      <c r="A995" s="8">
        <f t="shared" si="5"/>
        <v>993</v>
      </c>
      <c r="B995" s="70">
        <f t="shared" si="6"/>
        <v>49</v>
      </c>
      <c r="C995" s="67">
        <v>43885.0</v>
      </c>
      <c r="D995" s="68" t="s">
        <v>2688</v>
      </c>
      <c r="E995" s="69"/>
      <c r="F995" s="69" t="s">
        <v>864</v>
      </c>
      <c r="G995" s="70" t="s">
        <v>9</v>
      </c>
      <c r="H995" s="70" t="s">
        <v>9</v>
      </c>
      <c r="I995" s="70" t="s">
        <v>9</v>
      </c>
      <c r="J995" s="70" t="s">
        <v>9</v>
      </c>
      <c r="K995" s="70" t="s">
        <v>9</v>
      </c>
      <c r="L995" s="70">
        <v>1.0</v>
      </c>
      <c r="M995" s="70">
        <v>0.0</v>
      </c>
      <c r="N995" s="70" t="s">
        <v>9</v>
      </c>
      <c r="O995" s="158">
        <v>43874.0</v>
      </c>
      <c r="P995" s="70">
        <v>1.0</v>
      </c>
      <c r="Q995" s="70">
        <v>0.0</v>
      </c>
      <c r="R995" s="70">
        <v>0.0</v>
      </c>
      <c r="S995" s="70">
        <v>0.0</v>
      </c>
      <c r="T995" s="70">
        <v>0.0</v>
      </c>
      <c r="U995" s="70"/>
      <c r="V995" s="70" t="s">
        <v>2691</v>
      </c>
      <c r="W995" s="33" t="s">
        <v>2692</v>
      </c>
      <c r="X995" s="71"/>
      <c r="Y995" s="71"/>
      <c r="Z995" s="71"/>
      <c r="AA995" s="71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</row>
    <row r="996">
      <c r="A996" s="8">
        <f t="shared" si="5"/>
        <v>994</v>
      </c>
      <c r="B996" s="70">
        <f t="shared" si="6"/>
        <v>50</v>
      </c>
      <c r="C996" s="67">
        <v>43885.0</v>
      </c>
      <c r="D996" s="68" t="s">
        <v>2688</v>
      </c>
      <c r="E996" s="69"/>
      <c r="F996" s="69" t="s">
        <v>864</v>
      </c>
      <c r="G996" s="70" t="s">
        <v>9</v>
      </c>
      <c r="H996" s="70" t="s">
        <v>9</v>
      </c>
      <c r="I996" s="70" t="s">
        <v>9</v>
      </c>
      <c r="J996" s="70" t="s">
        <v>9</v>
      </c>
      <c r="K996" s="70" t="s">
        <v>9</v>
      </c>
      <c r="L996" s="70">
        <v>1.0</v>
      </c>
      <c r="M996" s="70">
        <v>0.0</v>
      </c>
      <c r="N996" s="70" t="s">
        <v>9</v>
      </c>
      <c r="O996" s="158">
        <v>43874.0</v>
      </c>
      <c r="P996" s="70">
        <v>1.0</v>
      </c>
      <c r="Q996" s="70">
        <v>0.0</v>
      </c>
      <c r="R996" s="70">
        <v>0.0</v>
      </c>
      <c r="S996" s="70">
        <v>0.0</v>
      </c>
      <c r="T996" s="70">
        <v>0.0</v>
      </c>
      <c r="U996" s="70"/>
      <c r="V996" s="70" t="s">
        <v>2691</v>
      </c>
      <c r="W996" s="33" t="s">
        <v>2692</v>
      </c>
      <c r="X996" s="71"/>
      <c r="Y996" s="71"/>
      <c r="Z996" s="71"/>
      <c r="AA996" s="71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</row>
    <row r="997">
      <c r="A997" s="8">
        <f t="shared" si="5"/>
        <v>995</v>
      </c>
      <c r="B997" s="70">
        <f t="shared" si="6"/>
        <v>51</v>
      </c>
      <c r="C997" s="67">
        <v>43885.0</v>
      </c>
      <c r="D997" s="68" t="s">
        <v>2688</v>
      </c>
      <c r="E997" s="69"/>
      <c r="F997" s="69" t="s">
        <v>864</v>
      </c>
      <c r="G997" s="70" t="s">
        <v>9</v>
      </c>
      <c r="H997" s="70" t="s">
        <v>9</v>
      </c>
      <c r="I997" s="70" t="s">
        <v>9</v>
      </c>
      <c r="J997" s="70" t="s">
        <v>9</v>
      </c>
      <c r="K997" s="70" t="s">
        <v>9</v>
      </c>
      <c r="L997" s="70">
        <v>1.0</v>
      </c>
      <c r="M997" s="70">
        <v>0.0</v>
      </c>
      <c r="N997" s="70" t="s">
        <v>9</v>
      </c>
      <c r="O997" s="158">
        <v>43874.0</v>
      </c>
      <c r="P997" s="70">
        <v>1.0</v>
      </c>
      <c r="Q997" s="70">
        <v>0.0</v>
      </c>
      <c r="R997" s="70">
        <v>0.0</v>
      </c>
      <c r="S997" s="70">
        <v>0.0</v>
      </c>
      <c r="T997" s="70">
        <v>0.0</v>
      </c>
      <c r="U997" s="70"/>
      <c r="V997" s="70" t="s">
        <v>2691</v>
      </c>
      <c r="W997" s="33" t="s">
        <v>2692</v>
      </c>
      <c r="X997" s="71"/>
      <c r="Y997" s="71"/>
      <c r="Z997" s="71"/>
      <c r="AA997" s="71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</row>
    <row r="998">
      <c r="A998" s="8">
        <f t="shared" si="5"/>
        <v>996</v>
      </c>
      <c r="B998" s="70">
        <f t="shared" si="6"/>
        <v>52</v>
      </c>
      <c r="C998" s="67">
        <v>43885.0</v>
      </c>
      <c r="D998" s="68" t="s">
        <v>2688</v>
      </c>
      <c r="E998" s="69"/>
      <c r="F998" s="69" t="s">
        <v>864</v>
      </c>
      <c r="G998" s="70" t="s">
        <v>9</v>
      </c>
      <c r="H998" s="70" t="s">
        <v>9</v>
      </c>
      <c r="I998" s="70" t="s">
        <v>9</v>
      </c>
      <c r="J998" s="70" t="s">
        <v>9</v>
      </c>
      <c r="K998" s="70" t="s">
        <v>9</v>
      </c>
      <c r="L998" s="70">
        <v>1.0</v>
      </c>
      <c r="M998" s="70">
        <v>0.0</v>
      </c>
      <c r="N998" s="70" t="s">
        <v>9</v>
      </c>
      <c r="O998" s="158">
        <v>43874.0</v>
      </c>
      <c r="P998" s="70">
        <v>1.0</v>
      </c>
      <c r="Q998" s="70">
        <v>0.0</v>
      </c>
      <c r="R998" s="70">
        <v>0.0</v>
      </c>
      <c r="S998" s="70">
        <v>0.0</v>
      </c>
      <c r="T998" s="70">
        <v>0.0</v>
      </c>
      <c r="U998" s="70"/>
      <c r="V998" s="70" t="s">
        <v>2691</v>
      </c>
      <c r="W998" s="33" t="s">
        <v>2692</v>
      </c>
      <c r="X998" s="71"/>
      <c r="Y998" s="71"/>
      <c r="Z998" s="71"/>
      <c r="AA998" s="71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</row>
    <row r="999">
      <c r="A999" s="8">
        <f t="shared" si="5"/>
        <v>997</v>
      </c>
      <c r="B999" s="70">
        <f t="shared" si="6"/>
        <v>53</v>
      </c>
      <c r="C999" s="67">
        <v>43885.0</v>
      </c>
      <c r="D999" s="68" t="s">
        <v>2688</v>
      </c>
      <c r="E999" s="69"/>
      <c r="F999" s="69" t="s">
        <v>864</v>
      </c>
      <c r="G999" s="70" t="s">
        <v>9</v>
      </c>
      <c r="H999" s="70" t="s">
        <v>9</v>
      </c>
      <c r="I999" s="70" t="s">
        <v>9</v>
      </c>
      <c r="J999" s="70" t="s">
        <v>9</v>
      </c>
      <c r="K999" s="70" t="s">
        <v>9</v>
      </c>
      <c r="L999" s="70">
        <v>1.0</v>
      </c>
      <c r="M999" s="70">
        <v>0.0</v>
      </c>
      <c r="N999" s="70" t="s">
        <v>9</v>
      </c>
      <c r="O999" s="158">
        <v>43874.0</v>
      </c>
      <c r="P999" s="70">
        <v>1.0</v>
      </c>
      <c r="Q999" s="70">
        <v>0.0</v>
      </c>
      <c r="R999" s="70">
        <v>0.0</v>
      </c>
      <c r="S999" s="70">
        <v>0.0</v>
      </c>
      <c r="T999" s="70">
        <v>0.0</v>
      </c>
      <c r="U999" s="70"/>
      <c r="V999" s="70" t="s">
        <v>2691</v>
      </c>
      <c r="W999" s="33" t="s">
        <v>2692</v>
      </c>
      <c r="X999" s="71"/>
      <c r="Y999" s="71"/>
      <c r="Z999" s="71"/>
      <c r="AA999" s="71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</row>
    <row r="1000">
      <c r="A1000" s="8">
        <f t="shared" si="5"/>
        <v>998</v>
      </c>
      <c r="B1000" s="70">
        <f t="shared" si="6"/>
        <v>54</v>
      </c>
      <c r="C1000" s="67">
        <v>43886.0</v>
      </c>
      <c r="D1000" s="68" t="s">
        <v>2688</v>
      </c>
      <c r="E1000" s="69"/>
      <c r="F1000" s="69" t="s">
        <v>864</v>
      </c>
      <c r="G1000" s="70" t="s">
        <v>9</v>
      </c>
      <c r="H1000" s="70" t="s">
        <v>9</v>
      </c>
      <c r="I1000" s="70" t="s">
        <v>9</v>
      </c>
      <c r="J1000" s="70" t="s">
        <v>9</v>
      </c>
      <c r="K1000" s="70" t="s">
        <v>9</v>
      </c>
      <c r="L1000" s="70">
        <v>1.0</v>
      </c>
      <c r="M1000" s="70">
        <v>0.0</v>
      </c>
      <c r="N1000" s="70" t="s">
        <v>9</v>
      </c>
      <c r="O1000" s="158">
        <v>43874.0</v>
      </c>
      <c r="P1000" s="70">
        <v>1.0</v>
      </c>
      <c r="Q1000" s="70">
        <v>0.0</v>
      </c>
      <c r="R1000" s="70">
        <v>0.0</v>
      </c>
      <c r="S1000" s="70">
        <v>0.0</v>
      </c>
      <c r="T1000" s="70">
        <v>0.0</v>
      </c>
      <c r="U1000" s="70"/>
      <c r="V1000" s="70" t="s">
        <v>2691</v>
      </c>
      <c r="W1000" s="33" t="s">
        <v>2692</v>
      </c>
      <c r="X1000" s="71"/>
      <c r="Y1000" s="71"/>
      <c r="Z1000" s="71"/>
      <c r="AA1000" s="71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</row>
    <row r="1001">
      <c r="A1001" s="8">
        <f t="shared" si="5"/>
        <v>999</v>
      </c>
      <c r="B1001" s="70">
        <f t="shared" si="6"/>
        <v>55</v>
      </c>
      <c r="C1001" s="67">
        <v>43886.0</v>
      </c>
      <c r="D1001" s="68" t="s">
        <v>2688</v>
      </c>
      <c r="E1001" s="69"/>
      <c r="F1001" s="69" t="s">
        <v>864</v>
      </c>
      <c r="G1001" s="70" t="s">
        <v>9</v>
      </c>
      <c r="H1001" s="70" t="s">
        <v>9</v>
      </c>
      <c r="I1001" s="70" t="s">
        <v>9</v>
      </c>
      <c r="J1001" s="70" t="s">
        <v>9</v>
      </c>
      <c r="K1001" s="70" t="s">
        <v>9</v>
      </c>
      <c r="L1001" s="70">
        <v>1.0</v>
      </c>
      <c r="M1001" s="70">
        <v>0.0</v>
      </c>
      <c r="N1001" s="70" t="s">
        <v>9</v>
      </c>
      <c r="O1001" s="158">
        <v>43874.0</v>
      </c>
      <c r="P1001" s="70">
        <v>1.0</v>
      </c>
      <c r="Q1001" s="70">
        <v>0.0</v>
      </c>
      <c r="R1001" s="70">
        <v>0.0</v>
      </c>
      <c r="S1001" s="70">
        <v>0.0</v>
      </c>
      <c r="T1001" s="70">
        <v>0.0</v>
      </c>
      <c r="U1001" s="70"/>
      <c r="V1001" s="70" t="s">
        <v>2691</v>
      </c>
      <c r="W1001" s="33" t="s">
        <v>2692</v>
      </c>
      <c r="X1001" s="71"/>
      <c r="Y1001" s="71"/>
      <c r="Z1001" s="71"/>
      <c r="AA1001" s="71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</row>
    <row r="1002">
      <c r="A1002" s="8">
        <f t="shared" si="5"/>
        <v>1000</v>
      </c>
      <c r="B1002" s="70">
        <f t="shared" si="6"/>
        <v>56</v>
      </c>
      <c r="C1002" s="67">
        <v>43886.0</v>
      </c>
      <c r="D1002" s="68" t="s">
        <v>2688</v>
      </c>
      <c r="E1002" s="69"/>
      <c r="F1002" s="69" t="s">
        <v>864</v>
      </c>
      <c r="G1002" s="70" t="s">
        <v>9</v>
      </c>
      <c r="H1002" s="70" t="s">
        <v>9</v>
      </c>
      <c r="I1002" s="70" t="s">
        <v>9</v>
      </c>
      <c r="J1002" s="70" t="s">
        <v>9</v>
      </c>
      <c r="K1002" s="70" t="s">
        <v>9</v>
      </c>
      <c r="L1002" s="70">
        <v>1.0</v>
      </c>
      <c r="M1002" s="70">
        <v>0.0</v>
      </c>
      <c r="N1002" s="70" t="s">
        <v>9</v>
      </c>
      <c r="O1002" s="158">
        <v>43874.0</v>
      </c>
      <c r="P1002" s="70">
        <v>1.0</v>
      </c>
      <c r="Q1002" s="70">
        <v>0.0</v>
      </c>
      <c r="R1002" s="70">
        <v>0.0</v>
      </c>
      <c r="S1002" s="70">
        <v>0.0</v>
      </c>
      <c r="T1002" s="70">
        <v>0.0</v>
      </c>
      <c r="U1002" s="70"/>
      <c r="V1002" s="70" t="s">
        <v>2691</v>
      </c>
      <c r="W1002" s="33" t="s">
        <v>2692</v>
      </c>
      <c r="X1002" s="71"/>
      <c r="Y1002" s="71"/>
      <c r="Z1002" s="71"/>
      <c r="AA1002" s="71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</row>
    <row r="1003">
      <c r="A1003" s="8">
        <f t="shared" si="5"/>
        <v>1001</v>
      </c>
      <c r="B1003" s="70">
        <f t="shared" si="6"/>
        <v>57</v>
      </c>
      <c r="C1003" s="67">
        <v>43886.0</v>
      </c>
      <c r="D1003" s="68" t="s">
        <v>2688</v>
      </c>
      <c r="E1003" s="69"/>
      <c r="F1003" s="69" t="s">
        <v>864</v>
      </c>
      <c r="G1003" s="70" t="s">
        <v>9</v>
      </c>
      <c r="H1003" s="70" t="s">
        <v>9</v>
      </c>
      <c r="I1003" s="70" t="s">
        <v>9</v>
      </c>
      <c r="J1003" s="70" t="s">
        <v>9</v>
      </c>
      <c r="K1003" s="70" t="s">
        <v>9</v>
      </c>
      <c r="L1003" s="70">
        <v>1.0</v>
      </c>
      <c r="M1003" s="70">
        <v>0.0</v>
      </c>
      <c r="N1003" s="70" t="s">
        <v>9</v>
      </c>
      <c r="O1003" s="158">
        <v>43874.0</v>
      </c>
      <c r="P1003" s="70">
        <v>1.0</v>
      </c>
      <c r="Q1003" s="70">
        <v>0.0</v>
      </c>
      <c r="R1003" s="70">
        <v>0.0</v>
      </c>
      <c r="S1003" s="70">
        <v>0.0</v>
      </c>
      <c r="T1003" s="70">
        <v>0.0</v>
      </c>
      <c r="U1003" s="70"/>
      <c r="V1003" s="70" t="s">
        <v>2691</v>
      </c>
      <c r="W1003" s="33" t="s">
        <v>2692</v>
      </c>
      <c r="X1003" s="71"/>
      <c r="Y1003" s="71"/>
      <c r="Z1003" s="71"/>
      <c r="AA1003" s="71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</row>
    <row r="1004">
      <c r="A1004" s="8">
        <f t="shared" si="5"/>
        <v>1002</v>
      </c>
      <c r="B1004" s="70">
        <f t="shared" si="6"/>
        <v>58</v>
      </c>
      <c r="C1004" s="67">
        <v>43887.0</v>
      </c>
      <c r="D1004" s="68" t="s">
        <v>2688</v>
      </c>
      <c r="E1004" s="69"/>
      <c r="F1004" s="69" t="s">
        <v>864</v>
      </c>
      <c r="G1004" s="70" t="s">
        <v>9</v>
      </c>
      <c r="H1004" s="70" t="s">
        <v>9</v>
      </c>
      <c r="I1004" s="70" t="s">
        <v>9</v>
      </c>
      <c r="J1004" s="70" t="s">
        <v>9</v>
      </c>
      <c r="K1004" s="70" t="s">
        <v>9</v>
      </c>
      <c r="L1004" s="70">
        <v>1.0</v>
      </c>
      <c r="M1004" s="70">
        <v>0.0</v>
      </c>
      <c r="N1004" s="70" t="s">
        <v>9</v>
      </c>
      <c r="O1004" s="158">
        <v>43874.0</v>
      </c>
      <c r="P1004" s="70">
        <v>1.0</v>
      </c>
      <c r="Q1004" s="70">
        <v>0.0</v>
      </c>
      <c r="R1004" s="70">
        <v>0.0</v>
      </c>
      <c r="S1004" s="70">
        <v>0.0</v>
      </c>
      <c r="T1004" s="70">
        <v>0.0</v>
      </c>
      <c r="U1004" s="70"/>
      <c r="V1004" s="70" t="s">
        <v>2691</v>
      </c>
      <c r="W1004" s="33" t="s">
        <v>2692</v>
      </c>
      <c r="X1004" s="71"/>
      <c r="Y1004" s="71"/>
      <c r="Z1004" s="71"/>
      <c r="AA1004" s="71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</row>
    <row r="1005">
      <c r="A1005" s="8">
        <f t="shared" si="5"/>
        <v>1003</v>
      </c>
      <c r="B1005" s="70">
        <f t="shared" si="6"/>
        <v>59</v>
      </c>
      <c r="C1005" s="67">
        <v>43887.0</v>
      </c>
      <c r="D1005" s="68" t="s">
        <v>2688</v>
      </c>
      <c r="E1005" s="69"/>
      <c r="F1005" s="69" t="s">
        <v>864</v>
      </c>
      <c r="G1005" s="70" t="s">
        <v>9</v>
      </c>
      <c r="H1005" s="70" t="s">
        <v>9</v>
      </c>
      <c r="I1005" s="70" t="s">
        <v>9</v>
      </c>
      <c r="J1005" s="70" t="s">
        <v>9</v>
      </c>
      <c r="K1005" s="70" t="s">
        <v>9</v>
      </c>
      <c r="L1005" s="70">
        <v>1.0</v>
      </c>
      <c r="M1005" s="70">
        <v>0.0</v>
      </c>
      <c r="N1005" s="70" t="s">
        <v>9</v>
      </c>
      <c r="O1005" s="158">
        <v>43874.0</v>
      </c>
      <c r="P1005" s="70">
        <v>1.0</v>
      </c>
      <c r="Q1005" s="70">
        <v>0.0</v>
      </c>
      <c r="R1005" s="70">
        <v>0.0</v>
      </c>
      <c r="S1005" s="70">
        <v>0.0</v>
      </c>
      <c r="T1005" s="70">
        <v>0.0</v>
      </c>
      <c r="U1005" s="70"/>
      <c r="V1005" s="70" t="s">
        <v>2691</v>
      </c>
      <c r="W1005" s="33" t="s">
        <v>2692</v>
      </c>
      <c r="X1005" s="71"/>
      <c r="Y1005" s="71"/>
      <c r="Z1005" s="71"/>
      <c r="AA1005" s="71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</row>
    <row r="1006">
      <c r="A1006" s="8">
        <f t="shared" si="5"/>
        <v>1004</v>
      </c>
      <c r="B1006" s="70">
        <f t="shared" si="6"/>
        <v>60</v>
      </c>
      <c r="C1006" s="67">
        <v>43887.0</v>
      </c>
      <c r="D1006" s="68" t="s">
        <v>2693</v>
      </c>
      <c r="E1006" s="69"/>
      <c r="F1006" s="69" t="s">
        <v>864</v>
      </c>
      <c r="G1006" s="70" t="s">
        <v>9</v>
      </c>
      <c r="H1006" s="70" t="s">
        <v>9</v>
      </c>
      <c r="I1006" s="70" t="s">
        <v>9</v>
      </c>
      <c r="J1006" s="70" t="s">
        <v>9</v>
      </c>
      <c r="K1006" s="70" t="s">
        <v>9</v>
      </c>
      <c r="L1006" s="70">
        <v>0.0</v>
      </c>
      <c r="M1006" s="70">
        <v>0.0</v>
      </c>
      <c r="N1006" s="70" t="s">
        <v>9</v>
      </c>
      <c r="O1006" s="70" t="s">
        <v>9</v>
      </c>
      <c r="P1006" s="70">
        <v>0.0</v>
      </c>
      <c r="Q1006" s="70">
        <v>0.0</v>
      </c>
      <c r="R1006" s="70">
        <v>0.0</v>
      </c>
      <c r="S1006" s="70">
        <v>0.0</v>
      </c>
      <c r="T1006" s="70">
        <v>0.0</v>
      </c>
      <c r="U1006" s="70"/>
      <c r="V1006" s="70" t="s">
        <v>2691</v>
      </c>
      <c r="W1006" s="33" t="s">
        <v>2692</v>
      </c>
      <c r="X1006" s="71"/>
      <c r="Y1006" s="71"/>
      <c r="Z1006" s="71"/>
      <c r="AA1006" s="71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</row>
    <row r="1007">
      <c r="A1007" s="8">
        <f t="shared" si="5"/>
        <v>1005</v>
      </c>
      <c r="B1007" s="70">
        <f t="shared" si="6"/>
        <v>61</v>
      </c>
      <c r="C1007" s="67">
        <v>43889.0</v>
      </c>
      <c r="D1007" s="68" t="s">
        <v>2688</v>
      </c>
      <c r="E1007" s="69"/>
      <c r="F1007" s="69" t="s">
        <v>864</v>
      </c>
      <c r="G1007" s="70" t="s">
        <v>9</v>
      </c>
      <c r="H1007" s="70" t="s">
        <v>9</v>
      </c>
      <c r="I1007" s="70" t="s">
        <v>9</v>
      </c>
      <c r="J1007" s="70" t="s">
        <v>9</v>
      </c>
      <c r="K1007" s="70" t="s">
        <v>9</v>
      </c>
      <c r="L1007" s="70">
        <v>1.0</v>
      </c>
      <c r="M1007" s="70">
        <v>0.0</v>
      </c>
      <c r="N1007" s="70" t="s">
        <v>9</v>
      </c>
      <c r="O1007" s="158">
        <v>43874.0</v>
      </c>
      <c r="P1007" s="70">
        <v>1.0</v>
      </c>
      <c r="Q1007" s="70">
        <v>0.0</v>
      </c>
      <c r="R1007" s="70">
        <v>0.0</v>
      </c>
      <c r="S1007" s="70">
        <v>0.0</v>
      </c>
      <c r="T1007" s="70">
        <v>0.0</v>
      </c>
      <c r="U1007" s="70"/>
      <c r="V1007" s="70" t="s">
        <v>2691</v>
      </c>
      <c r="W1007" s="33" t="s">
        <v>2692</v>
      </c>
      <c r="X1007" s="71"/>
      <c r="Y1007" s="71"/>
      <c r="Z1007" s="71"/>
      <c r="AA1007" s="71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</row>
    <row r="1008">
      <c r="A1008" s="8">
        <f t="shared" si="5"/>
        <v>1006</v>
      </c>
      <c r="B1008" s="70">
        <f t="shared" si="6"/>
        <v>62</v>
      </c>
      <c r="C1008" s="67">
        <v>43889.0</v>
      </c>
      <c r="D1008" s="68" t="s">
        <v>2688</v>
      </c>
      <c r="E1008" s="69"/>
      <c r="F1008" s="69" t="s">
        <v>864</v>
      </c>
      <c r="G1008" s="70" t="s">
        <v>9</v>
      </c>
      <c r="H1008" s="70" t="s">
        <v>9</v>
      </c>
      <c r="I1008" s="70" t="s">
        <v>9</v>
      </c>
      <c r="J1008" s="70" t="s">
        <v>9</v>
      </c>
      <c r="K1008" s="70" t="s">
        <v>9</v>
      </c>
      <c r="L1008" s="70">
        <v>1.0</v>
      </c>
      <c r="M1008" s="70">
        <v>0.0</v>
      </c>
      <c r="N1008" s="70" t="s">
        <v>9</v>
      </c>
      <c r="O1008" s="158">
        <v>43874.0</v>
      </c>
      <c r="P1008" s="70">
        <v>1.0</v>
      </c>
      <c r="Q1008" s="70">
        <v>0.0</v>
      </c>
      <c r="R1008" s="70">
        <v>0.0</v>
      </c>
      <c r="S1008" s="70">
        <v>0.0</v>
      </c>
      <c r="T1008" s="70">
        <v>0.0</v>
      </c>
      <c r="U1008" s="70"/>
      <c r="V1008" s="70" t="s">
        <v>2691</v>
      </c>
      <c r="W1008" s="33" t="s">
        <v>2692</v>
      </c>
      <c r="X1008" s="71"/>
      <c r="Y1008" s="71"/>
      <c r="Z1008" s="71"/>
      <c r="AA1008" s="71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</row>
    <row r="1009">
      <c r="A1009" s="8">
        <f t="shared" si="5"/>
        <v>1007</v>
      </c>
      <c r="B1009" s="70">
        <f t="shared" si="6"/>
        <v>63</v>
      </c>
      <c r="C1009" s="67">
        <v>43889.0</v>
      </c>
      <c r="D1009" s="68" t="s">
        <v>2694</v>
      </c>
      <c r="E1009" s="69" t="s">
        <v>2666</v>
      </c>
      <c r="F1009" s="69" t="s">
        <v>864</v>
      </c>
      <c r="G1009" s="70" t="s">
        <v>118</v>
      </c>
      <c r="H1009" s="70">
        <v>65.0</v>
      </c>
      <c r="I1009" s="70" t="s">
        <v>9</v>
      </c>
      <c r="J1009" s="70" t="s">
        <v>9</v>
      </c>
      <c r="K1009" s="70" t="s">
        <v>9</v>
      </c>
      <c r="L1009" s="70">
        <v>0.0</v>
      </c>
      <c r="M1009" s="70">
        <v>0.0</v>
      </c>
      <c r="N1009" s="70" t="s">
        <v>9</v>
      </c>
      <c r="O1009" s="70" t="s">
        <v>9</v>
      </c>
      <c r="P1009" s="70">
        <v>0.0</v>
      </c>
      <c r="Q1009" s="70">
        <v>0.0</v>
      </c>
      <c r="R1009" s="70">
        <v>0.0</v>
      </c>
      <c r="S1009" s="70">
        <v>0.0</v>
      </c>
      <c r="T1009" s="70">
        <v>0.0</v>
      </c>
      <c r="U1009" s="70"/>
      <c r="V1009" s="70" t="s">
        <v>2691</v>
      </c>
      <c r="W1009" s="33" t="s">
        <v>2692</v>
      </c>
      <c r="X1009" s="71"/>
      <c r="Y1009" s="71"/>
      <c r="Z1009" s="71"/>
      <c r="AA1009" s="71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</row>
    <row r="1010">
      <c r="A1010" s="8">
        <f t="shared" si="5"/>
        <v>1008</v>
      </c>
      <c r="B1010" s="70">
        <f t="shared" si="6"/>
        <v>64</v>
      </c>
      <c r="C1010" s="67">
        <v>43889.0</v>
      </c>
      <c r="D1010" s="68" t="s">
        <v>2695</v>
      </c>
      <c r="E1010" s="69" t="s">
        <v>2696</v>
      </c>
      <c r="F1010" s="69" t="s">
        <v>864</v>
      </c>
      <c r="G1010" s="70" t="s">
        <v>9</v>
      </c>
      <c r="H1010" s="70" t="s">
        <v>9</v>
      </c>
      <c r="I1010" s="70" t="s">
        <v>9</v>
      </c>
      <c r="J1010" s="70" t="s">
        <v>9</v>
      </c>
      <c r="K1010" s="70" t="s">
        <v>9</v>
      </c>
      <c r="L1010" s="70">
        <v>0.0</v>
      </c>
      <c r="M1010" s="70">
        <v>0.0</v>
      </c>
      <c r="N1010" s="70" t="s">
        <v>9</v>
      </c>
      <c r="O1010" s="70" t="s">
        <v>9</v>
      </c>
      <c r="P1010" s="70">
        <v>0.0</v>
      </c>
      <c r="Q1010" s="70">
        <v>0.0</v>
      </c>
      <c r="R1010" s="70">
        <v>0.0</v>
      </c>
      <c r="S1010" s="70">
        <v>0.0</v>
      </c>
      <c r="T1010" s="70">
        <v>0.0</v>
      </c>
      <c r="U1010" s="70"/>
      <c r="V1010" s="70" t="s">
        <v>2691</v>
      </c>
      <c r="W1010" s="33" t="s">
        <v>2692</v>
      </c>
      <c r="X1010" s="71"/>
      <c r="Y1010" s="71"/>
      <c r="Z1010" s="71"/>
      <c r="AA1010" s="71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</row>
    <row r="1011">
      <c r="A1011" s="8">
        <f t="shared" si="5"/>
        <v>1009</v>
      </c>
      <c r="B1011" s="70">
        <f t="shared" si="6"/>
        <v>65</v>
      </c>
      <c r="C1011" s="67">
        <v>43889.0</v>
      </c>
      <c r="D1011" s="68" t="s">
        <v>2697</v>
      </c>
      <c r="E1011" s="69" t="s">
        <v>2660</v>
      </c>
      <c r="F1011" s="69" t="s">
        <v>864</v>
      </c>
      <c r="G1011" s="70" t="s">
        <v>47</v>
      </c>
      <c r="H1011" s="70">
        <v>15.0</v>
      </c>
      <c r="I1011" s="70" t="s">
        <v>9</v>
      </c>
      <c r="J1011" s="70" t="s">
        <v>9</v>
      </c>
      <c r="K1011" s="70" t="s">
        <v>9</v>
      </c>
      <c r="L1011" s="70">
        <v>0.0</v>
      </c>
      <c r="M1011" s="70">
        <v>0.0</v>
      </c>
      <c r="N1011" s="70" t="s">
        <v>9</v>
      </c>
      <c r="O1011" s="70" t="s">
        <v>9</v>
      </c>
      <c r="P1011" s="70">
        <v>0.0</v>
      </c>
      <c r="Q1011" s="70">
        <v>0.0</v>
      </c>
      <c r="R1011" s="70">
        <v>0.0</v>
      </c>
      <c r="S1011" s="70">
        <v>0.0</v>
      </c>
      <c r="T1011" s="70">
        <v>0.0</v>
      </c>
      <c r="U1011" s="70"/>
      <c r="V1011" s="70" t="s">
        <v>2691</v>
      </c>
      <c r="W1011" s="33" t="s">
        <v>2692</v>
      </c>
      <c r="X1011" s="71"/>
      <c r="Y1011" s="71"/>
      <c r="Z1011" s="71"/>
      <c r="AA1011" s="71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</row>
    <row r="1012">
      <c r="A1012" s="8">
        <f t="shared" si="5"/>
        <v>1010</v>
      </c>
      <c r="B1012" s="70">
        <f t="shared" si="6"/>
        <v>66</v>
      </c>
      <c r="C1012" s="67">
        <v>43889.0</v>
      </c>
      <c r="D1012" s="68" t="s">
        <v>2698</v>
      </c>
      <c r="E1012" s="69" t="s">
        <v>2660</v>
      </c>
      <c r="F1012" s="69" t="s">
        <v>864</v>
      </c>
      <c r="G1012" s="70" t="s">
        <v>118</v>
      </c>
      <c r="H1012" s="70">
        <v>55.0</v>
      </c>
      <c r="I1012" s="70" t="s">
        <v>9</v>
      </c>
      <c r="J1012" s="70" t="s">
        <v>9</v>
      </c>
      <c r="K1012" s="70" t="s">
        <v>9</v>
      </c>
      <c r="L1012" s="70">
        <v>1.0</v>
      </c>
      <c r="M1012" s="70">
        <v>0.0</v>
      </c>
      <c r="N1012" s="70" t="s">
        <v>9</v>
      </c>
      <c r="O1012" s="70" t="s">
        <v>9</v>
      </c>
      <c r="P1012" s="70">
        <v>1.0</v>
      </c>
      <c r="Q1012" s="70">
        <v>0.0</v>
      </c>
      <c r="R1012" s="70">
        <v>0.0</v>
      </c>
      <c r="S1012" s="70">
        <v>0.0</v>
      </c>
      <c r="T1012" s="70">
        <v>0.0</v>
      </c>
      <c r="U1012" s="70"/>
      <c r="V1012" s="70" t="s">
        <v>2691</v>
      </c>
      <c r="W1012" s="33" t="s">
        <v>2692</v>
      </c>
      <c r="X1012" s="71"/>
      <c r="Y1012" s="71"/>
      <c r="Z1012" s="71"/>
      <c r="AA1012" s="71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</row>
    <row r="1013">
      <c r="A1013" s="8">
        <f t="shared" si="5"/>
        <v>1011</v>
      </c>
      <c r="B1013" s="70">
        <f t="shared" si="6"/>
        <v>67</v>
      </c>
      <c r="C1013" s="67">
        <v>43890.0</v>
      </c>
      <c r="D1013" s="68" t="s">
        <v>2699</v>
      </c>
      <c r="E1013" s="69" t="s">
        <v>2660</v>
      </c>
      <c r="F1013" s="69" t="s">
        <v>864</v>
      </c>
      <c r="G1013" s="70" t="s">
        <v>47</v>
      </c>
      <c r="H1013" s="70">
        <v>55.0</v>
      </c>
      <c r="I1013" s="70" t="s">
        <v>9</v>
      </c>
      <c r="J1013" s="70" t="s">
        <v>9</v>
      </c>
      <c r="K1013" s="70" t="s">
        <v>9</v>
      </c>
      <c r="L1013" s="70">
        <v>0.0</v>
      </c>
      <c r="M1013" s="70">
        <v>0.0</v>
      </c>
      <c r="N1013" s="70" t="s">
        <v>9</v>
      </c>
      <c r="O1013" s="70" t="s">
        <v>9</v>
      </c>
      <c r="P1013" s="70">
        <v>0.0</v>
      </c>
      <c r="Q1013" s="70">
        <v>0.0</v>
      </c>
      <c r="R1013" s="70">
        <v>0.0</v>
      </c>
      <c r="S1013" s="158">
        <v>43890.0</v>
      </c>
      <c r="T1013" s="70">
        <v>0.0</v>
      </c>
      <c r="U1013" s="70"/>
      <c r="V1013" s="70" t="s">
        <v>2680</v>
      </c>
      <c r="W1013" s="33" t="s">
        <v>2681</v>
      </c>
      <c r="X1013" s="71"/>
      <c r="Y1013" s="71"/>
      <c r="Z1013" s="71"/>
      <c r="AA1013" s="71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</row>
    <row r="1014">
      <c r="A1014" s="8">
        <f t="shared" si="5"/>
        <v>1012</v>
      </c>
      <c r="B1014" s="70">
        <f t="shared" si="6"/>
        <v>68</v>
      </c>
      <c r="C1014" s="67">
        <v>43890.0</v>
      </c>
      <c r="D1014" s="68" t="s">
        <v>2700</v>
      </c>
      <c r="E1014" s="69" t="s">
        <v>2660</v>
      </c>
      <c r="F1014" s="69" t="s">
        <v>864</v>
      </c>
      <c r="G1014" s="70" t="s">
        <v>118</v>
      </c>
      <c r="H1014" s="70">
        <v>75.0</v>
      </c>
      <c r="I1014" s="70" t="s">
        <v>9</v>
      </c>
      <c r="J1014" s="70" t="s">
        <v>9</v>
      </c>
      <c r="K1014" s="70" t="s">
        <v>9</v>
      </c>
      <c r="L1014" s="70">
        <v>0.0</v>
      </c>
      <c r="M1014" s="70">
        <v>0.0</v>
      </c>
      <c r="N1014" s="70" t="s">
        <v>9</v>
      </c>
      <c r="O1014" s="70" t="s">
        <v>9</v>
      </c>
      <c r="P1014" s="70">
        <v>0.0</v>
      </c>
      <c r="Q1014" s="70">
        <v>0.0</v>
      </c>
      <c r="R1014" s="70">
        <v>0.0</v>
      </c>
      <c r="S1014" s="70">
        <v>0.0</v>
      </c>
      <c r="T1014" s="70">
        <v>0.0</v>
      </c>
      <c r="U1014" s="70"/>
      <c r="V1014" s="70" t="s">
        <v>2680</v>
      </c>
      <c r="W1014" s="33" t="s">
        <v>2681</v>
      </c>
      <c r="X1014" s="71"/>
      <c r="Y1014" s="71"/>
      <c r="Z1014" s="71"/>
      <c r="AA1014" s="71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</row>
    <row r="1015">
      <c r="A1015" s="8">
        <f t="shared" si="5"/>
        <v>1013</v>
      </c>
      <c r="B1015" s="70">
        <f t="shared" si="6"/>
        <v>69</v>
      </c>
      <c r="C1015" s="67">
        <v>43890.0</v>
      </c>
      <c r="D1015" s="68" t="s">
        <v>2701</v>
      </c>
      <c r="E1015" s="69" t="s">
        <v>2660</v>
      </c>
      <c r="F1015" s="69" t="s">
        <v>864</v>
      </c>
      <c r="G1015" s="70" t="s">
        <v>118</v>
      </c>
      <c r="H1015" s="70">
        <v>45.0</v>
      </c>
      <c r="I1015" s="70" t="s">
        <v>9</v>
      </c>
      <c r="J1015" s="70" t="s">
        <v>9</v>
      </c>
      <c r="K1015" s="70" t="s">
        <v>9</v>
      </c>
      <c r="L1015" s="70">
        <v>0.0</v>
      </c>
      <c r="M1015" s="70">
        <v>0.0</v>
      </c>
      <c r="N1015" s="70" t="s">
        <v>9</v>
      </c>
      <c r="O1015" s="70" t="s">
        <v>9</v>
      </c>
      <c r="P1015" s="70">
        <v>0.0</v>
      </c>
      <c r="Q1015" s="70">
        <v>0.0</v>
      </c>
      <c r="R1015" s="70">
        <v>0.0</v>
      </c>
      <c r="S1015" s="70">
        <v>0.0</v>
      </c>
      <c r="T1015" s="70">
        <v>0.0</v>
      </c>
      <c r="U1015" s="70"/>
      <c r="V1015" s="70" t="s">
        <v>2680</v>
      </c>
      <c r="W1015" s="33" t="s">
        <v>2681</v>
      </c>
      <c r="X1015" s="71"/>
      <c r="Y1015" s="71"/>
      <c r="Z1015" s="71"/>
      <c r="AA1015" s="71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</row>
    <row r="1016">
      <c r="A1016" s="8">
        <f t="shared" si="5"/>
        <v>1014</v>
      </c>
      <c r="B1016" s="70">
        <f t="shared" si="6"/>
        <v>70</v>
      </c>
      <c r="C1016" s="67">
        <v>43890.0</v>
      </c>
      <c r="D1016" s="68" t="s">
        <v>2702</v>
      </c>
      <c r="E1016" s="69" t="s">
        <v>2664</v>
      </c>
      <c r="F1016" s="69" t="s">
        <v>864</v>
      </c>
      <c r="G1016" s="70" t="s">
        <v>9</v>
      </c>
      <c r="H1016" s="70" t="s">
        <v>9</v>
      </c>
      <c r="I1016" s="70" t="s">
        <v>9</v>
      </c>
      <c r="J1016" s="70" t="s">
        <v>9</v>
      </c>
      <c r="K1016" s="70" t="s">
        <v>9</v>
      </c>
      <c r="L1016" s="70">
        <v>0.0</v>
      </c>
      <c r="M1016" s="70">
        <v>0.0</v>
      </c>
      <c r="N1016" s="70" t="s">
        <v>9</v>
      </c>
      <c r="O1016" s="70" t="s">
        <v>9</v>
      </c>
      <c r="P1016" s="70">
        <v>0.0</v>
      </c>
      <c r="Q1016" s="70">
        <v>0.0</v>
      </c>
      <c r="R1016" s="70">
        <v>0.0</v>
      </c>
      <c r="S1016" s="70">
        <v>0.0</v>
      </c>
      <c r="T1016" s="70">
        <v>0.0</v>
      </c>
      <c r="U1016" s="70"/>
      <c r="V1016" s="70" t="s">
        <v>2680</v>
      </c>
      <c r="W1016" s="33" t="s">
        <v>2681</v>
      </c>
      <c r="X1016" s="71"/>
      <c r="Y1016" s="71"/>
      <c r="Z1016" s="71"/>
      <c r="AA1016" s="71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</row>
    <row r="1017">
      <c r="A1017" s="8">
        <f t="shared" si="5"/>
        <v>1015</v>
      </c>
      <c r="B1017" s="70">
        <f t="shared" si="6"/>
        <v>71</v>
      </c>
      <c r="C1017" s="67">
        <v>43890.0</v>
      </c>
      <c r="D1017" s="68" t="s">
        <v>2703</v>
      </c>
      <c r="E1017" s="69" t="s">
        <v>2666</v>
      </c>
      <c r="F1017" s="69" t="s">
        <v>864</v>
      </c>
      <c r="G1017" s="70" t="s">
        <v>118</v>
      </c>
      <c r="H1017" s="70" t="s">
        <v>9</v>
      </c>
      <c r="I1017" s="70" t="s">
        <v>9</v>
      </c>
      <c r="J1017" s="70" t="s">
        <v>9</v>
      </c>
      <c r="K1017" s="70" t="s">
        <v>9</v>
      </c>
      <c r="L1017" s="70">
        <v>0.0</v>
      </c>
      <c r="M1017" s="70">
        <v>0.0</v>
      </c>
      <c r="N1017" s="70" t="s">
        <v>9</v>
      </c>
      <c r="O1017" s="70" t="s">
        <v>9</v>
      </c>
      <c r="P1017" s="70">
        <v>0.0</v>
      </c>
      <c r="Q1017" s="70">
        <v>0.0</v>
      </c>
      <c r="R1017" s="70">
        <v>0.0</v>
      </c>
      <c r="S1017" s="70">
        <v>0.0</v>
      </c>
      <c r="T1017" s="70">
        <v>0.0</v>
      </c>
      <c r="U1017" s="70"/>
      <c r="V1017" s="70" t="s">
        <v>2680</v>
      </c>
      <c r="W1017" s="33" t="s">
        <v>2681</v>
      </c>
      <c r="X1017" s="71"/>
      <c r="Y1017" s="71"/>
      <c r="Z1017" s="71"/>
      <c r="AA1017" s="71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</row>
    <row r="1018">
      <c r="A1018" s="8">
        <f t="shared" si="5"/>
        <v>1016</v>
      </c>
      <c r="B1018" s="70">
        <f t="shared" si="6"/>
        <v>72</v>
      </c>
      <c r="C1018" s="67">
        <v>43891.0</v>
      </c>
      <c r="D1018" s="68" t="s">
        <v>2704</v>
      </c>
      <c r="E1018" s="69" t="s">
        <v>2705</v>
      </c>
      <c r="F1018" s="69" t="s">
        <v>864</v>
      </c>
      <c r="G1018" s="70" t="s">
        <v>47</v>
      </c>
      <c r="H1018" s="70">
        <v>45.0</v>
      </c>
      <c r="I1018" s="70" t="s">
        <v>9</v>
      </c>
      <c r="J1018" s="70" t="s">
        <v>9</v>
      </c>
      <c r="K1018" s="70" t="s">
        <v>9</v>
      </c>
      <c r="L1018" s="70">
        <v>1.0</v>
      </c>
      <c r="M1018" s="70">
        <v>0.0</v>
      </c>
      <c r="N1018" s="70" t="s">
        <v>9</v>
      </c>
      <c r="O1018" s="70" t="s">
        <v>9</v>
      </c>
      <c r="P1018" s="70">
        <v>1.0</v>
      </c>
      <c r="Q1018" s="70">
        <v>0.0</v>
      </c>
      <c r="R1018" s="70">
        <v>0.0</v>
      </c>
      <c r="S1018" s="70">
        <v>0.0</v>
      </c>
      <c r="T1018" s="70">
        <v>0.0</v>
      </c>
      <c r="U1018" s="70"/>
      <c r="V1018" s="70" t="s">
        <v>2706</v>
      </c>
      <c r="W1018" s="33" t="s">
        <v>2707</v>
      </c>
      <c r="X1018" s="71"/>
      <c r="Y1018" s="71"/>
      <c r="Z1018" s="71"/>
      <c r="AA1018" s="71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</row>
    <row r="1019">
      <c r="A1019" s="8">
        <f t="shared" si="5"/>
        <v>1017</v>
      </c>
      <c r="B1019" s="70">
        <f t="shared" si="6"/>
        <v>73</v>
      </c>
      <c r="C1019" s="67">
        <v>43891.0</v>
      </c>
      <c r="D1019" s="68" t="s">
        <v>2708</v>
      </c>
      <c r="E1019" s="69" t="s">
        <v>2660</v>
      </c>
      <c r="F1019" s="69" t="s">
        <v>864</v>
      </c>
      <c r="G1019" s="70" t="s">
        <v>47</v>
      </c>
      <c r="H1019" s="70">
        <v>65.0</v>
      </c>
      <c r="I1019" s="70" t="s">
        <v>9</v>
      </c>
      <c r="J1019" s="70" t="s">
        <v>9</v>
      </c>
      <c r="K1019" s="70" t="s">
        <v>9</v>
      </c>
      <c r="L1019" s="70">
        <v>0.0</v>
      </c>
      <c r="M1019" s="70">
        <v>0.0</v>
      </c>
      <c r="N1019" s="70" t="s">
        <v>9</v>
      </c>
      <c r="O1019" s="70" t="s">
        <v>9</v>
      </c>
      <c r="P1019" s="70">
        <v>0.0</v>
      </c>
      <c r="Q1019" s="70">
        <v>0.0</v>
      </c>
      <c r="R1019" s="70">
        <v>0.0</v>
      </c>
      <c r="S1019" s="70">
        <v>0.0</v>
      </c>
      <c r="T1019" s="70">
        <v>0.0</v>
      </c>
      <c r="U1019" s="70"/>
      <c r="V1019" s="70" t="s">
        <v>2680</v>
      </c>
      <c r="W1019" s="33" t="s">
        <v>2681</v>
      </c>
      <c r="X1019" s="71"/>
      <c r="Y1019" s="71"/>
      <c r="Z1019" s="71"/>
      <c r="AA1019" s="71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</row>
    <row r="1020">
      <c r="A1020" s="8">
        <f t="shared" si="5"/>
        <v>1018</v>
      </c>
      <c r="B1020" s="70">
        <f t="shared" si="6"/>
        <v>74</v>
      </c>
      <c r="C1020" s="67">
        <v>43891.0</v>
      </c>
      <c r="D1020" s="72" t="s">
        <v>2708</v>
      </c>
      <c r="E1020" s="69" t="s">
        <v>2660</v>
      </c>
      <c r="F1020" s="69" t="s">
        <v>864</v>
      </c>
      <c r="G1020" s="70" t="s">
        <v>47</v>
      </c>
      <c r="H1020" s="70">
        <v>65.0</v>
      </c>
      <c r="I1020" s="70" t="s">
        <v>9</v>
      </c>
      <c r="J1020" s="70" t="s">
        <v>9</v>
      </c>
      <c r="K1020" s="70" t="s">
        <v>9</v>
      </c>
      <c r="L1020" s="70">
        <v>0.0</v>
      </c>
      <c r="M1020" s="70">
        <v>0.0</v>
      </c>
      <c r="N1020" s="70" t="s">
        <v>9</v>
      </c>
      <c r="O1020" s="70" t="s">
        <v>9</v>
      </c>
      <c r="P1020" s="70">
        <v>0.0</v>
      </c>
      <c r="Q1020" s="70">
        <v>0.0</v>
      </c>
      <c r="R1020" s="70">
        <v>0.0</v>
      </c>
      <c r="S1020" s="70">
        <v>0.0</v>
      </c>
      <c r="T1020" s="70">
        <v>0.0</v>
      </c>
      <c r="U1020" s="70"/>
      <c r="V1020" s="70" t="s">
        <v>2680</v>
      </c>
      <c r="W1020" s="33" t="s">
        <v>2681</v>
      </c>
      <c r="X1020" s="71"/>
      <c r="Y1020" s="71"/>
      <c r="Z1020" s="71"/>
      <c r="AA1020" s="71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</row>
    <row r="1021">
      <c r="A1021" s="8">
        <f t="shared" si="5"/>
        <v>1019</v>
      </c>
      <c r="B1021" s="70">
        <f t="shared" si="6"/>
        <v>75</v>
      </c>
      <c r="C1021" s="67">
        <v>43891.0</v>
      </c>
      <c r="D1021" s="68" t="s">
        <v>2709</v>
      </c>
      <c r="E1021" s="69" t="s">
        <v>2666</v>
      </c>
      <c r="F1021" s="69" t="s">
        <v>864</v>
      </c>
      <c r="G1021" s="70" t="s">
        <v>9</v>
      </c>
      <c r="H1021" s="70" t="s">
        <v>9</v>
      </c>
      <c r="I1021" s="70" t="s">
        <v>9</v>
      </c>
      <c r="J1021" s="70" t="s">
        <v>9</v>
      </c>
      <c r="K1021" s="70" t="s">
        <v>9</v>
      </c>
      <c r="L1021" s="70">
        <v>0.0</v>
      </c>
      <c r="M1021" s="70">
        <v>0.0</v>
      </c>
      <c r="N1021" s="70" t="s">
        <v>9</v>
      </c>
      <c r="O1021" s="70" t="s">
        <v>9</v>
      </c>
      <c r="P1021" s="70">
        <v>0.0</v>
      </c>
      <c r="Q1021" s="70">
        <v>0.0</v>
      </c>
      <c r="R1021" s="70">
        <v>0.0</v>
      </c>
      <c r="S1021" s="70">
        <v>0.0</v>
      </c>
      <c r="T1021" s="70">
        <v>0.0</v>
      </c>
      <c r="U1021" s="70"/>
      <c r="V1021" s="70" t="s">
        <v>2680</v>
      </c>
      <c r="W1021" s="33" t="s">
        <v>2681</v>
      </c>
      <c r="X1021" s="71"/>
      <c r="Y1021" s="71"/>
      <c r="Z1021" s="71"/>
      <c r="AA1021" s="71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</row>
    <row r="1022">
      <c r="A1022" s="8">
        <f t="shared" si="5"/>
        <v>1020</v>
      </c>
      <c r="B1022" s="70">
        <f t="shared" si="6"/>
        <v>76</v>
      </c>
      <c r="C1022" s="67">
        <v>43891.0</v>
      </c>
      <c r="D1022" s="68" t="s">
        <v>2710</v>
      </c>
      <c r="E1022" s="69" t="s">
        <v>2666</v>
      </c>
      <c r="F1022" s="69" t="s">
        <v>864</v>
      </c>
      <c r="G1022" s="70" t="s">
        <v>9</v>
      </c>
      <c r="H1022" s="70" t="s">
        <v>9</v>
      </c>
      <c r="I1022" s="70" t="s">
        <v>9</v>
      </c>
      <c r="J1022" s="70" t="s">
        <v>9</v>
      </c>
      <c r="K1022" s="70" t="s">
        <v>9</v>
      </c>
      <c r="L1022" s="70">
        <v>0.0</v>
      </c>
      <c r="M1022" s="70">
        <v>0.0</v>
      </c>
      <c r="N1022" s="70" t="s">
        <v>9</v>
      </c>
      <c r="O1022" s="70" t="s">
        <v>9</v>
      </c>
      <c r="P1022" s="70">
        <v>0.0</v>
      </c>
      <c r="Q1022" s="70">
        <v>0.0</v>
      </c>
      <c r="R1022" s="70">
        <v>0.0</v>
      </c>
      <c r="S1022" s="70">
        <v>0.0</v>
      </c>
      <c r="T1022" s="70">
        <v>0.0</v>
      </c>
      <c r="U1022" s="70"/>
      <c r="V1022" s="70" t="s">
        <v>2680</v>
      </c>
      <c r="W1022" s="33" t="s">
        <v>2681</v>
      </c>
      <c r="X1022" s="71"/>
      <c r="Y1022" s="71"/>
      <c r="Z1022" s="71"/>
      <c r="AA1022" s="71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</row>
    <row r="1023">
      <c r="A1023" s="8">
        <f t="shared" si="5"/>
        <v>1021</v>
      </c>
      <c r="B1023" s="70">
        <f t="shared" si="6"/>
        <v>77</v>
      </c>
      <c r="C1023" s="67">
        <v>43891.0</v>
      </c>
      <c r="D1023" s="68" t="s">
        <v>2711</v>
      </c>
      <c r="E1023" s="69" t="s">
        <v>2666</v>
      </c>
      <c r="F1023" s="69" t="s">
        <v>864</v>
      </c>
      <c r="G1023" s="70" t="s">
        <v>118</v>
      </c>
      <c r="H1023" s="70" t="s">
        <v>9</v>
      </c>
      <c r="I1023" s="70" t="s">
        <v>9</v>
      </c>
      <c r="J1023" s="70" t="s">
        <v>9</v>
      </c>
      <c r="K1023" s="70" t="s">
        <v>9</v>
      </c>
      <c r="L1023" s="70">
        <v>0.0</v>
      </c>
      <c r="M1023" s="70">
        <v>0.0</v>
      </c>
      <c r="N1023" s="70" t="s">
        <v>9</v>
      </c>
      <c r="O1023" s="70" t="s">
        <v>9</v>
      </c>
      <c r="P1023" s="70">
        <v>0.0</v>
      </c>
      <c r="Q1023" s="70">
        <v>0.0</v>
      </c>
      <c r="R1023" s="70">
        <v>0.0</v>
      </c>
      <c r="S1023" s="70">
        <v>0.0</v>
      </c>
      <c r="T1023" s="70">
        <v>0.0</v>
      </c>
      <c r="U1023" s="70"/>
      <c r="V1023" s="70" t="s">
        <v>2680</v>
      </c>
      <c r="W1023" s="33" t="s">
        <v>2681</v>
      </c>
      <c r="X1023" s="71"/>
      <c r="Y1023" s="71"/>
      <c r="Z1023" s="71"/>
      <c r="AA1023" s="71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</row>
    <row r="1024">
      <c r="A1024" s="8">
        <f t="shared" si="5"/>
        <v>1022</v>
      </c>
      <c r="B1024" s="70">
        <f t="shared" si="6"/>
        <v>78</v>
      </c>
      <c r="C1024" s="67">
        <v>43891.0</v>
      </c>
      <c r="D1024" s="68" t="s">
        <v>2712</v>
      </c>
      <c r="E1024" s="69" t="s">
        <v>2666</v>
      </c>
      <c r="F1024" s="69" t="s">
        <v>864</v>
      </c>
      <c r="G1024" s="70" t="s">
        <v>118</v>
      </c>
      <c r="H1024" s="70" t="s">
        <v>9</v>
      </c>
      <c r="I1024" s="70" t="s">
        <v>9</v>
      </c>
      <c r="J1024" s="70" t="s">
        <v>9</v>
      </c>
      <c r="K1024" s="70" t="s">
        <v>9</v>
      </c>
      <c r="L1024" s="70">
        <v>1.0</v>
      </c>
      <c r="M1024" s="70">
        <v>0.0</v>
      </c>
      <c r="N1024" s="70" t="s">
        <v>9</v>
      </c>
      <c r="O1024" s="70" t="s">
        <v>9</v>
      </c>
      <c r="P1024" s="70">
        <v>1.0</v>
      </c>
      <c r="Q1024" s="70">
        <v>0.0</v>
      </c>
      <c r="R1024" s="70">
        <v>0.0</v>
      </c>
      <c r="S1024" s="70">
        <v>0.0</v>
      </c>
      <c r="T1024" s="70">
        <v>0.0</v>
      </c>
      <c r="U1024" s="70"/>
      <c r="V1024" s="70" t="s">
        <v>2680</v>
      </c>
      <c r="W1024" s="33" t="s">
        <v>2681</v>
      </c>
      <c r="X1024" s="71"/>
      <c r="Y1024" s="71"/>
      <c r="Z1024" s="71"/>
      <c r="AA1024" s="71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</row>
    <row r="1025">
      <c r="A1025" s="8">
        <f t="shared" si="5"/>
        <v>1023</v>
      </c>
      <c r="B1025" s="70">
        <f t="shared" si="6"/>
        <v>79</v>
      </c>
      <c r="C1025" s="67">
        <v>43891.0</v>
      </c>
      <c r="D1025" s="68" t="s">
        <v>2713</v>
      </c>
      <c r="E1025" s="69" t="s">
        <v>2666</v>
      </c>
      <c r="F1025" s="69" t="s">
        <v>864</v>
      </c>
      <c r="G1025" s="70" t="s">
        <v>47</v>
      </c>
      <c r="H1025" s="70" t="s">
        <v>9</v>
      </c>
      <c r="I1025" s="70" t="s">
        <v>9</v>
      </c>
      <c r="J1025" s="70" t="s">
        <v>9</v>
      </c>
      <c r="K1025" s="70" t="s">
        <v>9</v>
      </c>
      <c r="L1025" s="70">
        <v>1.0</v>
      </c>
      <c r="M1025" s="70">
        <v>0.0</v>
      </c>
      <c r="N1025" s="70" t="s">
        <v>9</v>
      </c>
      <c r="O1025" s="70" t="s">
        <v>9</v>
      </c>
      <c r="P1025" s="70">
        <v>1.0</v>
      </c>
      <c r="Q1025" s="70">
        <v>0.0</v>
      </c>
      <c r="R1025" s="70">
        <v>0.0</v>
      </c>
      <c r="S1025" s="70">
        <v>0.0</v>
      </c>
      <c r="T1025" s="70">
        <v>0.0</v>
      </c>
      <c r="U1025" s="70"/>
      <c r="V1025" s="70" t="s">
        <v>2680</v>
      </c>
      <c r="W1025" s="33" t="s">
        <v>2681</v>
      </c>
      <c r="X1025" s="71"/>
      <c r="Y1025" s="71"/>
      <c r="Z1025" s="71"/>
      <c r="AA1025" s="71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</row>
    <row r="1026">
      <c r="A1026" s="8">
        <f t="shared" si="5"/>
        <v>1024</v>
      </c>
      <c r="B1026" s="70">
        <f t="shared" si="6"/>
        <v>80</v>
      </c>
      <c r="C1026" s="67">
        <v>43891.0</v>
      </c>
      <c r="D1026" s="68" t="s">
        <v>2714</v>
      </c>
      <c r="E1026" s="69" t="s">
        <v>2715</v>
      </c>
      <c r="F1026" s="69" t="s">
        <v>864</v>
      </c>
      <c r="G1026" s="70" t="s">
        <v>118</v>
      </c>
      <c r="H1026" s="70">
        <v>38.0</v>
      </c>
      <c r="I1026" s="70" t="s">
        <v>9</v>
      </c>
      <c r="J1026" s="70" t="s">
        <v>9</v>
      </c>
      <c r="K1026" s="70" t="s">
        <v>9</v>
      </c>
      <c r="L1026" s="70">
        <v>1.0</v>
      </c>
      <c r="M1026" s="70">
        <v>0.0</v>
      </c>
      <c r="N1026" s="70" t="s">
        <v>9</v>
      </c>
      <c r="O1026" s="70" t="s">
        <v>9</v>
      </c>
      <c r="P1026" s="70">
        <v>1.0</v>
      </c>
      <c r="Q1026" s="70">
        <v>0.0</v>
      </c>
      <c r="R1026" s="70">
        <v>0.0</v>
      </c>
      <c r="S1026" s="70">
        <v>0.0</v>
      </c>
      <c r="T1026" s="70">
        <v>0.0</v>
      </c>
      <c r="U1026" s="70"/>
      <c r="V1026" s="70" t="s">
        <v>2680</v>
      </c>
      <c r="W1026" s="33" t="s">
        <v>2681</v>
      </c>
      <c r="X1026" s="71"/>
      <c r="Y1026" s="71"/>
      <c r="Z1026" s="71"/>
      <c r="AA1026" s="71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</row>
    <row r="1027">
      <c r="A1027" s="8">
        <f t="shared" si="5"/>
        <v>1025</v>
      </c>
      <c r="B1027" s="70">
        <f t="shared" si="6"/>
        <v>81</v>
      </c>
      <c r="C1027" s="67">
        <v>43891.0</v>
      </c>
      <c r="D1027" s="68" t="s">
        <v>2716</v>
      </c>
      <c r="E1027" s="69" t="s">
        <v>2660</v>
      </c>
      <c r="F1027" s="69" t="s">
        <v>864</v>
      </c>
      <c r="G1027" s="70" t="s">
        <v>118</v>
      </c>
      <c r="H1027" s="70">
        <v>85.0</v>
      </c>
      <c r="I1027" s="70" t="s">
        <v>9</v>
      </c>
      <c r="J1027" s="70" t="s">
        <v>9</v>
      </c>
      <c r="K1027" s="70" t="s">
        <v>9</v>
      </c>
      <c r="L1027" s="70">
        <v>0.0</v>
      </c>
      <c r="M1027" s="70">
        <v>0.0</v>
      </c>
      <c r="N1027" s="70" t="s">
        <v>9</v>
      </c>
      <c r="O1027" s="70" t="s">
        <v>9</v>
      </c>
      <c r="P1027" s="70">
        <v>0.0</v>
      </c>
      <c r="Q1027" s="70">
        <v>0.0</v>
      </c>
      <c r="R1027" s="70">
        <v>0.0</v>
      </c>
      <c r="S1027" s="70">
        <v>0.0</v>
      </c>
      <c r="T1027" s="70">
        <v>0.0</v>
      </c>
      <c r="U1027" s="70"/>
      <c r="V1027" s="70" t="s">
        <v>2680</v>
      </c>
      <c r="W1027" s="33" t="s">
        <v>2681</v>
      </c>
      <c r="X1027" s="71"/>
      <c r="Y1027" s="71"/>
      <c r="Z1027" s="71"/>
      <c r="AA1027" s="71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</row>
    <row r="1028">
      <c r="A1028" s="8">
        <f t="shared" si="5"/>
        <v>1026</v>
      </c>
      <c r="B1028" s="70">
        <f t="shared" si="6"/>
        <v>82</v>
      </c>
      <c r="C1028" s="67">
        <v>43891.0</v>
      </c>
      <c r="D1028" s="68" t="s">
        <v>2717</v>
      </c>
      <c r="E1028" s="69" t="s">
        <v>2660</v>
      </c>
      <c r="F1028" s="69" t="s">
        <v>864</v>
      </c>
      <c r="G1028" s="70" t="s">
        <v>118</v>
      </c>
      <c r="H1028" s="70">
        <v>95.0</v>
      </c>
      <c r="I1028" s="70" t="s">
        <v>9</v>
      </c>
      <c r="J1028" s="70" t="s">
        <v>9</v>
      </c>
      <c r="K1028" s="70" t="s">
        <v>9</v>
      </c>
      <c r="L1028" s="70">
        <v>0.0</v>
      </c>
      <c r="M1028" s="70">
        <v>0.0</v>
      </c>
      <c r="N1028" s="70" t="s">
        <v>9</v>
      </c>
      <c r="O1028" s="70" t="s">
        <v>9</v>
      </c>
      <c r="P1028" s="70">
        <v>0.0</v>
      </c>
      <c r="Q1028" s="70">
        <v>0.0</v>
      </c>
      <c r="R1028" s="70">
        <v>0.0</v>
      </c>
      <c r="S1028" s="70">
        <v>0.0</v>
      </c>
      <c r="T1028" s="70">
        <v>0.0</v>
      </c>
      <c r="U1028" s="70"/>
      <c r="V1028" s="70" t="s">
        <v>2680</v>
      </c>
      <c r="W1028" s="33" t="s">
        <v>2681</v>
      </c>
      <c r="X1028" s="71"/>
      <c r="Y1028" s="71"/>
      <c r="Z1028" s="71"/>
      <c r="AA1028" s="71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</row>
    <row r="1029">
      <c r="A1029" s="8">
        <f t="shared" si="5"/>
        <v>1027</v>
      </c>
      <c r="B1029" s="70">
        <f t="shared" si="6"/>
        <v>83</v>
      </c>
      <c r="C1029" s="67">
        <v>43891.0</v>
      </c>
      <c r="D1029" s="68" t="s">
        <v>2718</v>
      </c>
      <c r="E1029" s="69" t="s">
        <v>2660</v>
      </c>
      <c r="F1029" s="69" t="s">
        <v>864</v>
      </c>
      <c r="G1029" s="70" t="s">
        <v>47</v>
      </c>
      <c r="H1029" s="70">
        <v>75.0</v>
      </c>
      <c r="I1029" s="70" t="s">
        <v>9</v>
      </c>
      <c r="J1029" s="70" t="s">
        <v>9</v>
      </c>
      <c r="K1029" s="70" t="s">
        <v>9</v>
      </c>
      <c r="L1029" s="70">
        <v>0.0</v>
      </c>
      <c r="M1029" s="70">
        <v>0.0</v>
      </c>
      <c r="N1029" s="70" t="s">
        <v>9</v>
      </c>
      <c r="O1029" s="70" t="s">
        <v>9</v>
      </c>
      <c r="P1029" s="70">
        <v>0.0</v>
      </c>
      <c r="Q1029" s="70">
        <v>0.0</v>
      </c>
      <c r="R1029" s="70">
        <v>0.0</v>
      </c>
      <c r="S1029" s="70">
        <v>0.0</v>
      </c>
      <c r="T1029" s="70">
        <v>0.0</v>
      </c>
      <c r="U1029" s="70"/>
      <c r="V1029" s="70" t="s">
        <v>2680</v>
      </c>
      <c r="W1029" s="33" t="s">
        <v>2681</v>
      </c>
      <c r="X1029" s="71"/>
      <c r="Y1029" s="71"/>
      <c r="Z1029" s="71"/>
      <c r="AA1029" s="71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</row>
    <row r="1030">
      <c r="A1030" s="8">
        <f t="shared" si="5"/>
        <v>1028</v>
      </c>
      <c r="B1030" s="70">
        <f t="shared" si="6"/>
        <v>84</v>
      </c>
      <c r="C1030" s="67">
        <v>43891.0</v>
      </c>
      <c r="D1030" s="68" t="s">
        <v>2719</v>
      </c>
      <c r="E1030" s="69" t="s">
        <v>2660</v>
      </c>
      <c r="F1030" s="69" t="s">
        <v>864</v>
      </c>
      <c r="G1030" s="70" t="s">
        <v>47</v>
      </c>
      <c r="H1030" s="70">
        <v>75.0</v>
      </c>
      <c r="I1030" s="70" t="s">
        <v>9</v>
      </c>
      <c r="J1030" s="70" t="s">
        <v>9</v>
      </c>
      <c r="K1030" s="70" t="s">
        <v>9</v>
      </c>
      <c r="L1030" s="70">
        <v>0.0</v>
      </c>
      <c r="M1030" s="70">
        <v>0.0</v>
      </c>
      <c r="N1030" s="70" t="s">
        <v>9</v>
      </c>
      <c r="O1030" s="70" t="s">
        <v>9</v>
      </c>
      <c r="P1030" s="70">
        <v>0.0</v>
      </c>
      <c r="Q1030" s="70">
        <v>0.0</v>
      </c>
      <c r="R1030" s="70">
        <v>0.0</v>
      </c>
      <c r="S1030" s="158">
        <v>43891.0</v>
      </c>
      <c r="T1030" s="70">
        <v>0.0</v>
      </c>
      <c r="U1030" s="70"/>
      <c r="V1030" s="70" t="s">
        <v>2680</v>
      </c>
      <c r="W1030" s="33" t="s">
        <v>2681</v>
      </c>
      <c r="X1030" s="71"/>
      <c r="Y1030" s="71"/>
      <c r="Z1030" s="71"/>
      <c r="AA1030" s="71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</row>
    <row r="1031">
      <c r="A1031" s="8">
        <f t="shared" si="5"/>
        <v>1029</v>
      </c>
      <c r="B1031" s="70">
        <f t="shared" si="6"/>
        <v>85</v>
      </c>
      <c r="C1031" s="67">
        <v>43891.0</v>
      </c>
      <c r="D1031" s="68" t="s">
        <v>2720</v>
      </c>
      <c r="E1031" s="69" t="s">
        <v>2660</v>
      </c>
      <c r="F1031" s="69" t="s">
        <v>864</v>
      </c>
      <c r="G1031" s="70" t="s">
        <v>47</v>
      </c>
      <c r="H1031" s="70">
        <v>45.0</v>
      </c>
      <c r="I1031" s="70" t="s">
        <v>9</v>
      </c>
      <c r="J1031" s="70" t="s">
        <v>9</v>
      </c>
      <c r="K1031" s="70" t="s">
        <v>9</v>
      </c>
      <c r="L1031" s="70">
        <v>0.0</v>
      </c>
      <c r="M1031" s="70">
        <v>0.0</v>
      </c>
      <c r="N1031" s="70" t="s">
        <v>9</v>
      </c>
      <c r="O1031" s="70" t="s">
        <v>9</v>
      </c>
      <c r="P1031" s="70">
        <v>0.0</v>
      </c>
      <c r="Q1031" s="70">
        <v>0.0</v>
      </c>
      <c r="R1031" s="70">
        <v>0.0</v>
      </c>
      <c r="S1031" s="70">
        <v>0.0</v>
      </c>
      <c r="T1031" s="70">
        <v>0.0</v>
      </c>
      <c r="U1031" s="70"/>
      <c r="V1031" s="70" t="s">
        <v>2680</v>
      </c>
      <c r="W1031" s="33" t="s">
        <v>2681</v>
      </c>
      <c r="X1031" s="71"/>
      <c r="Y1031" s="71"/>
      <c r="Z1031" s="71"/>
      <c r="AA1031" s="71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</row>
    <row r="1032">
      <c r="A1032" s="8">
        <f t="shared" si="5"/>
        <v>1030</v>
      </c>
      <c r="B1032" s="70">
        <f t="shared" si="6"/>
        <v>86</v>
      </c>
      <c r="C1032" s="67">
        <v>43891.0</v>
      </c>
      <c r="D1032" s="68" t="s">
        <v>2721</v>
      </c>
      <c r="E1032" s="69" t="s">
        <v>2722</v>
      </c>
      <c r="F1032" s="69" t="s">
        <v>864</v>
      </c>
      <c r="G1032" s="70" t="s">
        <v>47</v>
      </c>
      <c r="H1032" s="70">
        <v>63.0</v>
      </c>
      <c r="I1032" s="70" t="s">
        <v>9</v>
      </c>
      <c r="J1032" s="70" t="s">
        <v>9</v>
      </c>
      <c r="K1032" s="70" t="s">
        <v>9</v>
      </c>
      <c r="L1032" s="70">
        <v>0.0</v>
      </c>
      <c r="M1032" s="70">
        <v>0.0</v>
      </c>
      <c r="N1032" s="70" t="s">
        <v>9</v>
      </c>
      <c r="O1032" s="70" t="s">
        <v>9</v>
      </c>
      <c r="P1032" s="70">
        <v>0.0</v>
      </c>
      <c r="Q1032" s="70">
        <v>0.0</v>
      </c>
      <c r="R1032" s="70">
        <v>0.0</v>
      </c>
      <c r="S1032" s="70">
        <v>0.0</v>
      </c>
      <c r="T1032" s="70">
        <v>0.0</v>
      </c>
      <c r="U1032" s="70"/>
      <c r="V1032" s="70" t="s">
        <v>2723</v>
      </c>
      <c r="W1032" s="33" t="s">
        <v>2724</v>
      </c>
      <c r="X1032" s="71"/>
      <c r="Y1032" s="71"/>
      <c r="Z1032" s="71"/>
      <c r="AA1032" s="71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</row>
    <row r="1033">
      <c r="A1033" s="8">
        <f t="shared" si="5"/>
        <v>1031</v>
      </c>
      <c r="B1033" s="70">
        <f t="shared" si="6"/>
        <v>87</v>
      </c>
      <c r="C1033" s="158">
        <v>43891.0</v>
      </c>
      <c r="D1033" s="68" t="s">
        <v>2725</v>
      </c>
      <c r="E1033" s="69" t="s">
        <v>2722</v>
      </c>
      <c r="F1033" s="69" t="s">
        <v>864</v>
      </c>
      <c r="G1033" s="70" t="s">
        <v>118</v>
      </c>
      <c r="H1033" s="70">
        <v>29.0</v>
      </c>
      <c r="I1033" s="70" t="s">
        <v>9</v>
      </c>
      <c r="J1033" s="70" t="s">
        <v>9</v>
      </c>
      <c r="K1033" s="70" t="s">
        <v>9</v>
      </c>
      <c r="L1033" s="70">
        <v>1.0</v>
      </c>
      <c r="M1033" s="70">
        <v>0.0</v>
      </c>
      <c r="N1033" s="70" t="s">
        <v>9</v>
      </c>
      <c r="O1033" s="70" t="s">
        <v>9</v>
      </c>
      <c r="P1033" s="70">
        <v>0.0</v>
      </c>
      <c r="Q1033" s="70">
        <v>0.0</v>
      </c>
      <c r="R1033" s="70">
        <v>0.0</v>
      </c>
      <c r="S1033" s="70">
        <v>0.0</v>
      </c>
      <c r="T1033" s="70">
        <v>0.0</v>
      </c>
      <c r="U1033" s="70"/>
      <c r="V1033" s="70" t="s">
        <v>2723</v>
      </c>
      <c r="W1033" s="33" t="s">
        <v>2724</v>
      </c>
      <c r="X1033" s="71"/>
      <c r="Y1033" s="71"/>
      <c r="Z1033" s="71"/>
      <c r="AA1033" s="71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</row>
    <row r="1034">
      <c r="A1034" s="8">
        <f t="shared" si="5"/>
        <v>1032</v>
      </c>
      <c r="B1034" s="70">
        <f t="shared" si="6"/>
        <v>88</v>
      </c>
      <c r="C1034" s="67">
        <v>43891.0</v>
      </c>
      <c r="D1034" s="68" t="s">
        <v>2726</v>
      </c>
      <c r="E1034" s="69" t="s">
        <v>2705</v>
      </c>
      <c r="F1034" s="69" t="s">
        <v>864</v>
      </c>
      <c r="G1034" s="70" t="s">
        <v>118</v>
      </c>
      <c r="H1034" s="70">
        <v>15.0</v>
      </c>
      <c r="I1034" s="70" t="s">
        <v>9</v>
      </c>
      <c r="J1034" s="70" t="s">
        <v>9</v>
      </c>
      <c r="K1034" s="70" t="s">
        <v>9</v>
      </c>
      <c r="L1034" s="70">
        <v>1.0</v>
      </c>
      <c r="M1034" s="70">
        <v>0.0</v>
      </c>
      <c r="N1034" s="70" t="s">
        <v>9</v>
      </c>
      <c r="O1034" s="70" t="s">
        <v>9</v>
      </c>
      <c r="P1034" s="70">
        <v>1.0</v>
      </c>
      <c r="Q1034" s="70">
        <v>0.0</v>
      </c>
      <c r="R1034" s="70">
        <v>0.0</v>
      </c>
      <c r="S1034" s="70">
        <v>0.0</v>
      </c>
      <c r="T1034" s="70">
        <v>0.0</v>
      </c>
      <c r="U1034" s="70"/>
      <c r="V1034" s="70" t="s">
        <v>2691</v>
      </c>
      <c r="W1034" s="33" t="s">
        <v>2692</v>
      </c>
      <c r="X1034" s="71"/>
      <c r="Y1034" s="71"/>
      <c r="Z1034" s="71"/>
      <c r="AA1034" s="71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</row>
    <row r="1035">
      <c r="A1035" s="8">
        <f t="shared" si="5"/>
        <v>1033</v>
      </c>
      <c r="B1035" s="70">
        <f t="shared" si="6"/>
        <v>89</v>
      </c>
      <c r="C1035" s="67">
        <v>43891.0</v>
      </c>
      <c r="D1035" s="68" t="s">
        <v>2727</v>
      </c>
      <c r="E1035" s="69" t="s">
        <v>369</v>
      </c>
      <c r="F1035" s="69" t="s">
        <v>864</v>
      </c>
      <c r="G1035" s="70" t="s">
        <v>9</v>
      </c>
      <c r="H1035" s="70" t="s">
        <v>9</v>
      </c>
      <c r="I1035" s="70" t="s">
        <v>9</v>
      </c>
      <c r="J1035" s="70" t="s">
        <v>9</v>
      </c>
      <c r="K1035" s="70" t="s">
        <v>9</v>
      </c>
      <c r="L1035" s="70">
        <v>1.0</v>
      </c>
      <c r="M1035" s="70">
        <v>0.0</v>
      </c>
      <c r="N1035" s="70" t="s">
        <v>9</v>
      </c>
      <c r="O1035" s="70" t="s">
        <v>9</v>
      </c>
      <c r="P1035" s="70">
        <v>0.0</v>
      </c>
      <c r="Q1035" s="70">
        <v>1.0</v>
      </c>
      <c r="R1035" s="70">
        <v>0.0</v>
      </c>
      <c r="S1035" s="70">
        <v>0.0</v>
      </c>
      <c r="T1035" s="70">
        <v>0.0</v>
      </c>
      <c r="U1035" s="70"/>
      <c r="V1035" s="70" t="s">
        <v>2691</v>
      </c>
      <c r="W1035" s="33" t="s">
        <v>2692</v>
      </c>
      <c r="X1035" s="71"/>
      <c r="Y1035" s="71"/>
      <c r="Z1035" s="71"/>
      <c r="AA1035" s="71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</row>
    <row r="1036">
      <c r="A1036" s="8">
        <f t="shared" si="5"/>
        <v>1034</v>
      </c>
      <c r="B1036" s="70">
        <f t="shared" si="6"/>
        <v>90</v>
      </c>
      <c r="C1036" s="67">
        <v>43891.0</v>
      </c>
      <c r="D1036" s="68" t="s">
        <v>2728</v>
      </c>
      <c r="E1036" s="69" t="s">
        <v>2696</v>
      </c>
      <c r="F1036" s="69" t="s">
        <v>864</v>
      </c>
      <c r="G1036" s="70" t="s">
        <v>9</v>
      </c>
      <c r="H1036" s="70" t="s">
        <v>9</v>
      </c>
      <c r="I1036" s="70" t="s">
        <v>9</v>
      </c>
      <c r="J1036" s="70" t="s">
        <v>9</v>
      </c>
      <c r="K1036" s="70" t="s">
        <v>9</v>
      </c>
      <c r="L1036" s="70">
        <v>0.0</v>
      </c>
      <c r="M1036" s="70">
        <v>0.0</v>
      </c>
      <c r="N1036" s="70" t="s">
        <v>9</v>
      </c>
      <c r="O1036" s="70" t="s">
        <v>9</v>
      </c>
      <c r="P1036" s="70">
        <v>0.0</v>
      </c>
      <c r="Q1036" s="70">
        <v>0.0</v>
      </c>
      <c r="R1036" s="70">
        <v>0.0</v>
      </c>
      <c r="S1036" s="70">
        <v>0.0</v>
      </c>
      <c r="T1036" s="70">
        <v>0.0</v>
      </c>
      <c r="U1036" s="70"/>
      <c r="V1036" s="70" t="s">
        <v>2680</v>
      </c>
      <c r="W1036" s="33" t="s">
        <v>2681</v>
      </c>
      <c r="X1036" s="71"/>
      <c r="Y1036" s="71"/>
      <c r="Z1036" s="71"/>
      <c r="AA1036" s="71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</row>
    <row r="1037">
      <c r="A1037" s="8">
        <f t="shared" si="5"/>
        <v>1035</v>
      </c>
      <c r="B1037" s="70">
        <f t="shared" si="6"/>
        <v>91</v>
      </c>
      <c r="C1037" s="67">
        <v>43891.0</v>
      </c>
      <c r="D1037" s="68" t="s">
        <v>2729</v>
      </c>
      <c r="E1037" s="69" t="s">
        <v>864</v>
      </c>
      <c r="F1037" s="69" t="s">
        <v>864</v>
      </c>
      <c r="G1037" s="70" t="s">
        <v>9</v>
      </c>
      <c r="H1037" s="70" t="s">
        <v>9</v>
      </c>
      <c r="I1037" s="70" t="s">
        <v>9</v>
      </c>
      <c r="J1037" s="70" t="s">
        <v>9</v>
      </c>
      <c r="K1037" s="70" t="s">
        <v>9</v>
      </c>
      <c r="L1037" s="70">
        <v>1.0</v>
      </c>
      <c r="M1037" s="70">
        <v>0.0</v>
      </c>
      <c r="N1037" s="70" t="s">
        <v>9</v>
      </c>
      <c r="O1037" s="67">
        <v>43874.0</v>
      </c>
      <c r="P1037" s="70">
        <v>1.0</v>
      </c>
      <c r="Q1037" s="70">
        <v>0.0</v>
      </c>
      <c r="R1037" s="70">
        <v>0.0</v>
      </c>
      <c r="S1037" s="70">
        <v>0.0</v>
      </c>
      <c r="T1037" s="70">
        <v>0.0</v>
      </c>
      <c r="U1037" s="70"/>
      <c r="V1037" s="70" t="s">
        <v>2691</v>
      </c>
      <c r="W1037" s="33" t="s">
        <v>2692</v>
      </c>
      <c r="X1037" s="71"/>
      <c r="Y1037" s="71"/>
      <c r="Z1037" s="71"/>
      <c r="AA1037" s="71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</row>
    <row r="1038">
      <c r="A1038" s="8">
        <f t="shared" si="5"/>
        <v>1036</v>
      </c>
      <c r="B1038" s="70">
        <f t="shared" si="6"/>
        <v>92</v>
      </c>
      <c r="C1038" s="67">
        <v>43892.0</v>
      </c>
      <c r="D1038" s="68" t="s">
        <v>2730</v>
      </c>
      <c r="E1038" s="69" t="s">
        <v>2731</v>
      </c>
      <c r="F1038" s="69" t="s">
        <v>864</v>
      </c>
      <c r="G1038" s="70" t="s">
        <v>9</v>
      </c>
      <c r="H1038" s="70" t="s">
        <v>9</v>
      </c>
      <c r="I1038" s="70" t="s">
        <v>9</v>
      </c>
      <c r="J1038" s="70" t="s">
        <v>9</v>
      </c>
      <c r="K1038" s="70" t="s">
        <v>9</v>
      </c>
      <c r="L1038" s="70">
        <v>1.0</v>
      </c>
      <c r="M1038" s="70">
        <v>0.0</v>
      </c>
      <c r="N1038" s="70" t="s">
        <v>9</v>
      </c>
      <c r="O1038" s="70" t="s">
        <v>9</v>
      </c>
      <c r="P1038" s="70">
        <v>1.0</v>
      </c>
      <c r="Q1038" s="70">
        <v>0.0</v>
      </c>
      <c r="R1038" s="70">
        <v>0.0</v>
      </c>
      <c r="S1038" s="70">
        <v>0.0</v>
      </c>
      <c r="T1038" s="70">
        <v>0.0</v>
      </c>
      <c r="U1038" s="70"/>
      <c r="V1038" s="70" t="s">
        <v>2691</v>
      </c>
      <c r="W1038" s="33" t="s">
        <v>2692</v>
      </c>
      <c r="X1038" s="71"/>
      <c r="Y1038" s="71"/>
      <c r="Z1038" s="71"/>
      <c r="AA1038" s="71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</row>
    <row r="1039">
      <c r="A1039" s="8">
        <f t="shared" si="5"/>
        <v>1037</v>
      </c>
      <c r="B1039" s="70">
        <f t="shared" si="6"/>
        <v>93</v>
      </c>
      <c r="C1039" s="67">
        <v>43892.0</v>
      </c>
      <c r="D1039" s="68" t="s">
        <v>2732</v>
      </c>
      <c r="E1039" s="69" t="s">
        <v>2664</v>
      </c>
      <c r="F1039" s="69" t="s">
        <v>864</v>
      </c>
      <c r="G1039" s="70" t="s">
        <v>118</v>
      </c>
      <c r="H1039" s="70">
        <v>75.0</v>
      </c>
      <c r="I1039" s="70" t="s">
        <v>9</v>
      </c>
      <c r="J1039" s="70" t="s">
        <v>9</v>
      </c>
      <c r="K1039" s="70" t="s">
        <v>9</v>
      </c>
      <c r="L1039" s="70">
        <v>0.0</v>
      </c>
      <c r="M1039" s="70">
        <v>0.0</v>
      </c>
      <c r="N1039" s="70" t="s">
        <v>9</v>
      </c>
      <c r="O1039" s="70" t="s">
        <v>9</v>
      </c>
      <c r="P1039" s="70">
        <v>0.0</v>
      </c>
      <c r="Q1039" s="70">
        <v>0.0</v>
      </c>
      <c r="R1039" s="70">
        <v>0.0</v>
      </c>
      <c r="S1039" s="70">
        <v>0.0</v>
      </c>
      <c r="T1039" s="70">
        <v>0.0</v>
      </c>
      <c r="U1039" s="70"/>
      <c r="V1039" s="70" t="s">
        <v>2691</v>
      </c>
      <c r="W1039" s="33" t="s">
        <v>2692</v>
      </c>
      <c r="X1039" s="71"/>
      <c r="Y1039" s="71"/>
      <c r="Z1039" s="71"/>
      <c r="AA1039" s="71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</row>
    <row r="1040">
      <c r="A1040" s="8">
        <f t="shared" si="5"/>
        <v>1038</v>
      </c>
      <c r="B1040" s="70">
        <f t="shared" si="6"/>
        <v>94</v>
      </c>
      <c r="C1040" s="67">
        <v>43892.0</v>
      </c>
      <c r="D1040" s="68" t="s">
        <v>2733</v>
      </c>
      <c r="E1040" s="69" t="s">
        <v>2696</v>
      </c>
      <c r="F1040" s="69" t="s">
        <v>864</v>
      </c>
      <c r="G1040" s="70" t="s">
        <v>9</v>
      </c>
      <c r="H1040" s="70" t="s">
        <v>9</v>
      </c>
      <c r="I1040" s="70" t="s">
        <v>9</v>
      </c>
      <c r="J1040" s="70" t="s">
        <v>9</v>
      </c>
      <c r="K1040" s="70" t="s">
        <v>9</v>
      </c>
      <c r="L1040" s="70">
        <v>0.0</v>
      </c>
      <c r="M1040" s="70">
        <v>0.0</v>
      </c>
      <c r="N1040" s="70" t="s">
        <v>9</v>
      </c>
      <c r="O1040" s="70" t="s">
        <v>9</v>
      </c>
      <c r="P1040" s="70">
        <v>0.0</v>
      </c>
      <c r="Q1040" s="70">
        <v>0.0</v>
      </c>
      <c r="R1040" s="70">
        <v>0.0</v>
      </c>
      <c r="S1040" s="70">
        <v>0.0</v>
      </c>
      <c r="T1040" s="70">
        <v>0.0</v>
      </c>
      <c r="U1040" s="70"/>
      <c r="V1040" s="70" t="s">
        <v>2691</v>
      </c>
      <c r="W1040" s="33" t="s">
        <v>2692</v>
      </c>
      <c r="X1040" s="71"/>
      <c r="Y1040" s="71"/>
      <c r="Z1040" s="71"/>
      <c r="AA1040" s="71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</row>
    <row r="1041">
      <c r="A1041" s="8">
        <f t="shared" si="5"/>
        <v>1039</v>
      </c>
      <c r="B1041" s="70">
        <f t="shared" si="6"/>
        <v>95</v>
      </c>
      <c r="C1041" s="67">
        <v>43892.0</v>
      </c>
      <c r="D1041" s="68" t="s">
        <v>2734</v>
      </c>
      <c r="E1041" s="69" t="s">
        <v>2666</v>
      </c>
      <c r="F1041" s="69" t="s">
        <v>864</v>
      </c>
      <c r="G1041" s="70" t="s">
        <v>47</v>
      </c>
      <c r="H1041" s="70" t="s">
        <v>9</v>
      </c>
      <c r="I1041" s="70" t="s">
        <v>9</v>
      </c>
      <c r="J1041" s="70" t="s">
        <v>9</v>
      </c>
      <c r="K1041" s="70" t="s">
        <v>9</v>
      </c>
      <c r="L1041" s="70">
        <v>0.0</v>
      </c>
      <c r="M1041" s="70">
        <v>0.0</v>
      </c>
      <c r="N1041" s="70" t="s">
        <v>9</v>
      </c>
      <c r="O1041" s="70" t="s">
        <v>9</v>
      </c>
      <c r="P1041" s="70">
        <v>0.0</v>
      </c>
      <c r="Q1041" s="70">
        <v>0.0</v>
      </c>
      <c r="R1041" s="70">
        <v>0.0</v>
      </c>
      <c r="S1041" s="70">
        <v>0.0</v>
      </c>
      <c r="T1041" s="70">
        <v>0.0</v>
      </c>
      <c r="U1041" s="70"/>
      <c r="V1041" s="70" t="s">
        <v>2691</v>
      </c>
      <c r="W1041" s="33" t="s">
        <v>2692</v>
      </c>
      <c r="X1041" s="71"/>
      <c r="Y1041" s="71"/>
      <c r="Z1041" s="71"/>
      <c r="AA1041" s="71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</row>
    <row r="1042">
      <c r="A1042" s="8">
        <f t="shared" si="5"/>
        <v>1040</v>
      </c>
      <c r="B1042" s="70">
        <f t="shared" si="6"/>
        <v>96</v>
      </c>
      <c r="C1042" s="67">
        <v>43892.0</v>
      </c>
      <c r="D1042" s="68" t="s">
        <v>2734</v>
      </c>
      <c r="E1042" s="69" t="s">
        <v>2666</v>
      </c>
      <c r="F1042" s="69" t="s">
        <v>864</v>
      </c>
      <c r="G1042" s="70" t="s">
        <v>47</v>
      </c>
      <c r="H1042" s="70" t="s">
        <v>9</v>
      </c>
      <c r="I1042" s="70" t="s">
        <v>9</v>
      </c>
      <c r="J1042" s="70" t="s">
        <v>9</v>
      </c>
      <c r="K1042" s="70" t="s">
        <v>9</v>
      </c>
      <c r="L1042" s="70">
        <v>0.0</v>
      </c>
      <c r="M1042" s="70">
        <v>0.0</v>
      </c>
      <c r="N1042" s="70" t="s">
        <v>9</v>
      </c>
      <c r="O1042" s="70" t="s">
        <v>9</v>
      </c>
      <c r="P1042" s="70">
        <v>0.0</v>
      </c>
      <c r="Q1042" s="70">
        <v>0.0</v>
      </c>
      <c r="R1042" s="70">
        <v>0.0</v>
      </c>
      <c r="S1042" s="70">
        <v>0.0</v>
      </c>
      <c r="T1042" s="70">
        <v>0.0</v>
      </c>
      <c r="U1042" s="70"/>
      <c r="V1042" s="70" t="s">
        <v>2691</v>
      </c>
      <c r="W1042" s="33" t="s">
        <v>2692</v>
      </c>
      <c r="X1042" s="71"/>
      <c r="Y1042" s="71"/>
      <c r="Z1042" s="71"/>
      <c r="AA1042" s="71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</row>
    <row r="1043">
      <c r="A1043" s="8">
        <f t="shared" si="5"/>
        <v>1041</v>
      </c>
      <c r="B1043" s="70">
        <f t="shared" si="6"/>
        <v>97</v>
      </c>
      <c r="C1043" s="67">
        <v>43892.0</v>
      </c>
      <c r="D1043" s="68" t="s">
        <v>2735</v>
      </c>
      <c r="E1043" s="69" t="s">
        <v>2666</v>
      </c>
      <c r="F1043" s="69" t="s">
        <v>864</v>
      </c>
      <c r="G1043" s="70" t="s">
        <v>9</v>
      </c>
      <c r="H1043" s="70" t="s">
        <v>9</v>
      </c>
      <c r="I1043" s="70" t="s">
        <v>9</v>
      </c>
      <c r="J1043" s="70" t="s">
        <v>9</v>
      </c>
      <c r="K1043" s="70" t="s">
        <v>9</v>
      </c>
      <c r="L1043" s="70">
        <v>0.0</v>
      </c>
      <c r="M1043" s="70">
        <v>0.0</v>
      </c>
      <c r="N1043" s="70" t="s">
        <v>9</v>
      </c>
      <c r="O1043" s="70" t="s">
        <v>9</v>
      </c>
      <c r="P1043" s="70">
        <v>0.0</v>
      </c>
      <c r="Q1043" s="70">
        <v>0.0</v>
      </c>
      <c r="R1043" s="70">
        <v>0.0</v>
      </c>
      <c r="S1043" s="70">
        <v>0.0</v>
      </c>
      <c r="T1043" s="70">
        <v>0.0</v>
      </c>
      <c r="U1043" s="70"/>
      <c r="V1043" s="70" t="s">
        <v>2691</v>
      </c>
      <c r="W1043" s="33" t="s">
        <v>2692</v>
      </c>
      <c r="X1043" s="71"/>
      <c r="Y1043" s="71"/>
      <c r="Z1043" s="71"/>
      <c r="AA1043" s="71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</row>
    <row r="1044">
      <c r="A1044" s="8">
        <f t="shared" si="5"/>
        <v>1042</v>
      </c>
      <c r="B1044" s="70">
        <f t="shared" si="6"/>
        <v>98</v>
      </c>
      <c r="C1044" s="67">
        <v>43892.0</v>
      </c>
      <c r="D1044" s="68" t="s">
        <v>2736</v>
      </c>
      <c r="E1044" s="69" t="s">
        <v>2660</v>
      </c>
      <c r="F1044" s="69" t="s">
        <v>864</v>
      </c>
      <c r="G1044" s="70" t="s">
        <v>47</v>
      </c>
      <c r="H1044" s="70">
        <v>55.0</v>
      </c>
      <c r="I1044" s="70" t="s">
        <v>9</v>
      </c>
      <c r="J1044" s="70" t="s">
        <v>9</v>
      </c>
      <c r="K1044" s="70" t="s">
        <v>9</v>
      </c>
      <c r="L1044" s="70">
        <v>0.0</v>
      </c>
      <c r="M1044" s="70">
        <v>0.0</v>
      </c>
      <c r="N1044" s="70" t="s">
        <v>9</v>
      </c>
      <c r="O1044" s="70" t="s">
        <v>9</v>
      </c>
      <c r="P1044" s="70">
        <v>0.0</v>
      </c>
      <c r="Q1044" s="70">
        <v>0.0</v>
      </c>
      <c r="R1044" s="70">
        <v>0.0</v>
      </c>
      <c r="S1044" s="70">
        <v>0.0</v>
      </c>
      <c r="T1044" s="70">
        <v>0.0</v>
      </c>
      <c r="U1044" s="70"/>
      <c r="V1044" s="70" t="s">
        <v>2691</v>
      </c>
      <c r="W1044" s="33" t="s">
        <v>2692</v>
      </c>
      <c r="X1044" s="71"/>
      <c r="Y1044" s="71"/>
      <c r="Z1044" s="71"/>
      <c r="AA1044" s="71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</row>
    <row r="1045">
      <c r="A1045" s="8">
        <f t="shared" si="5"/>
        <v>1043</v>
      </c>
      <c r="B1045" s="70">
        <f t="shared" si="6"/>
        <v>99</v>
      </c>
      <c r="C1045" s="67">
        <v>43892.0</v>
      </c>
      <c r="D1045" s="68" t="s">
        <v>2737</v>
      </c>
      <c r="E1045" s="69" t="s">
        <v>2660</v>
      </c>
      <c r="F1045" s="69" t="s">
        <v>864</v>
      </c>
      <c r="G1045" s="70" t="s">
        <v>47</v>
      </c>
      <c r="H1045" s="70">
        <v>75.0</v>
      </c>
      <c r="I1045" s="70" t="s">
        <v>9</v>
      </c>
      <c r="J1045" s="70" t="s">
        <v>9</v>
      </c>
      <c r="K1045" s="70" t="s">
        <v>9</v>
      </c>
      <c r="L1045" s="70">
        <v>0.0</v>
      </c>
      <c r="M1045" s="70">
        <v>0.0</v>
      </c>
      <c r="N1045" s="70" t="s">
        <v>9</v>
      </c>
      <c r="O1045" s="70" t="s">
        <v>9</v>
      </c>
      <c r="P1045" s="70">
        <v>0.0</v>
      </c>
      <c r="Q1045" s="70">
        <v>0.0</v>
      </c>
      <c r="R1045" s="70">
        <v>0.0</v>
      </c>
      <c r="S1045" s="158">
        <v>43891.0</v>
      </c>
      <c r="T1045" s="70">
        <v>0.0</v>
      </c>
      <c r="U1045" s="70"/>
      <c r="V1045" s="70" t="s">
        <v>2691</v>
      </c>
      <c r="W1045" s="33" t="s">
        <v>2692</v>
      </c>
      <c r="X1045" s="71"/>
      <c r="Y1045" s="71"/>
      <c r="Z1045" s="71"/>
      <c r="AA1045" s="71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</row>
    <row r="1046">
      <c r="A1046" s="8">
        <f t="shared" si="5"/>
        <v>1044</v>
      </c>
      <c r="B1046" s="70">
        <f t="shared" si="6"/>
        <v>100</v>
      </c>
      <c r="C1046" s="67">
        <v>43892.0</v>
      </c>
      <c r="D1046" s="68" t="s">
        <v>2738</v>
      </c>
      <c r="E1046" s="69" t="s">
        <v>2660</v>
      </c>
      <c r="F1046" s="69" t="s">
        <v>864</v>
      </c>
      <c r="G1046" s="70" t="s">
        <v>118</v>
      </c>
      <c r="H1046" s="70">
        <v>75.0</v>
      </c>
      <c r="I1046" s="70" t="s">
        <v>9</v>
      </c>
      <c r="J1046" s="70" t="s">
        <v>9</v>
      </c>
      <c r="K1046" s="70" t="s">
        <v>9</v>
      </c>
      <c r="L1046" s="70">
        <v>0.0</v>
      </c>
      <c r="M1046" s="70">
        <v>0.0</v>
      </c>
      <c r="N1046" s="70" t="s">
        <v>9</v>
      </c>
      <c r="O1046" s="70" t="s">
        <v>9</v>
      </c>
      <c r="P1046" s="70">
        <v>0.0</v>
      </c>
      <c r="Q1046" s="70">
        <v>0.0</v>
      </c>
      <c r="R1046" s="70">
        <v>0.0</v>
      </c>
      <c r="S1046" s="158">
        <v>43891.0</v>
      </c>
      <c r="T1046" s="70">
        <v>0.0</v>
      </c>
      <c r="U1046" s="70"/>
      <c r="V1046" s="70" t="s">
        <v>2691</v>
      </c>
      <c r="W1046" s="33" t="s">
        <v>2692</v>
      </c>
      <c r="X1046" s="71"/>
      <c r="Y1046" s="71"/>
      <c r="Z1046" s="71"/>
      <c r="AA1046" s="71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</row>
    <row r="1047">
      <c r="A1047" s="8">
        <f t="shared" si="5"/>
        <v>1045</v>
      </c>
      <c r="B1047" s="70">
        <f t="shared" si="6"/>
        <v>101</v>
      </c>
      <c r="C1047" s="67">
        <v>43892.0</v>
      </c>
      <c r="D1047" s="68" t="s">
        <v>2739</v>
      </c>
      <c r="E1047" s="69" t="s">
        <v>2660</v>
      </c>
      <c r="F1047" s="69" t="s">
        <v>864</v>
      </c>
      <c r="G1047" s="70" t="s">
        <v>118</v>
      </c>
      <c r="H1047" s="70">
        <v>85.0</v>
      </c>
      <c r="I1047" s="70" t="s">
        <v>9</v>
      </c>
      <c r="J1047" s="70" t="s">
        <v>9</v>
      </c>
      <c r="K1047" s="70" t="s">
        <v>9</v>
      </c>
      <c r="L1047" s="70">
        <v>0.0</v>
      </c>
      <c r="M1047" s="70">
        <v>0.0</v>
      </c>
      <c r="N1047" s="70" t="s">
        <v>9</v>
      </c>
      <c r="O1047" s="70" t="s">
        <v>9</v>
      </c>
      <c r="P1047" s="70">
        <v>0.0</v>
      </c>
      <c r="Q1047" s="70">
        <v>0.0</v>
      </c>
      <c r="R1047" s="70">
        <v>0.0</v>
      </c>
      <c r="S1047" s="70">
        <v>0.0</v>
      </c>
      <c r="T1047" s="70">
        <v>0.0</v>
      </c>
      <c r="U1047" s="70"/>
      <c r="V1047" s="70" t="s">
        <v>2691</v>
      </c>
      <c r="W1047" s="33" t="s">
        <v>2692</v>
      </c>
      <c r="X1047" s="71"/>
      <c r="Y1047" s="71"/>
      <c r="Z1047" s="71"/>
      <c r="AA1047" s="71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</row>
    <row r="1048">
      <c r="A1048" s="8">
        <f t="shared" si="5"/>
        <v>1046</v>
      </c>
      <c r="B1048" s="70">
        <f t="shared" si="6"/>
        <v>102</v>
      </c>
      <c r="C1048" s="67">
        <v>43892.0</v>
      </c>
      <c r="D1048" s="68" t="s">
        <v>2740</v>
      </c>
      <c r="E1048" s="69" t="s">
        <v>2666</v>
      </c>
      <c r="F1048" s="69" t="s">
        <v>864</v>
      </c>
      <c r="G1048" s="70" t="s">
        <v>9</v>
      </c>
      <c r="H1048" s="70" t="s">
        <v>9</v>
      </c>
      <c r="I1048" s="70" t="s">
        <v>9</v>
      </c>
      <c r="J1048" s="70" t="s">
        <v>9</v>
      </c>
      <c r="K1048" s="70" t="s">
        <v>9</v>
      </c>
      <c r="L1048" s="70">
        <v>1.0</v>
      </c>
      <c r="M1048" s="70">
        <v>0.0</v>
      </c>
      <c r="N1048" s="158">
        <v>43872.0</v>
      </c>
      <c r="O1048" s="67">
        <v>43882.0</v>
      </c>
      <c r="P1048" s="70">
        <v>1.0</v>
      </c>
      <c r="Q1048" s="70">
        <v>0.0</v>
      </c>
      <c r="R1048" s="70">
        <v>0.0</v>
      </c>
      <c r="S1048" s="70">
        <v>0.0</v>
      </c>
      <c r="T1048" s="70">
        <v>0.0</v>
      </c>
      <c r="U1048" s="70"/>
      <c r="V1048" s="70" t="s">
        <v>2691</v>
      </c>
      <c r="W1048" s="33" t="s">
        <v>2692</v>
      </c>
      <c r="X1048" s="71"/>
      <c r="Y1048" s="71"/>
      <c r="Z1048" s="71"/>
      <c r="AA1048" s="71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</row>
    <row r="1049">
      <c r="A1049" s="8">
        <f t="shared" si="5"/>
        <v>1047</v>
      </c>
      <c r="B1049" s="70">
        <f t="shared" si="6"/>
        <v>103</v>
      </c>
      <c r="C1049" s="67">
        <v>43892.0</v>
      </c>
      <c r="D1049" s="68" t="s">
        <v>2741</v>
      </c>
      <c r="E1049" s="69" t="s">
        <v>2660</v>
      </c>
      <c r="F1049" s="69" t="s">
        <v>864</v>
      </c>
      <c r="G1049" s="70" t="s">
        <v>118</v>
      </c>
      <c r="H1049" s="70">
        <v>55.0</v>
      </c>
      <c r="I1049" s="70" t="s">
        <v>9</v>
      </c>
      <c r="J1049" s="70" t="s">
        <v>9</v>
      </c>
      <c r="K1049" s="70" t="s">
        <v>9</v>
      </c>
      <c r="L1049" s="70">
        <v>0.0</v>
      </c>
      <c r="M1049" s="70">
        <v>0.0</v>
      </c>
      <c r="N1049" s="70" t="s">
        <v>9</v>
      </c>
      <c r="O1049" s="70" t="s">
        <v>9</v>
      </c>
      <c r="P1049" s="70">
        <v>0.0</v>
      </c>
      <c r="Q1049" s="70">
        <v>0.0</v>
      </c>
      <c r="R1049" s="70">
        <v>0.0</v>
      </c>
      <c r="S1049" s="70">
        <v>0.0</v>
      </c>
      <c r="T1049" s="70">
        <v>0.0</v>
      </c>
      <c r="U1049" s="70"/>
      <c r="V1049" s="70" t="s">
        <v>2691</v>
      </c>
      <c r="W1049" s="33" t="s">
        <v>2692</v>
      </c>
      <c r="X1049" s="71"/>
      <c r="Y1049" s="71"/>
      <c r="Z1049" s="71"/>
      <c r="AA1049" s="71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</row>
    <row r="1050">
      <c r="A1050" s="8">
        <f t="shared" si="5"/>
        <v>1048</v>
      </c>
      <c r="B1050" s="70">
        <f t="shared" si="6"/>
        <v>104</v>
      </c>
      <c r="C1050" s="67">
        <v>43892.0</v>
      </c>
      <c r="D1050" s="68" t="s">
        <v>2742</v>
      </c>
      <c r="E1050" s="69" t="s">
        <v>2666</v>
      </c>
      <c r="F1050" s="69" t="s">
        <v>864</v>
      </c>
      <c r="G1050" s="70" t="s">
        <v>9</v>
      </c>
      <c r="H1050" s="70" t="s">
        <v>9</v>
      </c>
      <c r="I1050" s="70" t="s">
        <v>9</v>
      </c>
      <c r="J1050" s="70" t="s">
        <v>9</v>
      </c>
      <c r="K1050" s="70" t="s">
        <v>9</v>
      </c>
      <c r="L1050" s="70">
        <v>0.0</v>
      </c>
      <c r="M1050" s="70">
        <v>0.0</v>
      </c>
      <c r="N1050" s="70" t="s">
        <v>9</v>
      </c>
      <c r="O1050" s="70" t="s">
        <v>9</v>
      </c>
      <c r="P1050" s="70">
        <v>0.0</v>
      </c>
      <c r="Q1050" s="70">
        <v>0.0</v>
      </c>
      <c r="R1050" s="70">
        <v>0.0</v>
      </c>
      <c r="S1050" s="70">
        <v>0.0</v>
      </c>
      <c r="T1050" s="70">
        <v>0.0</v>
      </c>
      <c r="U1050" s="70"/>
      <c r="V1050" s="70" t="s">
        <v>2691</v>
      </c>
      <c r="W1050" s="33" t="s">
        <v>2692</v>
      </c>
      <c r="X1050" s="71"/>
      <c r="Y1050" s="71"/>
      <c r="Z1050" s="71"/>
      <c r="AA1050" s="71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</row>
    <row r="1051">
      <c r="A1051" s="8">
        <f t="shared" si="5"/>
        <v>1049</v>
      </c>
      <c r="B1051" s="70">
        <f t="shared" si="6"/>
        <v>105</v>
      </c>
      <c r="C1051" s="67">
        <v>43892.0</v>
      </c>
      <c r="D1051" s="68" t="s">
        <v>2743</v>
      </c>
      <c r="E1051" s="69" t="s">
        <v>2671</v>
      </c>
      <c r="F1051" s="69" t="s">
        <v>864</v>
      </c>
      <c r="G1051" s="70" t="s">
        <v>118</v>
      </c>
      <c r="H1051" s="70">
        <v>25.0</v>
      </c>
      <c r="I1051" s="70" t="s">
        <v>9</v>
      </c>
      <c r="J1051" s="70" t="s">
        <v>9</v>
      </c>
      <c r="K1051" s="70" t="s">
        <v>9</v>
      </c>
      <c r="L1051" s="70">
        <v>1.0</v>
      </c>
      <c r="M1051" s="70">
        <v>0.0</v>
      </c>
      <c r="N1051" s="70" t="s">
        <v>9</v>
      </c>
      <c r="O1051" s="70" t="s">
        <v>9</v>
      </c>
      <c r="P1051" s="70">
        <v>1.0</v>
      </c>
      <c r="Q1051" s="70">
        <v>0.0</v>
      </c>
      <c r="R1051" s="70">
        <v>0.0</v>
      </c>
      <c r="S1051" s="70">
        <v>0.0</v>
      </c>
      <c r="T1051" s="70">
        <v>0.0</v>
      </c>
      <c r="U1051" s="70"/>
      <c r="V1051" s="70" t="s">
        <v>2691</v>
      </c>
      <c r="W1051" s="33" t="s">
        <v>2692</v>
      </c>
      <c r="X1051" s="71"/>
      <c r="Y1051" s="71"/>
      <c r="Z1051" s="71"/>
      <c r="AA1051" s="71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</row>
    <row r="1052">
      <c r="A1052" s="8">
        <f t="shared" si="5"/>
        <v>1050</v>
      </c>
      <c r="B1052" s="70">
        <f t="shared" si="6"/>
        <v>106</v>
      </c>
      <c r="C1052" s="67">
        <v>43892.0</v>
      </c>
      <c r="D1052" s="68" t="s">
        <v>2744</v>
      </c>
      <c r="E1052" s="69" t="s">
        <v>2745</v>
      </c>
      <c r="F1052" s="69" t="s">
        <v>864</v>
      </c>
      <c r="G1052" s="70" t="s">
        <v>47</v>
      </c>
      <c r="H1052" s="70" t="s">
        <v>9</v>
      </c>
      <c r="I1052" s="70" t="s">
        <v>9</v>
      </c>
      <c r="J1052" s="70" t="s">
        <v>9</v>
      </c>
      <c r="K1052" s="70" t="s">
        <v>9</v>
      </c>
      <c r="L1052" s="70">
        <v>1.0</v>
      </c>
      <c r="M1052" s="70">
        <v>0.0</v>
      </c>
      <c r="N1052" s="70" t="s">
        <v>9</v>
      </c>
      <c r="O1052" s="70" t="s">
        <v>9</v>
      </c>
      <c r="P1052" s="70">
        <v>1.0</v>
      </c>
      <c r="Q1052" s="70">
        <v>0.0</v>
      </c>
      <c r="R1052" s="70">
        <v>0.0</v>
      </c>
      <c r="S1052" s="70">
        <v>0.0</v>
      </c>
      <c r="T1052" s="70">
        <v>0.0</v>
      </c>
      <c r="U1052" s="70"/>
      <c r="V1052" s="70" t="s">
        <v>2691</v>
      </c>
      <c r="W1052" s="33" t="s">
        <v>2692</v>
      </c>
      <c r="X1052" s="71"/>
      <c r="Y1052" s="71"/>
      <c r="Z1052" s="71"/>
      <c r="AA1052" s="71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</row>
    <row r="1053">
      <c r="A1053" s="8">
        <f t="shared" si="5"/>
        <v>1051</v>
      </c>
      <c r="B1053" s="70">
        <f t="shared" si="6"/>
        <v>107</v>
      </c>
      <c r="C1053" s="67">
        <v>43892.0</v>
      </c>
      <c r="D1053" s="68" t="s">
        <v>2746</v>
      </c>
      <c r="E1053" s="69" t="s">
        <v>2745</v>
      </c>
      <c r="F1053" s="69" t="s">
        <v>864</v>
      </c>
      <c r="G1053" s="70" t="s">
        <v>47</v>
      </c>
      <c r="H1053" s="70">
        <v>15.0</v>
      </c>
      <c r="I1053" s="70" t="s">
        <v>9</v>
      </c>
      <c r="J1053" s="70" t="s">
        <v>9</v>
      </c>
      <c r="K1053" s="70" t="s">
        <v>9</v>
      </c>
      <c r="L1053" s="70">
        <v>0.0</v>
      </c>
      <c r="M1053" s="70">
        <v>0.0</v>
      </c>
      <c r="N1053" s="70" t="s">
        <v>9</v>
      </c>
      <c r="O1053" s="70" t="s">
        <v>9</v>
      </c>
      <c r="P1053" s="70">
        <v>0.0</v>
      </c>
      <c r="Q1053" s="70">
        <v>0.0</v>
      </c>
      <c r="R1053" s="70">
        <v>0.0</v>
      </c>
      <c r="S1053" s="70">
        <v>0.0</v>
      </c>
      <c r="T1053" s="70">
        <v>0.0</v>
      </c>
      <c r="U1053" s="70"/>
      <c r="V1053" s="70" t="s">
        <v>2691</v>
      </c>
      <c r="W1053" s="33" t="s">
        <v>2692</v>
      </c>
      <c r="X1053" s="71"/>
      <c r="Y1053" s="71"/>
      <c r="Z1053" s="71"/>
      <c r="AA1053" s="71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</row>
    <row r="1054">
      <c r="A1054" s="8">
        <f t="shared" si="5"/>
        <v>1052</v>
      </c>
      <c r="B1054" s="70">
        <f t="shared" si="6"/>
        <v>108</v>
      </c>
      <c r="C1054" s="67">
        <v>43893.0</v>
      </c>
      <c r="D1054" s="68" t="s">
        <v>2747</v>
      </c>
      <c r="E1054" s="69" t="s">
        <v>2715</v>
      </c>
      <c r="F1054" s="69" t="s">
        <v>864</v>
      </c>
      <c r="G1054" s="70" t="s">
        <v>47</v>
      </c>
      <c r="H1054" s="70">
        <v>55.0</v>
      </c>
      <c r="I1054" s="70" t="s">
        <v>9</v>
      </c>
      <c r="J1054" s="70" t="s">
        <v>9</v>
      </c>
      <c r="K1054" s="70" t="s">
        <v>9</v>
      </c>
      <c r="L1054" s="70">
        <v>0.0</v>
      </c>
      <c r="M1054" s="70">
        <v>1.0</v>
      </c>
      <c r="N1054" s="70" t="s">
        <v>9</v>
      </c>
      <c r="O1054" s="70" t="s">
        <v>9</v>
      </c>
      <c r="P1054" s="70">
        <v>0.0</v>
      </c>
      <c r="Q1054" s="70">
        <v>0.0</v>
      </c>
      <c r="R1054" s="70">
        <v>0.0</v>
      </c>
      <c r="S1054" s="70">
        <v>0.0</v>
      </c>
      <c r="T1054" s="70">
        <v>0.0</v>
      </c>
      <c r="U1054" s="70"/>
      <c r="V1054" s="70" t="s">
        <v>2691</v>
      </c>
      <c r="W1054" s="33" t="s">
        <v>2692</v>
      </c>
      <c r="X1054" s="71"/>
      <c r="Y1054" s="71"/>
      <c r="Z1054" s="71"/>
      <c r="AA1054" s="71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</row>
    <row r="1055">
      <c r="A1055" s="8">
        <f t="shared" si="5"/>
        <v>1053</v>
      </c>
      <c r="B1055" s="70">
        <f t="shared" si="6"/>
        <v>109</v>
      </c>
      <c r="C1055" s="67">
        <v>43893.0</v>
      </c>
      <c r="D1055" s="68" t="s">
        <v>2748</v>
      </c>
      <c r="E1055" s="69" t="s">
        <v>2669</v>
      </c>
      <c r="F1055" s="69" t="s">
        <v>864</v>
      </c>
      <c r="G1055" s="70" t="s">
        <v>47</v>
      </c>
      <c r="H1055" s="70">
        <v>25.0</v>
      </c>
      <c r="I1055" s="70" t="s">
        <v>9</v>
      </c>
      <c r="J1055" s="70" t="s">
        <v>9</v>
      </c>
      <c r="K1055" s="70" t="s">
        <v>9</v>
      </c>
      <c r="L1055" s="70">
        <v>0.0</v>
      </c>
      <c r="M1055" s="70">
        <v>0.0</v>
      </c>
      <c r="N1055" s="70" t="s">
        <v>9</v>
      </c>
      <c r="O1055" s="70" t="s">
        <v>9</v>
      </c>
      <c r="P1055" s="70">
        <v>0.0</v>
      </c>
      <c r="Q1055" s="70">
        <v>0.0</v>
      </c>
      <c r="R1055" s="70">
        <v>0.0</v>
      </c>
      <c r="S1055" s="70">
        <v>0.0</v>
      </c>
      <c r="T1055" s="70">
        <v>0.0</v>
      </c>
      <c r="U1055" s="70"/>
      <c r="V1055" s="70" t="s">
        <v>2691</v>
      </c>
      <c r="W1055" s="33" t="s">
        <v>2692</v>
      </c>
      <c r="X1055" s="71"/>
      <c r="Y1055" s="71"/>
      <c r="Z1055" s="71"/>
      <c r="AA1055" s="71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</row>
    <row r="1056">
      <c r="A1056" s="8">
        <f t="shared" si="5"/>
        <v>1054</v>
      </c>
      <c r="B1056" s="70">
        <f t="shared" si="6"/>
        <v>110</v>
      </c>
      <c r="C1056" s="67">
        <v>43893.0</v>
      </c>
      <c r="D1056" s="68" t="s">
        <v>2749</v>
      </c>
      <c r="E1056" s="69" t="s">
        <v>2722</v>
      </c>
      <c r="F1056" s="69" t="s">
        <v>864</v>
      </c>
      <c r="G1056" s="70" t="s">
        <v>118</v>
      </c>
      <c r="H1056" s="70" t="s">
        <v>9</v>
      </c>
      <c r="I1056" s="70" t="s">
        <v>9</v>
      </c>
      <c r="J1056" s="70" t="s">
        <v>9</v>
      </c>
      <c r="K1056" s="70" t="s">
        <v>9</v>
      </c>
      <c r="L1056" s="70">
        <v>0.0</v>
      </c>
      <c r="M1056" s="70">
        <v>0.0</v>
      </c>
      <c r="N1056" s="70" t="s">
        <v>9</v>
      </c>
      <c r="O1056" s="70" t="s">
        <v>9</v>
      </c>
      <c r="P1056" s="70">
        <v>0.0</v>
      </c>
      <c r="Q1056" s="70">
        <v>0.0</v>
      </c>
      <c r="R1056" s="70">
        <v>0.0</v>
      </c>
      <c r="S1056" s="70">
        <v>0.0</v>
      </c>
      <c r="T1056" s="70">
        <v>0.0</v>
      </c>
      <c r="U1056" s="70"/>
      <c r="V1056" s="70" t="s">
        <v>2691</v>
      </c>
      <c r="W1056" s="33" t="s">
        <v>2692</v>
      </c>
      <c r="X1056" s="71"/>
      <c r="Y1056" s="71"/>
      <c r="Z1056" s="71"/>
      <c r="AA1056" s="71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</row>
    <row r="1057">
      <c r="A1057" s="8">
        <f t="shared" si="5"/>
        <v>1055</v>
      </c>
      <c r="B1057" s="70">
        <f t="shared" si="6"/>
        <v>111</v>
      </c>
      <c r="C1057" s="67">
        <v>43893.0</v>
      </c>
      <c r="D1057" s="68" t="s">
        <v>2750</v>
      </c>
      <c r="E1057" s="69" t="s">
        <v>2660</v>
      </c>
      <c r="F1057" s="69" t="s">
        <v>864</v>
      </c>
      <c r="G1057" s="70" t="s">
        <v>47</v>
      </c>
      <c r="H1057" s="70">
        <v>55.0</v>
      </c>
      <c r="I1057" s="70" t="s">
        <v>9</v>
      </c>
      <c r="J1057" s="70" t="s">
        <v>9</v>
      </c>
      <c r="K1057" s="70" t="s">
        <v>9</v>
      </c>
      <c r="L1057" s="70">
        <v>0.0</v>
      </c>
      <c r="M1057" s="70">
        <v>0.0</v>
      </c>
      <c r="N1057" s="70" t="s">
        <v>9</v>
      </c>
      <c r="O1057" s="70" t="s">
        <v>9</v>
      </c>
      <c r="P1057" s="70">
        <v>0.0</v>
      </c>
      <c r="Q1057" s="70">
        <v>0.0</v>
      </c>
      <c r="R1057" s="70">
        <v>0.0</v>
      </c>
      <c r="S1057" s="70">
        <v>0.0</v>
      </c>
      <c r="T1057" s="70">
        <v>0.0</v>
      </c>
      <c r="U1057" s="70"/>
      <c r="V1057" s="70" t="s">
        <v>2691</v>
      </c>
      <c r="W1057" s="33" t="s">
        <v>2692</v>
      </c>
      <c r="X1057" s="71"/>
      <c r="Y1057" s="71"/>
      <c r="Z1057" s="71"/>
      <c r="AA1057" s="71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</row>
    <row r="1058">
      <c r="A1058" s="8">
        <f t="shared" si="5"/>
        <v>1056</v>
      </c>
      <c r="B1058" s="70">
        <f t="shared" si="6"/>
        <v>112</v>
      </c>
      <c r="C1058" s="67">
        <v>43893.0</v>
      </c>
      <c r="D1058" s="68" t="s">
        <v>2751</v>
      </c>
      <c r="E1058" s="69" t="s">
        <v>2660</v>
      </c>
      <c r="F1058" s="69" t="s">
        <v>864</v>
      </c>
      <c r="G1058" s="70" t="s">
        <v>47</v>
      </c>
      <c r="H1058" s="70">
        <v>45.0</v>
      </c>
      <c r="I1058" s="70" t="s">
        <v>9</v>
      </c>
      <c r="J1058" s="70" t="s">
        <v>9</v>
      </c>
      <c r="K1058" s="70" t="s">
        <v>9</v>
      </c>
      <c r="L1058" s="70">
        <v>0.0</v>
      </c>
      <c r="M1058" s="70">
        <v>0.0</v>
      </c>
      <c r="N1058" s="70" t="s">
        <v>9</v>
      </c>
      <c r="O1058" s="70" t="s">
        <v>9</v>
      </c>
      <c r="P1058" s="70">
        <v>0.0</v>
      </c>
      <c r="Q1058" s="70">
        <v>0.0</v>
      </c>
      <c r="R1058" s="70">
        <v>0.0</v>
      </c>
      <c r="S1058" s="70">
        <v>0.0</v>
      </c>
      <c r="T1058" s="70">
        <v>0.0</v>
      </c>
      <c r="U1058" s="70"/>
      <c r="V1058" s="70" t="s">
        <v>2691</v>
      </c>
      <c r="W1058" s="33" t="s">
        <v>2692</v>
      </c>
      <c r="X1058" s="71"/>
      <c r="Y1058" s="71"/>
      <c r="Z1058" s="71"/>
      <c r="AA1058" s="71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</row>
    <row r="1059">
      <c r="A1059" s="8">
        <f t="shared" si="5"/>
        <v>1057</v>
      </c>
      <c r="B1059" s="70">
        <f t="shared" si="6"/>
        <v>113</v>
      </c>
      <c r="C1059" s="67">
        <v>43893.0</v>
      </c>
      <c r="D1059" s="68" t="s">
        <v>2752</v>
      </c>
      <c r="E1059" s="69" t="s">
        <v>2660</v>
      </c>
      <c r="F1059" s="69" t="s">
        <v>864</v>
      </c>
      <c r="G1059" s="70" t="s">
        <v>118</v>
      </c>
      <c r="H1059" s="70">
        <v>65.0</v>
      </c>
      <c r="I1059" s="70" t="s">
        <v>9</v>
      </c>
      <c r="J1059" s="70" t="s">
        <v>9</v>
      </c>
      <c r="K1059" s="70" t="s">
        <v>9</v>
      </c>
      <c r="L1059" s="70">
        <v>0.0</v>
      </c>
      <c r="M1059" s="70">
        <v>0.0</v>
      </c>
      <c r="N1059" s="70" t="s">
        <v>9</v>
      </c>
      <c r="O1059" s="70" t="s">
        <v>9</v>
      </c>
      <c r="P1059" s="70">
        <v>0.0</v>
      </c>
      <c r="Q1059" s="70">
        <v>0.0</v>
      </c>
      <c r="R1059" s="70">
        <v>0.0</v>
      </c>
      <c r="S1059" s="70">
        <v>0.0</v>
      </c>
      <c r="T1059" s="70">
        <v>0.0</v>
      </c>
      <c r="U1059" s="70"/>
      <c r="V1059" s="70" t="s">
        <v>2691</v>
      </c>
      <c r="W1059" s="33" t="s">
        <v>2692</v>
      </c>
      <c r="X1059" s="71"/>
      <c r="Y1059" s="71"/>
      <c r="Z1059" s="71"/>
      <c r="AA1059" s="71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</row>
    <row r="1060">
      <c r="A1060" s="8">
        <f t="shared" si="5"/>
        <v>1058</v>
      </c>
      <c r="B1060" s="70">
        <f t="shared" si="6"/>
        <v>114</v>
      </c>
      <c r="C1060" s="67">
        <v>43893.0</v>
      </c>
      <c r="D1060" s="68" t="s">
        <v>2753</v>
      </c>
      <c r="E1060" s="69" t="s">
        <v>2660</v>
      </c>
      <c r="F1060" s="69" t="s">
        <v>864</v>
      </c>
      <c r="G1060" s="70" t="s">
        <v>118</v>
      </c>
      <c r="H1060" s="70">
        <v>45.0</v>
      </c>
      <c r="I1060" s="70" t="s">
        <v>9</v>
      </c>
      <c r="J1060" s="70" t="s">
        <v>9</v>
      </c>
      <c r="K1060" s="70" t="s">
        <v>9</v>
      </c>
      <c r="L1060" s="70">
        <v>0.0</v>
      </c>
      <c r="M1060" s="70">
        <v>0.0</v>
      </c>
      <c r="N1060" s="70" t="s">
        <v>9</v>
      </c>
      <c r="O1060" s="70" t="s">
        <v>9</v>
      </c>
      <c r="P1060" s="70">
        <v>0.0</v>
      </c>
      <c r="Q1060" s="70">
        <v>0.0</v>
      </c>
      <c r="R1060" s="70">
        <v>0.0</v>
      </c>
      <c r="S1060" s="70">
        <v>0.0</v>
      </c>
      <c r="T1060" s="70">
        <v>0.0</v>
      </c>
      <c r="U1060" s="70"/>
      <c r="V1060" s="70" t="s">
        <v>2691</v>
      </c>
      <c r="W1060" s="33" t="s">
        <v>2692</v>
      </c>
      <c r="X1060" s="71"/>
      <c r="Y1060" s="71"/>
      <c r="Z1060" s="71"/>
      <c r="AA1060" s="71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</row>
    <row r="1061">
      <c r="A1061" s="8">
        <f t="shared" si="5"/>
        <v>1059</v>
      </c>
      <c r="B1061" s="70">
        <f t="shared" si="6"/>
        <v>115</v>
      </c>
      <c r="C1061" s="67">
        <v>43893.0</v>
      </c>
      <c r="D1061" s="68" t="s">
        <v>2754</v>
      </c>
      <c r="E1061" s="69" t="s">
        <v>2660</v>
      </c>
      <c r="F1061" s="69" t="s">
        <v>864</v>
      </c>
      <c r="G1061" s="70" t="s">
        <v>118</v>
      </c>
      <c r="H1061" s="70">
        <v>65.0</v>
      </c>
      <c r="I1061" s="70" t="s">
        <v>9</v>
      </c>
      <c r="J1061" s="70" t="s">
        <v>9</v>
      </c>
      <c r="K1061" s="70" t="s">
        <v>9</v>
      </c>
      <c r="L1061" s="70">
        <v>0.0</v>
      </c>
      <c r="M1061" s="70">
        <v>0.0</v>
      </c>
      <c r="N1061" s="70" t="s">
        <v>9</v>
      </c>
      <c r="O1061" s="70" t="s">
        <v>9</v>
      </c>
      <c r="P1061" s="70">
        <v>0.0</v>
      </c>
      <c r="Q1061" s="70">
        <v>0.0</v>
      </c>
      <c r="R1061" s="70">
        <v>0.0</v>
      </c>
      <c r="S1061" s="70">
        <v>0.0</v>
      </c>
      <c r="T1061" s="70">
        <v>0.0</v>
      </c>
      <c r="U1061" s="70"/>
      <c r="V1061" s="70" t="s">
        <v>2691</v>
      </c>
      <c r="W1061" s="33" t="s">
        <v>2692</v>
      </c>
      <c r="X1061" s="71"/>
      <c r="Y1061" s="71"/>
      <c r="Z1061" s="71"/>
      <c r="AA1061" s="71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</row>
    <row r="1062">
      <c r="A1062" s="8">
        <f t="shared" si="5"/>
        <v>1060</v>
      </c>
      <c r="B1062" s="70">
        <f t="shared" si="6"/>
        <v>116</v>
      </c>
      <c r="C1062" s="67">
        <v>43893.0</v>
      </c>
      <c r="D1062" s="68" t="s">
        <v>2755</v>
      </c>
      <c r="E1062" s="69" t="s">
        <v>2660</v>
      </c>
      <c r="F1062" s="69" t="s">
        <v>864</v>
      </c>
      <c r="G1062" s="70" t="s">
        <v>47</v>
      </c>
      <c r="H1062" s="70">
        <v>75.0</v>
      </c>
      <c r="I1062" s="70" t="s">
        <v>9</v>
      </c>
      <c r="J1062" s="70" t="s">
        <v>9</v>
      </c>
      <c r="K1062" s="70" t="s">
        <v>9</v>
      </c>
      <c r="L1062" s="70">
        <v>0.0</v>
      </c>
      <c r="M1062" s="70">
        <v>0.0</v>
      </c>
      <c r="N1062" s="70" t="s">
        <v>9</v>
      </c>
      <c r="O1062" s="70" t="s">
        <v>9</v>
      </c>
      <c r="P1062" s="70">
        <v>0.0</v>
      </c>
      <c r="Q1062" s="70">
        <v>0.0</v>
      </c>
      <c r="R1062" s="70">
        <v>0.0</v>
      </c>
      <c r="S1062" s="70">
        <v>0.0</v>
      </c>
      <c r="T1062" s="70">
        <v>0.0</v>
      </c>
      <c r="U1062" s="70"/>
      <c r="V1062" s="70" t="s">
        <v>2691</v>
      </c>
      <c r="W1062" s="33" t="s">
        <v>2692</v>
      </c>
      <c r="X1062" s="71"/>
      <c r="Y1062" s="71"/>
      <c r="Z1062" s="71"/>
      <c r="AA1062" s="71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</row>
    <row r="1063">
      <c r="A1063" s="8">
        <f t="shared" si="5"/>
        <v>1061</v>
      </c>
      <c r="B1063" s="70">
        <f t="shared" si="6"/>
        <v>117</v>
      </c>
      <c r="C1063" s="67">
        <v>43893.0</v>
      </c>
      <c r="D1063" s="68" t="s">
        <v>2756</v>
      </c>
      <c r="E1063" s="69" t="s">
        <v>2660</v>
      </c>
      <c r="F1063" s="69" t="s">
        <v>864</v>
      </c>
      <c r="G1063" s="70" t="s">
        <v>47</v>
      </c>
      <c r="H1063" s="70">
        <v>25.0</v>
      </c>
      <c r="I1063" s="70" t="s">
        <v>9</v>
      </c>
      <c r="J1063" s="70" t="s">
        <v>9</v>
      </c>
      <c r="K1063" s="70" t="s">
        <v>9</v>
      </c>
      <c r="L1063" s="70">
        <v>0.0</v>
      </c>
      <c r="M1063" s="70">
        <v>0.0</v>
      </c>
      <c r="N1063" s="70" t="s">
        <v>9</v>
      </c>
      <c r="O1063" s="70" t="s">
        <v>9</v>
      </c>
      <c r="P1063" s="70">
        <v>0.0</v>
      </c>
      <c r="Q1063" s="70">
        <v>0.0</v>
      </c>
      <c r="R1063" s="70">
        <v>0.0</v>
      </c>
      <c r="S1063" s="70">
        <v>0.0</v>
      </c>
      <c r="T1063" s="70">
        <v>0.0</v>
      </c>
      <c r="U1063" s="70"/>
      <c r="V1063" s="70" t="s">
        <v>2691</v>
      </c>
      <c r="W1063" s="33" t="s">
        <v>2692</v>
      </c>
      <c r="X1063" s="71"/>
      <c r="Y1063" s="71"/>
      <c r="Z1063" s="71"/>
      <c r="AA1063" s="71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</row>
    <row r="1064">
      <c r="A1064" s="8">
        <f t="shared" si="5"/>
        <v>1062</v>
      </c>
      <c r="B1064" s="70">
        <f t="shared" si="6"/>
        <v>118</v>
      </c>
      <c r="C1064" s="67">
        <v>43893.0</v>
      </c>
      <c r="D1064" s="68" t="s">
        <v>2756</v>
      </c>
      <c r="E1064" s="69" t="s">
        <v>2660</v>
      </c>
      <c r="F1064" s="69" t="s">
        <v>864</v>
      </c>
      <c r="G1064" s="70" t="s">
        <v>47</v>
      </c>
      <c r="H1064" s="70">
        <v>25.0</v>
      </c>
      <c r="I1064" s="70" t="s">
        <v>9</v>
      </c>
      <c r="J1064" s="70" t="s">
        <v>9</v>
      </c>
      <c r="K1064" s="70" t="s">
        <v>9</v>
      </c>
      <c r="L1064" s="70">
        <v>0.0</v>
      </c>
      <c r="M1064" s="70">
        <v>0.0</v>
      </c>
      <c r="N1064" s="70" t="s">
        <v>9</v>
      </c>
      <c r="O1064" s="70" t="s">
        <v>9</v>
      </c>
      <c r="P1064" s="70">
        <v>0.0</v>
      </c>
      <c r="Q1064" s="70">
        <v>0.0</v>
      </c>
      <c r="R1064" s="70">
        <v>0.0</v>
      </c>
      <c r="S1064" s="70">
        <v>0.0</v>
      </c>
      <c r="T1064" s="70">
        <v>0.0</v>
      </c>
      <c r="U1064" s="70"/>
      <c r="V1064" s="70" t="s">
        <v>2691</v>
      </c>
      <c r="W1064" s="33" t="s">
        <v>2692</v>
      </c>
      <c r="X1064" s="71"/>
      <c r="Y1064" s="71"/>
      <c r="Z1064" s="71"/>
      <c r="AA1064" s="71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</row>
    <row r="1065">
      <c r="A1065" s="8">
        <f t="shared" si="5"/>
        <v>1063</v>
      </c>
      <c r="B1065" s="70">
        <f t="shared" si="6"/>
        <v>119</v>
      </c>
      <c r="C1065" s="67">
        <v>43893.0</v>
      </c>
      <c r="D1065" s="68" t="s">
        <v>2757</v>
      </c>
      <c r="E1065" s="69" t="s">
        <v>2660</v>
      </c>
      <c r="F1065" s="69" t="s">
        <v>864</v>
      </c>
      <c r="G1065" s="70" t="s">
        <v>118</v>
      </c>
      <c r="H1065" s="70">
        <v>85.0</v>
      </c>
      <c r="I1065" s="70" t="s">
        <v>9</v>
      </c>
      <c r="J1065" s="70" t="s">
        <v>9</v>
      </c>
      <c r="K1065" s="70" t="s">
        <v>9</v>
      </c>
      <c r="L1065" s="70">
        <v>0.0</v>
      </c>
      <c r="M1065" s="70">
        <v>0.0</v>
      </c>
      <c r="N1065" s="70" t="s">
        <v>9</v>
      </c>
      <c r="O1065" s="70" t="s">
        <v>9</v>
      </c>
      <c r="P1065" s="70">
        <v>0.0</v>
      </c>
      <c r="Q1065" s="70">
        <v>0.0</v>
      </c>
      <c r="R1065" s="70">
        <v>0.0</v>
      </c>
      <c r="S1065" s="158">
        <v>43887.0</v>
      </c>
      <c r="T1065" s="70">
        <v>0.0</v>
      </c>
      <c r="U1065" s="70"/>
      <c r="V1065" s="70" t="s">
        <v>2691</v>
      </c>
      <c r="W1065" s="33" t="s">
        <v>2692</v>
      </c>
      <c r="X1065" s="71"/>
      <c r="Y1065" s="71"/>
      <c r="Z1065" s="71"/>
      <c r="AA1065" s="71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</row>
    <row r="1066">
      <c r="A1066" s="8">
        <f t="shared" si="5"/>
        <v>1064</v>
      </c>
      <c r="B1066" s="70">
        <f t="shared" si="6"/>
        <v>120</v>
      </c>
      <c r="C1066" s="67">
        <v>43893.0</v>
      </c>
      <c r="D1066" s="68" t="s">
        <v>2758</v>
      </c>
      <c r="E1066" s="69" t="s">
        <v>2759</v>
      </c>
      <c r="F1066" s="69" t="s">
        <v>864</v>
      </c>
      <c r="G1066" s="70" t="s">
        <v>9</v>
      </c>
      <c r="H1066" s="70" t="s">
        <v>9</v>
      </c>
      <c r="I1066" s="70" t="s">
        <v>9</v>
      </c>
      <c r="J1066" s="70" t="s">
        <v>9</v>
      </c>
      <c r="K1066" s="70" t="s">
        <v>9</v>
      </c>
      <c r="L1066" s="70">
        <v>0.0</v>
      </c>
      <c r="M1066" s="70">
        <v>1.0</v>
      </c>
      <c r="N1066" s="70" t="s">
        <v>9</v>
      </c>
      <c r="O1066" s="70" t="s">
        <v>9</v>
      </c>
      <c r="P1066" s="70">
        <v>0.0</v>
      </c>
      <c r="Q1066" s="70">
        <v>0.0</v>
      </c>
      <c r="R1066" s="70">
        <v>0.0</v>
      </c>
      <c r="S1066" s="70">
        <v>0.0</v>
      </c>
      <c r="T1066" s="70">
        <v>0.0</v>
      </c>
      <c r="U1066" s="70"/>
      <c r="V1066" s="70" t="s">
        <v>2691</v>
      </c>
      <c r="W1066" s="33" t="s">
        <v>2692</v>
      </c>
      <c r="X1066" s="71"/>
      <c r="Y1066" s="71"/>
      <c r="Z1066" s="71"/>
      <c r="AA1066" s="71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</row>
    <row r="1067">
      <c r="A1067" s="8">
        <f t="shared" si="5"/>
        <v>1065</v>
      </c>
      <c r="B1067" s="70">
        <f t="shared" si="6"/>
        <v>121</v>
      </c>
      <c r="C1067" s="67">
        <v>43893.0</v>
      </c>
      <c r="D1067" s="68" t="s">
        <v>2760</v>
      </c>
      <c r="E1067" s="69" t="s">
        <v>2666</v>
      </c>
      <c r="F1067" s="69" t="s">
        <v>864</v>
      </c>
      <c r="G1067" s="70" t="s">
        <v>9</v>
      </c>
      <c r="H1067" s="70" t="s">
        <v>9</v>
      </c>
      <c r="I1067" s="70" t="s">
        <v>9</v>
      </c>
      <c r="J1067" s="70" t="s">
        <v>9</v>
      </c>
      <c r="K1067" s="70" t="s">
        <v>9</v>
      </c>
      <c r="L1067" s="70">
        <v>0.0</v>
      </c>
      <c r="M1067" s="70">
        <v>0.0</v>
      </c>
      <c r="N1067" s="70" t="s">
        <v>9</v>
      </c>
      <c r="O1067" s="70" t="s">
        <v>9</v>
      </c>
      <c r="P1067" s="70">
        <v>0.0</v>
      </c>
      <c r="Q1067" s="70">
        <v>0.0</v>
      </c>
      <c r="R1067" s="70">
        <v>0.0</v>
      </c>
      <c r="S1067" s="70">
        <v>0.0</v>
      </c>
      <c r="T1067" s="70">
        <v>0.0</v>
      </c>
      <c r="U1067" s="70"/>
      <c r="V1067" s="70" t="s">
        <v>2691</v>
      </c>
      <c r="W1067" s="33" t="s">
        <v>2692</v>
      </c>
      <c r="X1067" s="71"/>
      <c r="Y1067" s="71"/>
      <c r="Z1067" s="71"/>
      <c r="AA1067" s="71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</row>
    <row r="1068">
      <c r="A1068" s="8">
        <f t="shared" si="5"/>
        <v>1066</v>
      </c>
      <c r="B1068" s="70">
        <f t="shared" si="6"/>
        <v>122</v>
      </c>
      <c r="C1068" s="67">
        <v>43893.0</v>
      </c>
      <c r="D1068" s="68" t="s">
        <v>2761</v>
      </c>
      <c r="E1068" s="69" t="s">
        <v>2666</v>
      </c>
      <c r="F1068" s="69" t="s">
        <v>864</v>
      </c>
      <c r="G1068" s="70" t="s">
        <v>9</v>
      </c>
      <c r="H1068" s="70" t="s">
        <v>9</v>
      </c>
      <c r="I1068" s="70" t="s">
        <v>9</v>
      </c>
      <c r="J1068" s="70" t="s">
        <v>9</v>
      </c>
      <c r="K1068" s="70" t="s">
        <v>9</v>
      </c>
      <c r="L1068" s="70">
        <v>0.0</v>
      </c>
      <c r="M1068" s="70">
        <v>0.0</v>
      </c>
      <c r="N1068" s="70" t="s">
        <v>9</v>
      </c>
      <c r="O1068" s="70" t="s">
        <v>9</v>
      </c>
      <c r="P1068" s="70">
        <v>0.0</v>
      </c>
      <c r="Q1068" s="70">
        <v>0.0</v>
      </c>
      <c r="R1068" s="70">
        <v>0.0</v>
      </c>
      <c r="S1068" s="70">
        <v>0.0</v>
      </c>
      <c r="T1068" s="70">
        <v>0.0</v>
      </c>
      <c r="U1068" s="70"/>
      <c r="V1068" s="70" t="s">
        <v>2691</v>
      </c>
      <c r="W1068" s="33" t="s">
        <v>2692</v>
      </c>
      <c r="X1068" s="71"/>
      <c r="Y1068" s="71"/>
      <c r="Z1068" s="71"/>
      <c r="AA1068" s="71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</row>
    <row r="1069">
      <c r="A1069" s="8">
        <f t="shared" si="5"/>
        <v>1067</v>
      </c>
      <c r="B1069" s="70">
        <f t="shared" si="6"/>
        <v>123</v>
      </c>
      <c r="C1069" s="67">
        <v>43893.0</v>
      </c>
      <c r="D1069" s="68" t="s">
        <v>2762</v>
      </c>
      <c r="E1069" s="69" t="s">
        <v>2731</v>
      </c>
      <c r="F1069" s="69" t="s">
        <v>864</v>
      </c>
      <c r="G1069" s="70" t="s">
        <v>47</v>
      </c>
      <c r="H1069" s="70" t="s">
        <v>9</v>
      </c>
      <c r="I1069" s="70" t="s">
        <v>9</v>
      </c>
      <c r="J1069" s="70" t="s">
        <v>9</v>
      </c>
      <c r="K1069" s="70" t="s">
        <v>9</v>
      </c>
      <c r="L1069" s="70">
        <v>0.0</v>
      </c>
      <c r="M1069" s="70">
        <v>0.0</v>
      </c>
      <c r="N1069" s="70" t="s">
        <v>9</v>
      </c>
      <c r="O1069" s="70" t="s">
        <v>9</v>
      </c>
      <c r="P1069" s="70">
        <v>0.0</v>
      </c>
      <c r="Q1069" s="70">
        <v>0.0</v>
      </c>
      <c r="R1069" s="70">
        <v>0.0</v>
      </c>
      <c r="S1069" s="70">
        <v>0.0</v>
      </c>
      <c r="T1069" s="70">
        <v>0.0</v>
      </c>
      <c r="U1069" s="70"/>
      <c r="V1069" s="70" t="s">
        <v>2691</v>
      </c>
      <c r="W1069" s="33" t="s">
        <v>2692</v>
      </c>
      <c r="X1069" s="71"/>
      <c r="Y1069" s="71"/>
      <c r="Z1069" s="71"/>
      <c r="AA1069" s="71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</row>
    <row r="1070">
      <c r="A1070" s="8">
        <f t="shared" si="5"/>
        <v>1068</v>
      </c>
      <c r="B1070" s="70">
        <f t="shared" si="6"/>
        <v>124</v>
      </c>
      <c r="C1070" s="67">
        <v>43893.0</v>
      </c>
      <c r="D1070" s="68" t="s">
        <v>2763</v>
      </c>
      <c r="E1070" s="69" t="s">
        <v>2666</v>
      </c>
      <c r="F1070" s="69" t="s">
        <v>864</v>
      </c>
      <c r="G1070" s="70" t="s">
        <v>9</v>
      </c>
      <c r="H1070" s="70" t="s">
        <v>9</v>
      </c>
      <c r="I1070" s="70" t="s">
        <v>9</v>
      </c>
      <c r="J1070" s="70" t="s">
        <v>9</v>
      </c>
      <c r="K1070" s="70" t="s">
        <v>9</v>
      </c>
      <c r="L1070" s="70">
        <v>1.0</v>
      </c>
      <c r="M1070" s="70">
        <v>0.0</v>
      </c>
      <c r="N1070" s="70" t="s">
        <v>9</v>
      </c>
      <c r="O1070" s="67">
        <v>43884.0</v>
      </c>
      <c r="P1070" s="70">
        <v>1.0</v>
      </c>
      <c r="Q1070" s="70">
        <v>0.0</v>
      </c>
      <c r="R1070" s="70">
        <v>0.0</v>
      </c>
      <c r="S1070" s="70">
        <v>0.0</v>
      </c>
      <c r="T1070" s="70">
        <v>0.0</v>
      </c>
      <c r="U1070" s="70"/>
      <c r="V1070" s="70" t="s">
        <v>2691</v>
      </c>
      <c r="W1070" s="33" t="s">
        <v>2692</v>
      </c>
      <c r="X1070" s="71"/>
      <c r="Y1070" s="71"/>
      <c r="Z1070" s="71"/>
      <c r="AA1070" s="71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</row>
    <row r="1071">
      <c r="A1071" s="8">
        <f t="shared" si="5"/>
        <v>1069</v>
      </c>
      <c r="B1071" s="70">
        <f t="shared" si="6"/>
        <v>125</v>
      </c>
      <c r="C1071" s="67">
        <v>43893.0</v>
      </c>
      <c r="D1071" s="68" t="s">
        <v>2764</v>
      </c>
      <c r="E1071" s="69" t="s">
        <v>2666</v>
      </c>
      <c r="F1071" s="69" t="s">
        <v>864</v>
      </c>
      <c r="G1071" s="70" t="s">
        <v>47</v>
      </c>
      <c r="H1071" s="70">
        <v>65.0</v>
      </c>
      <c r="I1071" s="70" t="s">
        <v>9</v>
      </c>
      <c r="J1071" s="70" t="s">
        <v>9</v>
      </c>
      <c r="K1071" s="70" t="s">
        <v>9</v>
      </c>
      <c r="L1071" s="70">
        <v>1.0</v>
      </c>
      <c r="M1071" s="70">
        <v>0.0</v>
      </c>
      <c r="N1071" s="70" t="s">
        <v>9</v>
      </c>
      <c r="O1071" s="70" t="s">
        <v>9</v>
      </c>
      <c r="P1071" s="70">
        <v>1.0</v>
      </c>
      <c r="Q1071" s="70">
        <v>0.0</v>
      </c>
      <c r="R1071" s="70">
        <v>0.0</v>
      </c>
      <c r="S1071" s="70">
        <v>0.0</v>
      </c>
      <c r="T1071" s="70">
        <v>0.0</v>
      </c>
      <c r="U1071" s="70"/>
      <c r="V1071" s="70" t="s">
        <v>2691</v>
      </c>
      <c r="W1071" s="33" t="s">
        <v>2692</v>
      </c>
      <c r="X1071" s="71"/>
      <c r="Y1071" s="71"/>
      <c r="Z1071" s="71"/>
      <c r="AA1071" s="71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</row>
    <row r="1072">
      <c r="A1072" s="8">
        <f t="shared" si="5"/>
        <v>1070</v>
      </c>
      <c r="B1072" s="70">
        <f t="shared" si="6"/>
        <v>126</v>
      </c>
      <c r="C1072" s="67">
        <v>43893.0</v>
      </c>
      <c r="D1072" s="68" t="s">
        <v>2765</v>
      </c>
      <c r="E1072" s="69" t="s">
        <v>2666</v>
      </c>
      <c r="F1072" s="69" t="s">
        <v>864</v>
      </c>
      <c r="G1072" s="70" t="s">
        <v>118</v>
      </c>
      <c r="H1072" s="70">
        <v>35.0</v>
      </c>
      <c r="I1072" s="70" t="s">
        <v>9</v>
      </c>
      <c r="J1072" s="70" t="s">
        <v>9</v>
      </c>
      <c r="K1072" s="70" t="s">
        <v>9</v>
      </c>
      <c r="L1072" s="70">
        <v>1.0</v>
      </c>
      <c r="M1072" s="70">
        <v>0.0</v>
      </c>
      <c r="N1072" s="70" t="s">
        <v>9</v>
      </c>
      <c r="O1072" s="70" t="s">
        <v>9</v>
      </c>
      <c r="P1072" s="70">
        <v>1.0</v>
      </c>
      <c r="Q1072" s="70">
        <v>0.0</v>
      </c>
      <c r="R1072" s="70">
        <v>0.0</v>
      </c>
      <c r="S1072" s="70">
        <v>0.0</v>
      </c>
      <c r="T1072" s="70">
        <v>0.0</v>
      </c>
      <c r="U1072" s="70"/>
      <c r="V1072" s="70" t="s">
        <v>2691</v>
      </c>
      <c r="W1072" s="33" t="s">
        <v>2692</v>
      </c>
      <c r="X1072" s="71"/>
      <c r="Y1072" s="71"/>
      <c r="Z1072" s="71"/>
      <c r="AA1072" s="71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</row>
    <row r="1073">
      <c r="A1073" s="8">
        <f t="shared" si="5"/>
        <v>1071</v>
      </c>
      <c r="B1073" s="70">
        <f t="shared" si="6"/>
        <v>127</v>
      </c>
      <c r="C1073" s="67">
        <v>43893.0</v>
      </c>
      <c r="D1073" s="68" t="s">
        <v>2766</v>
      </c>
      <c r="E1073" s="69" t="s">
        <v>2666</v>
      </c>
      <c r="F1073" s="69" t="s">
        <v>864</v>
      </c>
      <c r="G1073" s="70" t="s">
        <v>9</v>
      </c>
      <c r="H1073" s="70" t="s">
        <v>9</v>
      </c>
      <c r="I1073" s="70" t="s">
        <v>9</v>
      </c>
      <c r="J1073" s="70" t="s">
        <v>9</v>
      </c>
      <c r="K1073" s="70" t="s">
        <v>9</v>
      </c>
      <c r="L1073" s="70">
        <v>0.0</v>
      </c>
      <c r="M1073" s="70">
        <v>0.0</v>
      </c>
      <c r="N1073" s="70" t="s">
        <v>9</v>
      </c>
      <c r="O1073" s="70" t="s">
        <v>9</v>
      </c>
      <c r="P1073" s="70">
        <v>0.0</v>
      </c>
      <c r="Q1073" s="70">
        <v>0.0</v>
      </c>
      <c r="R1073" s="70">
        <v>0.0</v>
      </c>
      <c r="S1073" s="70">
        <v>0.0</v>
      </c>
      <c r="T1073" s="70">
        <v>0.0</v>
      </c>
      <c r="U1073" s="70"/>
      <c r="V1073" s="70" t="s">
        <v>2691</v>
      </c>
      <c r="W1073" s="33" t="s">
        <v>2692</v>
      </c>
      <c r="X1073" s="71"/>
      <c r="Y1073" s="71"/>
      <c r="Z1073" s="71"/>
      <c r="AA1073" s="71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</row>
    <row r="1074">
      <c r="A1074" s="8">
        <f t="shared" si="5"/>
        <v>1072</v>
      </c>
      <c r="B1074" s="70">
        <f t="shared" si="6"/>
        <v>128</v>
      </c>
      <c r="C1074" s="67">
        <v>43893.0</v>
      </c>
      <c r="D1074" s="68" t="s">
        <v>2767</v>
      </c>
      <c r="E1074" s="69" t="s">
        <v>2666</v>
      </c>
      <c r="F1074" s="69" t="s">
        <v>864</v>
      </c>
      <c r="G1074" s="70" t="s">
        <v>9</v>
      </c>
      <c r="H1074" s="70" t="s">
        <v>9</v>
      </c>
      <c r="I1074" s="158">
        <v>43890.0</v>
      </c>
      <c r="J1074" s="70">
        <v>0.0</v>
      </c>
      <c r="K1074" s="158">
        <v>43891.0</v>
      </c>
      <c r="L1074" s="70">
        <v>0.0</v>
      </c>
      <c r="M1074" s="70">
        <v>0.0</v>
      </c>
      <c r="N1074" s="70" t="s">
        <v>9</v>
      </c>
      <c r="O1074" s="158">
        <v>43882.0</v>
      </c>
      <c r="P1074" s="70">
        <v>0.0</v>
      </c>
      <c r="Q1074" s="70">
        <v>0.0</v>
      </c>
      <c r="R1074" s="70">
        <v>0.0</v>
      </c>
      <c r="S1074" s="70">
        <v>0.0</v>
      </c>
      <c r="T1074" s="70">
        <v>0.0</v>
      </c>
      <c r="U1074" s="70"/>
      <c r="V1074" s="70" t="s">
        <v>2691</v>
      </c>
      <c r="W1074" s="33" t="s">
        <v>2692</v>
      </c>
      <c r="X1074" s="71"/>
      <c r="Y1074" s="71"/>
      <c r="Z1074" s="71"/>
      <c r="AA1074" s="71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</row>
    <row r="1075">
      <c r="A1075" s="8">
        <f t="shared" si="5"/>
        <v>1073</v>
      </c>
      <c r="B1075" s="70">
        <f t="shared" si="6"/>
        <v>129</v>
      </c>
      <c r="C1075" s="67">
        <v>43893.0</v>
      </c>
      <c r="D1075" s="68" t="s">
        <v>2768</v>
      </c>
      <c r="E1075" s="69" t="s">
        <v>2666</v>
      </c>
      <c r="F1075" s="69" t="s">
        <v>864</v>
      </c>
      <c r="G1075" s="70" t="s">
        <v>9</v>
      </c>
      <c r="H1075" s="70" t="s">
        <v>9</v>
      </c>
      <c r="I1075" s="70" t="s">
        <v>9</v>
      </c>
      <c r="J1075" s="70" t="s">
        <v>9</v>
      </c>
      <c r="K1075" s="70" t="s">
        <v>9</v>
      </c>
      <c r="L1075" s="70">
        <v>1.0</v>
      </c>
      <c r="M1075" s="70">
        <v>0.0</v>
      </c>
      <c r="N1075" s="158">
        <v>43872.0</v>
      </c>
      <c r="O1075" s="67">
        <v>43882.0</v>
      </c>
      <c r="P1075" s="70">
        <v>1.0</v>
      </c>
      <c r="Q1075" s="70">
        <v>0.0</v>
      </c>
      <c r="R1075" s="70">
        <v>0.0</v>
      </c>
      <c r="S1075" s="70">
        <v>0.0</v>
      </c>
      <c r="T1075" s="70">
        <v>0.0</v>
      </c>
      <c r="U1075" s="70"/>
      <c r="V1075" s="70" t="s">
        <v>2691</v>
      </c>
      <c r="W1075" s="33" t="s">
        <v>2692</v>
      </c>
      <c r="X1075" s="71"/>
      <c r="Y1075" s="71"/>
      <c r="Z1075" s="71"/>
      <c r="AA1075" s="71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</row>
    <row r="1076">
      <c r="A1076" s="8">
        <f t="shared" si="5"/>
        <v>1074</v>
      </c>
      <c r="B1076" s="70">
        <f t="shared" si="6"/>
        <v>130</v>
      </c>
      <c r="C1076" s="67">
        <v>43893.0</v>
      </c>
      <c r="D1076" s="68" t="s">
        <v>2769</v>
      </c>
      <c r="E1076" s="69" t="s">
        <v>2660</v>
      </c>
      <c r="F1076" s="69" t="s">
        <v>864</v>
      </c>
      <c r="G1076" s="70" t="s">
        <v>9</v>
      </c>
      <c r="H1076" s="70">
        <v>16.0</v>
      </c>
      <c r="I1076" s="70" t="s">
        <v>9</v>
      </c>
      <c r="J1076" s="70" t="s">
        <v>9</v>
      </c>
      <c r="K1076" s="70" t="s">
        <v>9</v>
      </c>
      <c r="L1076" s="70">
        <v>0.0</v>
      </c>
      <c r="M1076" s="70">
        <v>0.0</v>
      </c>
      <c r="N1076" s="70" t="s">
        <v>9</v>
      </c>
      <c r="O1076" s="70" t="s">
        <v>9</v>
      </c>
      <c r="P1076" s="70">
        <v>0.0</v>
      </c>
      <c r="Q1076" s="70">
        <v>0.0</v>
      </c>
      <c r="R1076" s="70">
        <v>0.0</v>
      </c>
      <c r="S1076" s="70">
        <v>0.0</v>
      </c>
      <c r="T1076" s="70">
        <v>0.0</v>
      </c>
      <c r="U1076" s="70"/>
      <c r="V1076" s="70" t="s">
        <v>2691</v>
      </c>
      <c r="W1076" s="33" t="s">
        <v>2692</v>
      </c>
      <c r="X1076" s="71"/>
      <c r="Y1076" s="71"/>
      <c r="Z1076" s="71"/>
      <c r="AA1076" s="71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</row>
    <row r="1077">
      <c r="A1077" s="8">
        <f t="shared" si="5"/>
        <v>1075</v>
      </c>
      <c r="B1077" s="70">
        <f t="shared" si="6"/>
        <v>131</v>
      </c>
      <c r="C1077" s="67">
        <v>43894.0</v>
      </c>
      <c r="D1077" s="68" t="s">
        <v>2770</v>
      </c>
      <c r="E1077" s="69" t="s">
        <v>2715</v>
      </c>
      <c r="F1077" s="69" t="s">
        <v>864</v>
      </c>
      <c r="G1077" s="70" t="s">
        <v>47</v>
      </c>
      <c r="H1077" s="70">
        <v>20.0</v>
      </c>
      <c r="I1077" s="70" t="s">
        <v>9</v>
      </c>
      <c r="J1077" s="70" t="s">
        <v>9</v>
      </c>
      <c r="K1077" s="70" t="s">
        <v>9</v>
      </c>
      <c r="L1077" s="70">
        <v>0.0</v>
      </c>
      <c r="M1077" s="70">
        <v>0.0</v>
      </c>
      <c r="N1077" s="70" t="s">
        <v>9</v>
      </c>
      <c r="O1077" s="70" t="s">
        <v>9</v>
      </c>
      <c r="P1077" s="70">
        <v>0.0</v>
      </c>
      <c r="Q1077" s="70">
        <v>0.0</v>
      </c>
      <c r="R1077" s="70">
        <v>0.0</v>
      </c>
      <c r="S1077" s="70">
        <v>0.0</v>
      </c>
      <c r="T1077" s="70">
        <v>0.0</v>
      </c>
      <c r="U1077" s="70"/>
      <c r="V1077" s="70" t="s">
        <v>2691</v>
      </c>
      <c r="W1077" s="33" t="s">
        <v>2692</v>
      </c>
      <c r="X1077" s="71"/>
      <c r="Y1077" s="71"/>
      <c r="Z1077" s="71"/>
      <c r="AA1077" s="71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</row>
    <row r="1078">
      <c r="A1078" s="8">
        <f t="shared" si="5"/>
        <v>1076</v>
      </c>
      <c r="B1078" s="70">
        <f t="shared" si="6"/>
        <v>132</v>
      </c>
      <c r="C1078" s="67">
        <v>43894.0</v>
      </c>
      <c r="D1078" s="68" t="s">
        <v>2771</v>
      </c>
      <c r="E1078" s="69" t="s">
        <v>2715</v>
      </c>
      <c r="F1078" s="69" t="s">
        <v>864</v>
      </c>
      <c r="G1078" s="70" t="s">
        <v>118</v>
      </c>
      <c r="H1078" s="70">
        <v>14.0</v>
      </c>
      <c r="I1078" s="70" t="s">
        <v>9</v>
      </c>
      <c r="J1078" s="70" t="s">
        <v>9</v>
      </c>
      <c r="K1078" s="70" t="s">
        <v>9</v>
      </c>
      <c r="L1078" s="70">
        <v>0.0</v>
      </c>
      <c r="M1078" s="70">
        <v>0.0</v>
      </c>
      <c r="N1078" s="70" t="s">
        <v>9</v>
      </c>
      <c r="O1078" s="70" t="s">
        <v>9</v>
      </c>
      <c r="P1078" s="70">
        <v>0.0</v>
      </c>
      <c r="Q1078" s="70">
        <v>0.0</v>
      </c>
      <c r="R1078" s="70">
        <v>0.0</v>
      </c>
      <c r="S1078" s="70">
        <v>0.0</v>
      </c>
      <c r="T1078" s="70">
        <v>0.0</v>
      </c>
      <c r="U1078" s="70"/>
      <c r="V1078" s="70" t="s">
        <v>2691</v>
      </c>
      <c r="W1078" s="33" t="s">
        <v>2692</v>
      </c>
      <c r="X1078" s="71"/>
      <c r="Y1078" s="71"/>
      <c r="Z1078" s="71"/>
      <c r="AA1078" s="71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</row>
    <row r="1079">
      <c r="A1079" s="8">
        <f t="shared" si="5"/>
        <v>1077</v>
      </c>
      <c r="B1079" s="70">
        <f t="shared" si="6"/>
        <v>133</v>
      </c>
      <c r="C1079" s="67">
        <v>43894.0</v>
      </c>
      <c r="D1079" s="68" t="s">
        <v>2772</v>
      </c>
      <c r="E1079" s="69" t="s">
        <v>2715</v>
      </c>
      <c r="F1079" s="69" t="s">
        <v>864</v>
      </c>
      <c r="G1079" s="70" t="s">
        <v>118</v>
      </c>
      <c r="H1079" s="70" t="s">
        <v>9</v>
      </c>
      <c r="I1079" s="70" t="s">
        <v>9</v>
      </c>
      <c r="J1079" s="70" t="s">
        <v>9</v>
      </c>
      <c r="K1079" s="70" t="s">
        <v>9</v>
      </c>
      <c r="L1079" s="70">
        <v>0.0</v>
      </c>
      <c r="M1079" s="70">
        <v>0.0</v>
      </c>
      <c r="N1079" s="70" t="s">
        <v>9</v>
      </c>
      <c r="O1079" s="70" t="s">
        <v>9</v>
      </c>
      <c r="P1079" s="70">
        <v>0.0</v>
      </c>
      <c r="Q1079" s="70">
        <v>0.0</v>
      </c>
      <c r="R1079" s="70">
        <v>0.0</v>
      </c>
      <c r="S1079" s="70">
        <v>0.0</v>
      </c>
      <c r="T1079" s="70">
        <v>0.0</v>
      </c>
      <c r="U1079" s="70"/>
      <c r="V1079" s="70" t="s">
        <v>2691</v>
      </c>
      <c r="W1079" s="33" t="s">
        <v>2692</v>
      </c>
      <c r="X1079" s="71"/>
      <c r="Y1079" s="71"/>
      <c r="Z1079" s="71"/>
      <c r="AA1079" s="71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</row>
    <row r="1080">
      <c r="A1080" s="8">
        <f t="shared" si="5"/>
        <v>1078</v>
      </c>
      <c r="B1080" s="70">
        <f t="shared" si="6"/>
        <v>134</v>
      </c>
      <c r="C1080" s="67">
        <v>43894.0</v>
      </c>
      <c r="D1080" s="68" t="s">
        <v>2773</v>
      </c>
      <c r="E1080" s="69" t="s">
        <v>2715</v>
      </c>
      <c r="F1080" s="69" t="s">
        <v>864</v>
      </c>
      <c r="G1080" s="70" t="s">
        <v>9</v>
      </c>
      <c r="H1080" s="70" t="s">
        <v>9</v>
      </c>
      <c r="I1080" s="70" t="s">
        <v>9</v>
      </c>
      <c r="J1080" s="70" t="s">
        <v>9</v>
      </c>
      <c r="K1080" s="70" t="s">
        <v>9</v>
      </c>
      <c r="L1080" s="70">
        <v>0.0</v>
      </c>
      <c r="M1080" s="70">
        <v>0.0</v>
      </c>
      <c r="N1080" s="70" t="s">
        <v>9</v>
      </c>
      <c r="O1080" s="70" t="s">
        <v>9</v>
      </c>
      <c r="P1080" s="70">
        <v>0.0</v>
      </c>
      <c r="Q1080" s="70">
        <v>0.0</v>
      </c>
      <c r="R1080" s="70">
        <v>0.0</v>
      </c>
      <c r="S1080" s="70">
        <v>0.0</v>
      </c>
      <c r="T1080" s="70">
        <v>0.0</v>
      </c>
      <c r="U1080" s="70"/>
      <c r="V1080" s="70" t="s">
        <v>2691</v>
      </c>
      <c r="W1080" s="33" t="s">
        <v>2692</v>
      </c>
      <c r="X1080" s="71"/>
      <c r="Y1080" s="71"/>
      <c r="Z1080" s="71"/>
      <c r="AA1080" s="71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</row>
    <row r="1081">
      <c r="A1081" s="8">
        <f t="shared" si="5"/>
        <v>1079</v>
      </c>
      <c r="B1081" s="70">
        <f t="shared" si="6"/>
        <v>135</v>
      </c>
      <c r="C1081" s="67">
        <v>43894.0</v>
      </c>
      <c r="D1081" s="68" t="s">
        <v>2774</v>
      </c>
      <c r="E1081" s="69" t="s">
        <v>2666</v>
      </c>
      <c r="F1081" s="69" t="s">
        <v>864</v>
      </c>
      <c r="G1081" s="70" t="s">
        <v>9</v>
      </c>
      <c r="H1081" s="70" t="s">
        <v>9</v>
      </c>
      <c r="I1081" s="70" t="s">
        <v>9</v>
      </c>
      <c r="J1081" s="70" t="s">
        <v>9</v>
      </c>
      <c r="K1081" s="70" t="s">
        <v>9</v>
      </c>
      <c r="L1081" s="70">
        <v>0.0</v>
      </c>
      <c r="M1081" s="70">
        <v>0.0</v>
      </c>
      <c r="N1081" s="70" t="s">
        <v>9</v>
      </c>
      <c r="O1081" s="70" t="s">
        <v>9</v>
      </c>
      <c r="P1081" s="70">
        <v>0.0</v>
      </c>
      <c r="Q1081" s="70">
        <v>0.0</v>
      </c>
      <c r="R1081" s="70">
        <v>0.0</v>
      </c>
      <c r="S1081" s="70">
        <v>0.0</v>
      </c>
      <c r="T1081" s="70">
        <v>0.0</v>
      </c>
      <c r="U1081" s="70"/>
      <c r="V1081" s="70" t="s">
        <v>2691</v>
      </c>
      <c r="W1081" s="33" t="s">
        <v>2692</v>
      </c>
      <c r="X1081" s="71"/>
      <c r="Y1081" s="71"/>
      <c r="Z1081" s="71"/>
      <c r="AA1081" s="71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</row>
    <row r="1082">
      <c r="A1082" s="8">
        <f t="shared" si="5"/>
        <v>1080</v>
      </c>
      <c r="B1082" s="70">
        <f t="shared" si="6"/>
        <v>136</v>
      </c>
      <c r="C1082" s="67">
        <v>43894.0</v>
      </c>
      <c r="D1082" s="68" t="s">
        <v>2774</v>
      </c>
      <c r="E1082" s="69" t="s">
        <v>2666</v>
      </c>
      <c r="F1082" s="69" t="s">
        <v>864</v>
      </c>
      <c r="G1082" s="70" t="s">
        <v>9</v>
      </c>
      <c r="H1082" s="70" t="s">
        <v>9</v>
      </c>
      <c r="I1082" s="70" t="s">
        <v>9</v>
      </c>
      <c r="J1082" s="70" t="s">
        <v>9</v>
      </c>
      <c r="K1082" s="70" t="s">
        <v>9</v>
      </c>
      <c r="L1082" s="70">
        <v>0.0</v>
      </c>
      <c r="M1082" s="70">
        <v>0.0</v>
      </c>
      <c r="N1082" s="70" t="s">
        <v>9</v>
      </c>
      <c r="O1082" s="70" t="s">
        <v>9</v>
      </c>
      <c r="P1082" s="70">
        <v>0.0</v>
      </c>
      <c r="Q1082" s="70">
        <v>0.0</v>
      </c>
      <c r="R1082" s="70">
        <v>0.0</v>
      </c>
      <c r="S1082" s="70">
        <v>0.0</v>
      </c>
      <c r="T1082" s="70">
        <v>0.0</v>
      </c>
      <c r="U1082" s="70"/>
      <c r="V1082" s="70" t="s">
        <v>2691</v>
      </c>
      <c r="W1082" s="33" t="s">
        <v>2692</v>
      </c>
      <c r="X1082" s="71"/>
      <c r="Y1082" s="71"/>
      <c r="Z1082" s="71"/>
      <c r="AA1082" s="71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</row>
    <row r="1083">
      <c r="A1083" s="8">
        <f t="shared" si="5"/>
        <v>1081</v>
      </c>
      <c r="B1083" s="70">
        <f t="shared" si="6"/>
        <v>137</v>
      </c>
      <c r="C1083" s="67">
        <v>43894.0</v>
      </c>
      <c r="D1083" s="68" t="s">
        <v>2775</v>
      </c>
      <c r="E1083" s="69" t="s">
        <v>2666</v>
      </c>
      <c r="F1083" s="69" t="s">
        <v>864</v>
      </c>
      <c r="G1083" s="70" t="s">
        <v>9</v>
      </c>
      <c r="H1083" s="70" t="s">
        <v>9</v>
      </c>
      <c r="I1083" s="70" t="s">
        <v>9</v>
      </c>
      <c r="J1083" s="70" t="s">
        <v>9</v>
      </c>
      <c r="K1083" s="70" t="s">
        <v>9</v>
      </c>
      <c r="L1083" s="70">
        <v>1.0</v>
      </c>
      <c r="M1083" s="70">
        <v>0.0</v>
      </c>
      <c r="N1083" s="70" t="s">
        <v>9</v>
      </c>
      <c r="O1083" s="70" t="s">
        <v>9</v>
      </c>
      <c r="P1083" s="70">
        <v>1.0</v>
      </c>
      <c r="Q1083" s="70">
        <v>0.0</v>
      </c>
      <c r="R1083" s="70">
        <v>0.0</v>
      </c>
      <c r="S1083" s="70">
        <v>0.0</v>
      </c>
      <c r="T1083" s="70">
        <v>0.0</v>
      </c>
      <c r="U1083" s="70"/>
      <c r="V1083" s="70" t="s">
        <v>2691</v>
      </c>
      <c r="W1083" s="33" t="s">
        <v>2692</v>
      </c>
      <c r="X1083" s="71"/>
      <c r="Y1083" s="71"/>
      <c r="Z1083" s="71"/>
      <c r="AA1083" s="71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</row>
    <row r="1084">
      <c r="A1084" s="8">
        <f t="shared" si="5"/>
        <v>1082</v>
      </c>
      <c r="B1084" s="70">
        <f t="shared" si="6"/>
        <v>138</v>
      </c>
      <c r="C1084" s="67">
        <v>43894.0</v>
      </c>
      <c r="D1084" s="68" t="s">
        <v>2775</v>
      </c>
      <c r="E1084" s="69" t="s">
        <v>2666</v>
      </c>
      <c r="F1084" s="69" t="s">
        <v>864</v>
      </c>
      <c r="G1084" s="70" t="s">
        <v>9</v>
      </c>
      <c r="H1084" s="70" t="s">
        <v>9</v>
      </c>
      <c r="I1084" s="70" t="s">
        <v>9</v>
      </c>
      <c r="J1084" s="70" t="s">
        <v>9</v>
      </c>
      <c r="K1084" s="70" t="s">
        <v>9</v>
      </c>
      <c r="L1084" s="70">
        <v>1.0</v>
      </c>
      <c r="M1084" s="70">
        <v>0.0</v>
      </c>
      <c r="N1084" s="70" t="s">
        <v>9</v>
      </c>
      <c r="O1084" s="70" t="s">
        <v>9</v>
      </c>
      <c r="P1084" s="70">
        <v>1.0</v>
      </c>
      <c r="Q1084" s="70">
        <v>0.0</v>
      </c>
      <c r="R1084" s="70">
        <v>0.0</v>
      </c>
      <c r="S1084" s="70">
        <v>0.0</v>
      </c>
      <c r="T1084" s="70">
        <v>0.0</v>
      </c>
      <c r="U1084" s="70"/>
      <c r="V1084" s="70" t="s">
        <v>2691</v>
      </c>
      <c r="W1084" s="33" t="s">
        <v>2692</v>
      </c>
      <c r="X1084" s="71"/>
      <c r="Y1084" s="71"/>
      <c r="Z1084" s="71"/>
      <c r="AA1084" s="71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</row>
    <row r="1085">
      <c r="A1085" s="8">
        <f t="shared" si="5"/>
        <v>1083</v>
      </c>
      <c r="B1085" s="70">
        <f t="shared" si="6"/>
        <v>139</v>
      </c>
      <c r="C1085" s="67">
        <v>43894.0</v>
      </c>
      <c r="D1085" s="68" t="s">
        <v>2775</v>
      </c>
      <c r="E1085" s="69" t="s">
        <v>2666</v>
      </c>
      <c r="F1085" s="69" t="s">
        <v>864</v>
      </c>
      <c r="G1085" s="70" t="s">
        <v>9</v>
      </c>
      <c r="H1085" s="70" t="s">
        <v>9</v>
      </c>
      <c r="I1085" s="70" t="s">
        <v>9</v>
      </c>
      <c r="J1085" s="70" t="s">
        <v>9</v>
      </c>
      <c r="K1085" s="70" t="s">
        <v>9</v>
      </c>
      <c r="L1085" s="70">
        <v>1.0</v>
      </c>
      <c r="M1085" s="70">
        <v>0.0</v>
      </c>
      <c r="N1085" s="70" t="s">
        <v>9</v>
      </c>
      <c r="O1085" s="70" t="s">
        <v>9</v>
      </c>
      <c r="P1085" s="70">
        <v>1.0</v>
      </c>
      <c r="Q1085" s="70">
        <v>0.0</v>
      </c>
      <c r="R1085" s="70">
        <v>0.0</v>
      </c>
      <c r="S1085" s="70">
        <v>0.0</v>
      </c>
      <c r="T1085" s="70">
        <v>0.0</v>
      </c>
      <c r="U1085" s="70"/>
      <c r="V1085" s="70" t="s">
        <v>2691</v>
      </c>
      <c r="W1085" s="33" t="s">
        <v>2692</v>
      </c>
      <c r="X1085" s="71"/>
      <c r="Y1085" s="71"/>
      <c r="Z1085" s="71"/>
      <c r="AA1085" s="71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</row>
    <row r="1086">
      <c r="A1086" s="8">
        <f t="shared" si="5"/>
        <v>1084</v>
      </c>
      <c r="B1086" s="70">
        <f t="shared" si="6"/>
        <v>140</v>
      </c>
      <c r="C1086" s="67">
        <v>43894.0</v>
      </c>
      <c r="D1086" s="68" t="s">
        <v>2776</v>
      </c>
      <c r="E1086" s="69" t="s">
        <v>2660</v>
      </c>
      <c r="F1086" s="69" t="s">
        <v>864</v>
      </c>
      <c r="G1086" s="70" t="s">
        <v>9</v>
      </c>
      <c r="H1086" s="70" t="s">
        <v>9</v>
      </c>
      <c r="I1086" s="70" t="s">
        <v>9</v>
      </c>
      <c r="J1086" s="70" t="s">
        <v>9</v>
      </c>
      <c r="K1086" s="70" t="s">
        <v>9</v>
      </c>
      <c r="L1086" s="70">
        <v>1.0</v>
      </c>
      <c r="M1086" s="70">
        <v>0.0</v>
      </c>
      <c r="N1086" s="70" t="s">
        <v>9</v>
      </c>
      <c r="O1086" s="70" t="s">
        <v>9</v>
      </c>
      <c r="P1086" s="70">
        <v>1.0</v>
      </c>
      <c r="Q1086" s="70">
        <v>0.0</v>
      </c>
      <c r="R1086" s="70">
        <v>0.0</v>
      </c>
      <c r="S1086" s="70">
        <v>0.0</v>
      </c>
      <c r="T1086" s="70">
        <v>0.0</v>
      </c>
      <c r="U1086" s="70"/>
      <c r="V1086" s="70" t="s">
        <v>2691</v>
      </c>
      <c r="W1086" s="33" t="s">
        <v>2692</v>
      </c>
      <c r="X1086" s="71"/>
      <c r="Y1086" s="71"/>
      <c r="Z1086" s="71"/>
      <c r="AA1086" s="71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</row>
    <row r="1087">
      <c r="A1087" s="8">
        <f t="shared" si="5"/>
        <v>1085</v>
      </c>
      <c r="B1087" s="70">
        <v>143.0</v>
      </c>
      <c r="C1087" s="67">
        <v>43894.0</v>
      </c>
      <c r="D1087" s="68" t="s">
        <v>2777</v>
      </c>
      <c r="E1087" s="69" t="s">
        <v>2660</v>
      </c>
      <c r="F1087" s="69" t="s">
        <v>864</v>
      </c>
      <c r="G1087" s="70" t="s">
        <v>47</v>
      </c>
      <c r="H1087" s="70">
        <v>55.0</v>
      </c>
      <c r="I1087" s="67"/>
      <c r="J1087" s="70"/>
      <c r="K1087" s="67"/>
      <c r="L1087" s="70">
        <v>0.0</v>
      </c>
      <c r="M1087" s="70">
        <v>0.0</v>
      </c>
      <c r="N1087" s="70"/>
      <c r="O1087" s="67"/>
      <c r="P1087" s="70">
        <v>0.0</v>
      </c>
      <c r="Q1087" s="70"/>
      <c r="R1087" s="70"/>
      <c r="S1087" s="70"/>
      <c r="T1087" s="158"/>
      <c r="U1087" s="70"/>
      <c r="V1087" s="70"/>
      <c r="W1087" s="99"/>
      <c r="X1087" s="71"/>
      <c r="Y1087" s="71"/>
      <c r="Z1087" s="71"/>
      <c r="AA1087" s="71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</row>
    <row r="1088">
      <c r="A1088" s="8">
        <f t="shared" si="5"/>
        <v>1086</v>
      </c>
      <c r="B1088" s="70">
        <f t="shared" ref="B1088:B1185" si="7">B1087 + 1</f>
        <v>144</v>
      </c>
      <c r="C1088" s="67">
        <v>43894.0</v>
      </c>
      <c r="D1088" s="68" t="s">
        <v>2778</v>
      </c>
      <c r="E1088" s="69" t="s">
        <v>2660</v>
      </c>
      <c r="F1088" s="69" t="s">
        <v>864</v>
      </c>
      <c r="G1088" s="70" t="s">
        <v>47</v>
      </c>
      <c r="H1088" s="70">
        <v>65.0</v>
      </c>
      <c r="I1088" s="67"/>
      <c r="J1088" s="70"/>
      <c r="K1088" s="67"/>
      <c r="L1088" s="70">
        <v>0.0</v>
      </c>
      <c r="M1088" s="70">
        <v>0.0</v>
      </c>
      <c r="N1088" s="70"/>
      <c r="O1088" s="67"/>
      <c r="P1088" s="70">
        <v>0.0</v>
      </c>
      <c r="Q1088" s="70"/>
      <c r="R1088" s="70"/>
      <c r="S1088" s="70"/>
      <c r="T1088" s="158"/>
      <c r="U1088" s="70"/>
      <c r="V1088" s="70"/>
      <c r="W1088" s="99"/>
      <c r="X1088" s="71"/>
      <c r="Y1088" s="71"/>
      <c r="Z1088" s="71"/>
      <c r="AA1088" s="71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</row>
    <row r="1089">
      <c r="A1089" s="8">
        <f t="shared" si="5"/>
        <v>1087</v>
      </c>
      <c r="B1089" s="70">
        <f t="shared" si="7"/>
        <v>145</v>
      </c>
      <c r="C1089" s="67">
        <v>43894.0</v>
      </c>
      <c r="D1089" s="68" t="s">
        <v>2779</v>
      </c>
      <c r="E1089" s="69" t="s">
        <v>2660</v>
      </c>
      <c r="F1089" s="69" t="s">
        <v>864</v>
      </c>
      <c r="G1089" s="70" t="s">
        <v>118</v>
      </c>
      <c r="H1089" s="70">
        <v>75.0</v>
      </c>
      <c r="I1089" s="67"/>
      <c r="J1089" s="70"/>
      <c r="K1089" s="67"/>
      <c r="L1089" s="70">
        <v>0.0</v>
      </c>
      <c r="M1089" s="70">
        <v>0.0</v>
      </c>
      <c r="N1089" s="70"/>
      <c r="O1089" s="67"/>
      <c r="P1089" s="70">
        <v>0.0</v>
      </c>
      <c r="Q1089" s="70"/>
      <c r="R1089" s="70"/>
      <c r="S1089" s="70"/>
      <c r="T1089" s="158"/>
      <c r="U1089" s="70"/>
      <c r="V1089" s="70"/>
      <c r="W1089" s="99"/>
      <c r="X1089" s="71"/>
      <c r="Y1089" s="71"/>
      <c r="Z1089" s="71"/>
      <c r="AA1089" s="71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</row>
    <row r="1090">
      <c r="A1090" s="8">
        <f t="shared" si="5"/>
        <v>1088</v>
      </c>
      <c r="B1090" s="70">
        <f t="shared" si="7"/>
        <v>146</v>
      </c>
      <c r="C1090" s="67">
        <v>43894.0</v>
      </c>
      <c r="D1090" s="68" t="s">
        <v>2780</v>
      </c>
      <c r="E1090" s="69" t="s">
        <v>2660</v>
      </c>
      <c r="F1090" s="69" t="s">
        <v>864</v>
      </c>
      <c r="G1090" s="70" t="s">
        <v>118</v>
      </c>
      <c r="H1090" s="70">
        <v>95.0</v>
      </c>
      <c r="I1090" s="67"/>
      <c r="J1090" s="70"/>
      <c r="K1090" s="67"/>
      <c r="L1090" s="70">
        <v>0.0</v>
      </c>
      <c r="M1090" s="70">
        <v>0.0</v>
      </c>
      <c r="N1090" s="70"/>
      <c r="O1090" s="67"/>
      <c r="P1090" s="70">
        <v>0.0</v>
      </c>
      <c r="Q1090" s="70"/>
      <c r="R1090" s="70"/>
      <c r="S1090" s="158">
        <v>43893.0</v>
      </c>
      <c r="T1090" s="158"/>
      <c r="U1090" s="70"/>
      <c r="V1090" s="70"/>
      <c r="W1090" s="99"/>
      <c r="X1090" s="71"/>
      <c r="Y1090" s="71"/>
      <c r="Z1090" s="71"/>
      <c r="AA1090" s="71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</row>
    <row r="1091">
      <c r="A1091" s="8">
        <f t="shared" si="5"/>
        <v>1089</v>
      </c>
      <c r="B1091" s="70">
        <f t="shared" si="7"/>
        <v>147</v>
      </c>
      <c r="C1091" s="67">
        <v>43894.0</v>
      </c>
      <c r="D1091" s="68" t="s">
        <v>2778</v>
      </c>
      <c r="E1091" s="69" t="s">
        <v>2660</v>
      </c>
      <c r="F1091" s="69" t="s">
        <v>864</v>
      </c>
      <c r="G1091" s="70" t="s">
        <v>47</v>
      </c>
      <c r="H1091" s="70">
        <v>65.0</v>
      </c>
      <c r="I1091" s="67"/>
      <c r="J1091" s="70"/>
      <c r="K1091" s="67"/>
      <c r="L1091" s="70">
        <v>0.0</v>
      </c>
      <c r="M1091" s="70">
        <v>0.0</v>
      </c>
      <c r="N1091" s="70"/>
      <c r="O1091" s="67"/>
      <c r="P1091" s="70">
        <v>0.0</v>
      </c>
      <c r="Q1091" s="70"/>
      <c r="R1091" s="70"/>
      <c r="S1091" s="70"/>
      <c r="T1091" s="158"/>
      <c r="U1091" s="70"/>
      <c r="V1091" s="70"/>
      <c r="W1091" s="99"/>
      <c r="X1091" s="71"/>
      <c r="Y1091" s="71"/>
      <c r="Z1091" s="71"/>
      <c r="AA1091" s="71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</row>
    <row r="1092">
      <c r="A1092" s="8">
        <f t="shared" si="5"/>
        <v>1090</v>
      </c>
      <c r="B1092" s="70">
        <f t="shared" si="7"/>
        <v>148</v>
      </c>
      <c r="C1092" s="67">
        <v>43894.0</v>
      </c>
      <c r="D1092" s="68" t="s">
        <v>2781</v>
      </c>
      <c r="E1092" s="69" t="s">
        <v>2660</v>
      </c>
      <c r="F1092" s="69" t="s">
        <v>864</v>
      </c>
      <c r="G1092" s="70" t="s">
        <v>118</v>
      </c>
      <c r="H1092" s="70">
        <v>75.0</v>
      </c>
      <c r="I1092" s="67"/>
      <c r="J1092" s="70"/>
      <c r="K1092" s="67"/>
      <c r="L1092" s="70">
        <v>0.0</v>
      </c>
      <c r="M1092" s="70">
        <v>0.0</v>
      </c>
      <c r="N1092" s="70"/>
      <c r="O1092" s="67"/>
      <c r="P1092" s="70">
        <v>0.0</v>
      </c>
      <c r="Q1092" s="70"/>
      <c r="R1092" s="70"/>
      <c r="S1092" s="70"/>
      <c r="T1092" s="158"/>
      <c r="U1092" s="70"/>
      <c r="V1092" s="70"/>
      <c r="W1092" s="99"/>
      <c r="X1092" s="71"/>
      <c r="Y1092" s="71"/>
      <c r="Z1092" s="71"/>
      <c r="AA1092" s="71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</row>
    <row r="1093">
      <c r="A1093" s="8">
        <f t="shared" si="5"/>
        <v>1091</v>
      </c>
      <c r="B1093" s="70">
        <f t="shared" si="7"/>
        <v>149</v>
      </c>
      <c r="C1093" s="67">
        <v>43894.0</v>
      </c>
      <c r="D1093" s="68" t="s">
        <v>2782</v>
      </c>
      <c r="E1093" s="69" t="s">
        <v>2660</v>
      </c>
      <c r="F1093" s="69" t="s">
        <v>864</v>
      </c>
      <c r="G1093" s="70" t="s">
        <v>47</v>
      </c>
      <c r="H1093" s="70">
        <v>35.0</v>
      </c>
      <c r="I1093" s="67"/>
      <c r="J1093" s="70"/>
      <c r="K1093" s="67"/>
      <c r="L1093" s="70">
        <v>0.0</v>
      </c>
      <c r="M1093" s="70">
        <v>0.0</v>
      </c>
      <c r="N1093" s="70"/>
      <c r="O1093" s="67"/>
      <c r="P1093" s="70">
        <v>0.0</v>
      </c>
      <c r="Q1093" s="70"/>
      <c r="R1093" s="70"/>
      <c r="S1093" s="70"/>
      <c r="T1093" s="158"/>
      <c r="U1093" s="70"/>
      <c r="V1093" s="70"/>
      <c r="W1093" s="99"/>
      <c r="X1093" s="71"/>
      <c r="Y1093" s="71"/>
      <c r="Z1093" s="71"/>
      <c r="AA1093" s="71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</row>
    <row r="1094">
      <c r="A1094" s="8">
        <f t="shared" si="5"/>
        <v>1092</v>
      </c>
      <c r="B1094" s="70">
        <f t="shared" si="7"/>
        <v>150</v>
      </c>
      <c r="C1094" s="67">
        <v>43894.0</v>
      </c>
      <c r="D1094" s="68" t="s">
        <v>2783</v>
      </c>
      <c r="E1094" s="69" t="s">
        <v>2660</v>
      </c>
      <c r="F1094" s="69" t="s">
        <v>864</v>
      </c>
      <c r="G1094" s="70" t="s">
        <v>47</v>
      </c>
      <c r="H1094" s="70">
        <v>85.0</v>
      </c>
      <c r="I1094" s="67"/>
      <c r="J1094" s="70"/>
      <c r="K1094" s="67"/>
      <c r="L1094" s="70">
        <v>0.0</v>
      </c>
      <c r="M1094" s="70">
        <v>0.0</v>
      </c>
      <c r="N1094" s="70"/>
      <c r="O1094" s="67"/>
      <c r="P1094" s="70">
        <v>0.0</v>
      </c>
      <c r="Q1094" s="70"/>
      <c r="R1094" s="70"/>
      <c r="S1094" s="70"/>
      <c r="T1094" s="158"/>
      <c r="U1094" s="70"/>
      <c r="V1094" s="70"/>
      <c r="W1094" s="99"/>
      <c r="X1094" s="71"/>
      <c r="Y1094" s="71"/>
      <c r="Z1094" s="71"/>
      <c r="AA1094" s="71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</row>
    <row r="1095">
      <c r="A1095" s="8">
        <f t="shared" si="5"/>
        <v>1093</v>
      </c>
      <c r="B1095" s="70">
        <f t="shared" si="7"/>
        <v>151</v>
      </c>
      <c r="C1095" s="67">
        <v>43894.0</v>
      </c>
      <c r="D1095" s="68" t="s">
        <v>2784</v>
      </c>
      <c r="E1095" s="69" t="s">
        <v>2660</v>
      </c>
      <c r="F1095" s="69" t="s">
        <v>864</v>
      </c>
      <c r="G1095" s="70" t="s">
        <v>118</v>
      </c>
      <c r="H1095" s="70">
        <v>25.0</v>
      </c>
      <c r="I1095" s="67"/>
      <c r="J1095" s="70"/>
      <c r="K1095" s="67"/>
      <c r="L1095" s="70">
        <v>0.0</v>
      </c>
      <c r="M1095" s="70">
        <v>0.0</v>
      </c>
      <c r="N1095" s="70"/>
      <c r="O1095" s="67"/>
      <c r="P1095" s="70">
        <v>0.0</v>
      </c>
      <c r="Q1095" s="70"/>
      <c r="R1095" s="70"/>
      <c r="S1095" s="70"/>
      <c r="T1095" s="158"/>
      <c r="U1095" s="70"/>
      <c r="V1095" s="70"/>
      <c r="W1095" s="99"/>
      <c r="X1095" s="71"/>
      <c r="Y1095" s="71"/>
      <c r="Z1095" s="71"/>
      <c r="AA1095" s="71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</row>
    <row r="1096">
      <c r="A1096" s="8">
        <f t="shared" si="5"/>
        <v>1094</v>
      </c>
      <c r="B1096" s="70">
        <f t="shared" si="7"/>
        <v>152</v>
      </c>
      <c r="C1096" s="67">
        <v>43894.0</v>
      </c>
      <c r="D1096" s="68" t="s">
        <v>2785</v>
      </c>
      <c r="E1096" s="69" t="s">
        <v>2660</v>
      </c>
      <c r="F1096" s="69" t="s">
        <v>864</v>
      </c>
      <c r="G1096" s="70" t="s">
        <v>118</v>
      </c>
      <c r="H1096" s="70">
        <v>55.0</v>
      </c>
      <c r="I1096" s="67"/>
      <c r="J1096" s="70"/>
      <c r="K1096" s="67"/>
      <c r="L1096" s="70">
        <v>0.0</v>
      </c>
      <c r="M1096" s="70">
        <v>0.0</v>
      </c>
      <c r="N1096" s="70"/>
      <c r="O1096" s="67"/>
      <c r="P1096" s="70">
        <v>0.0</v>
      </c>
      <c r="Q1096" s="70"/>
      <c r="R1096" s="70"/>
      <c r="S1096" s="70"/>
      <c r="T1096" s="158"/>
      <c r="U1096" s="70"/>
      <c r="V1096" s="70"/>
      <c r="W1096" s="99"/>
      <c r="X1096" s="71"/>
      <c r="Y1096" s="71"/>
      <c r="Z1096" s="71"/>
      <c r="AA1096" s="71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</row>
    <row r="1097">
      <c r="A1097" s="8">
        <f t="shared" si="5"/>
        <v>1095</v>
      </c>
      <c r="B1097" s="70">
        <f t="shared" si="7"/>
        <v>153</v>
      </c>
      <c r="C1097" s="67">
        <v>43894.0</v>
      </c>
      <c r="D1097" s="68" t="s">
        <v>2786</v>
      </c>
      <c r="E1097" s="69" t="s">
        <v>2715</v>
      </c>
      <c r="F1097" s="69" t="s">
        <v>864</v>
      </c>
      <c r="G1097" s="70" t="s">
        <v>47</v>
      </c>
      <c r="H1097" s="70"/>
      <c r="I1097" s="67"/>
      <c r="J1097" s="70"/>
      <c r="K1097" s="67"/>
      <c r="L1097" s="70">
        <v>0.0</v>
      </c>
      <c r="M1097" s="70">
        <v>0.0</v>
      </c>
      <c r="N1097" s="70"/>
      <c r="O1097" s="67"/>
      <c r="P1097" s="70">
        <v>0.0</v>
      </c>
      <c r="Q1097" s="70"/>
      <c r="R1097" s="70"/>
      <c r="S1097" s="70"/>
      <c r="T1097" s="158"/>
      <c r="U1097" s="70"/>
      <c r="V1097" s="70"/>
      <c r="W1097" s="99"/>
      <c r="X1097" s="71"/>
      <c r="Y1097" s="71"/>
      <c r="Z1097" s="71"/>
      <c r="AA1097" s="71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</row>
    <row r="1098">
      <c r="A1098" s="8">
        <f t="shared" si="5"/>
        <v>1096</v>
      </c>
      <c r="B1098" s="70">
        <f t="shared" si="7"/>
        <v>154</v>
      </c>
      <c r="C1098" s="67">
        <v>43894.0</v>
      </c>
      <c r="D1098" s="68" t="s">
        <v>2787</v>
      </c>
      <c r="E1098" s="69" t="s">
        <v>2715</v>
      </c>
      <c r="F1098" s="69" t="s">
        <v>864</v>
      </c>
      <c r="G1098" s="70" t="s">
        <v>118</v>
      </c>
      <c r="H1098" s="70"/>
      <c r="I1098" s="67"/>
      <c r="J1098" s="70"/>
      <c r="K1098" s="67"/>
      <c r="L1098" s="70">
        <v>0.0</v>
      </c>
      <c r="M1098" s="70">
        <v>0.0</v>
      </c>
      <c r="N1098" s="70"/>
      <c r="O1098" s="67"/>
      <c r="P1098" s="70">
        <v>0.0</v>
      </c>
      <c r="Q1098" s="70"/>
      <c r="R1098" s="70"/>
      <c r="S1098" s="70"/>
      <c r="T1098" s="158"/>
      <c r="U1098" s="70"/>
      <c r="V1098" s="70"/>
      <c r="W1098" s="99"/>
      <c r="X1098" s="71"/>
      <c r="Y1098" s="71"/>
      <c r="Z1098" s="71"/>
      <c r="AA1098" s="71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</row>
    <row r="1099">
      <c r="A1099" s="8">
        <f t="shared" si="5"/>
        <v>1097</v>
      </c>
      <c r="B1099" s="70">
        <f t="shared" si="7"/>
        <v>155</v>
      </c>
      <c r="C1099" s="67">
        <v>43894.0</v>
      </c>
      <c r="D1099" s="68" t="s">
        <v>2788</v>
      </c>
      <c r="E1099" s="69" t="s">
        <v>2715</v>
      </c>
      <c r="F1099" s="69" t="s">
        <v>864</v>
      </c>
      <c r="G1099" s="70" t="s">
        <v>47</v>
      </c>
      <c r="H1099" s="70"/>
      <c r="I1099" s="67"/>
      <c r="J1099" s="70"/>
      <c r="K1099" s="67"/>
      <c r="L1099" s="70">
        <v>0.0</v>
      </c>
      <c r="M1099" s="70">
        <v>0.0</v>
      </c>
      <c r="N1099" s="70"/>
      <c r="O1099" s="67"/>
      <c r="P1099" s="70">
        <v>0.0</v>
      </c>
      <c r="Q1099" s="70"/>
      <c r="R1099" s="70"/>
      <c r="S1099" s="70"/>
      <c r="T1099" s="158"/>
      <c r="U1099" s="70"/>
      <c r="V1099" s="70"/>
      <c r="W1099" s="99"/>
      <c r="X1099" s="71"/>
      <c r="Y1099" s="71"/>
      <c r="Z1099" s="71"/>
      <c r="AA1099" s="71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</row>
    <row r="1100">
      <c r="A1100" s="8">
        <f t="shared" si="5"/>
        <v>1098</v>
      </c>
      <c r="B1100" s="70">
        <f t="shared" si="7"/>
        <v>156</v>
      </c>
      <c r="C1100" s="67">
        <v>43894.0</v>
      </c>
      <c r="D1100" s="68" t="s">
        <v>2788</v>
      </c>
      <c r="E1100" s="69" t="s">
        <v>2715</v>
      </c>
      <c r="F1100" s="69" t="s">
        <v>864</v>
      </c>
      <c r="G1100" s="70" t="s">
        <v>47</v>
      </c>
      <c r="H1100" s="70"/>
      <c r="I1100" s="67"/>
      <c r="J1100" s="70"/>
      <c r="K1100" s="67"/>
      <c r="L1100" s="70">
        <v>0.0</v>
      </c>
      <c r="M1100" s="70">
        <v>0.0</v>
      </c>
      <c r="N1100" s="70"/>
      <c r="O1100" s="67"/>
      <c r="P1100" s="70">
        <v>0.0</v>
      </c>
      <c r="Q1100" s="70"/>
      <c r="R1100" s="70"/>
      <c r="S1100" s="70"/>
      <c r="T1100" s="158"/>
      <c r="U1100" s="70"/>
      <c r="V1100" s="70"/>
      <c r="W1100" s="99"/>
      <c r="X1100" s="71"/>
      <c r="Y1100" s="71"/>
      <c r="Z1100" s="71"/>
      <c r="AA1100" s="71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</row>
    <row r="1101">
      <c r="A1101" s="8">
        <f t="shared" si="5"/>
        <v>1099</v>
      </c>
      <c r="B1101" s="70">
        <f t="shared" si="7"/>
        <v>157</v>
      </c>
      <c r="C1101" s="67">
        <v>43894.0</v>
      </c>
      <c r="D1101" s="68" t="s">
        <v>2789</v>
      </c>
      <c r="E1101" s="69" t="s">
        <v>2715</v>
      </c>
      <c r="F1101" s="69" t="s">
        <v>864</v>
      </c>
      <c r="G1101" s="70" t="s">
        <v>118</v>
      </c>
      <c r="H1101" s="70"/>
      <c r="I1101" s="67"/>
      <c r="J1101" s="70"/>
      <c r="K1101" s="67"/>
      <c r="L1101" s="70">
        <v>0.0</v>
      </c>
      <c r="M1101" s="70">
        <v>0.0</v>
      </c>
      <c r="N1101" s="70"/>
      <c r="O1101" s="67"/>
      <c r="P1101" s="70">
        <v>0.0</v>
      </c>
      <c r="Q1101" s="70"/>
      <c r="R1101" s="70"/>
      <c r="S1101" s="70"/>
      <c r="T1101" s="158"/>
      <c r="U1101" s="70"/>
      <c r="V1101" s="70"/>
      <c r="W1101" s="99"/>
      <c r="X1101" s="71"/>
      <c r="Y1101" s="71"/>
      <c r="Z1101" s="71"/>
      <c r="AA1101" s="71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</row>
    <row r="1102">
      <c r="A1102" s="8">
        <f t="shared" si="5"/>
        <v>1100</v>
      </c>
      <c r="B1102" s="70">
        <f t="shared" si="7"/>
        <v>158</v>
      </c>
      <c r="C1102" s="67">
        <v>43894.0</v>
      </c>
      <c r="D1102" s="68" t="s">
        <v>2790</v>
      </c>
      <c r="E1102" s="69" t="s">
        <v>2666</v>
      </c>
      <c r="F1102" s="69" t="s">
        <v>864</v>
      </c>
      <c r="G1102" s="70" t="s">
        <v>47</v>
      </c>
      <c r="H1102" s="70"/>
      <c r="I1102" s="67"/>
      <c r="J1102" s="70"/>
      <c r="K1102" s="67"/>
      <c r="L1102" s="70">
        <v>0.0</v>
      </c>
      <c r="M1102" s="70">
        <v>0.0</v>
      </c>
      <c r="N1102" s="70"/>
      <c r="O1102" s="67"/>
      <c r="P1102" s="70">
        <v>0.0</v>
      </c>
      <c r="Q1102" s="70"/>
      <c r="R1102" s="70"/>
      <c r="S1102" s="70"/>
      <c r="T1102" s="158"/>
      <c r="U1102" s="70"/>
      <c r="V1102" s="70"/>
      <c r="W1102" s="99"/>
      <c r="X1102" s="71"/>
      <c r="Y1102" s="71"/>
      <c r="Z1102" s="71"/>
      <c r="AA1102" s="71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</row>
    <row r="1103">
      <c r="A1103" s="8">
        <f t="shared" si="5"/>
        <v>1101</v>
      </c>
      <c r="B1103" s="70">
        <f t="shared" si="7"/>
        <v>159</v>
      </c>
      <c r="C1103" s="67">
        <v>43894.0</v>
      </c>
      <c r="D1103" s="68" t="s">
        <v>2791</v>
      </c>
      <c r="E1103" s="69" t="s">
        <v>2666</v>
      </c>
      <c r="F1103" s="69" t="s">
        <v>864</v>
      </c>
      <c r="G1103" s="70" t="s">
        <v>47</v>
      </c>
      <c r="H1103" s="70"/>
      <c r="I1103" s="67"/>
      <c r="J1103" s="70"/>
      <c r="K1103" s="67"/>
      <c r="L1103" s="70">
        <v>0.0</v>
      </c>
      <c r="M1103" s="70">
        <v>0.0</v>
      </c>
      <c r="N1103" s="70"/>
      <c r="O1103" s="67"/>
      <c r="P1103" s="70">
        <v>0.0</v>
      </c>
      <c r="Q1103" s="70"/>
      <c r="R1103" s="70"/>
      <c r="S1103" s="70"/>
      <c r="T1103" s="158"/>
      <c r="U1103" s="70"/>
      <c r="V1103" s="70"/>
      <c r="W1103" s="99"/>
      <c r="X1103" s="71"/>
      <c r="Y1103" s="71"/>
      <c r="Z1103" s="71"/>
      <c r="AA1103" s="71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</row>
    <row r="1104">
      <c r="A1104" s="8">
        <f t="shared" si="5"/>
        <v>1102</v>
      </c>
      <c r="B1104" s="70">
        <f t="shared" si="7"/>
        <v>160</v>
      </c>
      <c r="C1104" s="67">
        <v>43894.0</v>
      </c>
      <c r="D1104" s="68" t="s">
        <v>2791</v>
      </c>
      <c r="E1104" s="69" t="s">
        <v>2666</v>
      </c>
      <c r="F1104" s="69" t="s">
        <v>864</v>
      </c>
      <c r="G1104" s="70" t="s">
        <v>47</v>
      </c>
      <c r="H1104" s="70"/>
      <c r="I1104" s="67"/>
      <c r="J1104" s="70"/>
      <c r="K1104" s="67"/>
      <c r="L1104" s="70">
        <v>0.0</v>
      </c>
      <c r="M1104" s="70">
        <v>0.0</v>
      </c>
      <c r="N1104" s="70"/>
      <c r="O1104" s="67"/>
      <c r="P1104" s="70">
        <v>0.0</v>
      </c>
      <c r="Q1104" s="70"/>
      <c r="R1104" s="70"/>
      <c r="S1104" s="70"/>
      <c r="T1104" s="158"/>
      <c r="U1104" s="70"/>
      <c r="V1104" s="70"/>
      <c r="W1104" s="99"/>
      <c r="X1104" s="71"/>
      <c r="Y1104" s="71"/>
      <c r="Z1104" s="71"/>
      <c r="AA1104" s="71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</row>
    <row r="1105">
      <c r="A1105" s="8">
        <f t="shared" si="5"/>
        <v>1103</v>
      </c>
      <c r="B1105" s="70">
        <f t="shared" si="7"/>
        <v>161</v>
      </c>
      <c r="C1105" s="67">
        <v>43894.0</v>
      </c>
      <c r="D1105" s="68" t="s">
        <v>2792</v>
      </c>
      <c r="E1105" s="69" t="s">
        <v>369</v>
      </c>
      <c r="F1105" s="69" t="s">
        <v>864</v>
      </c>
      <c r="G1105" s="70" t="s">
        <v>47</v>
      </c>
      <c r="H1105" s="70">
        <v>75.0</v>
      </c>
      <c r="I1105" s="67"/>
      <c r="J1105" s="70"/>
      <c r="K1105" s="67"/>
      <c r="L1105" s="70">
        <v>1.0</v>
      </c>
      <c r="M1105" s="70">
        <v>0.0</v>
      </c>
      <c r="N1105" s="70"/>
      <c r="O1105" s="67"/>
      <c r="P1105" s="70">
        <v>1.0</v>
      </c>
      <c r="Q1105" s="70"/>
      <c r="R1105" s="70"/>
      <c r="S1105" s="70"/>
      <c r="T1105" s="158"/>
      <c r="U1105" s="70"/>
      <c r="V1105" s="70"/>
      <c r="W1105" s="99"/>
      <c r="X1105" s="71"/>
      <c r="Y1105" s="71"/>
      <c r="Z1105" s="71"/>
      <c r="AA1105" s="71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</row>
    <row r="1106">
      <c r="A1106" s="8">
        <f t="shared" si="5"/>
        <v>1104</v>
      </c>
      <c r="B1106" s="70">
        <f t="shared" si="7"/>
        <v>162</v>
      </c>
      <c r="C1106" s="67">
        <v>43894.0</v>
      </c>
      <c r="D1106" s="68" t="s">
        <v>2793</v>
      </c>
      <c r="E1106" s="69" t="s">
        <v>2794</v>
      </c>
      <c r="F1106" s="69" t="s">
        <v>864</v>
      </c>
      <c r="G1106" s="70" t="s">
        <v>47</v>
      </c>
      <c r="H1106" s="70">
        <v>70.0</v>
      </c>
      <c r="I1106" s="67"/>
      <c r="J1106" s="70"/>
      <c r="K1106" s="67"/>
      <c r="L1106" s="70">
        <v>0.0</v>
      </c>
      <c r="M1106" s="70">
        <v>1.0</v>
      </c>
      <c r="N1106" s="70"/>
      <c r="O1106" s="67"/>
      <c r="P1106" s="70"/>
      <c r="Q1106" s="70"/>
      <c r="R1106" s="70"/>
      <c r="S1106" s="70"/>
      <c r="T1106" s="158"/>
      <c r="U1106" s="70"/>
      <c r="V1106" s="70"/>
      <c r="W1106" s="99"/>
      <c r="X1106" s="71"/>
      <c r="Y1106" s="71"/>
      <c r="Z1106" s="71"/>
      <c r="AA1106" s="71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</row>
    <row r="1107">
      <c r="A1107" s="8">
        <f t="shared" si="5"/>
        <v>1105</v>
      </c>
      <c r="B1107" s="70">
        <f t="shared" si="7"/>
        <v>163</v>
      </c>
      <c r="C1107" s="67">
        <v>43894.0</v>
      </c>
      <c r="D1107" s="68" t="s">
        <v>2795</v>
      </c>
      <c r="E1107" s="69" t="s">
        <v>2660</v>
      </c>
      <c r="F1107" s="69" t="s">
        <v>864</v>
      </c>
      <c r="G1107" s="70"/>
      <c r="H1107" s="70"/>
      <c r="I1107" s="67"/>
      <c r="J1107" s="70"/>
      <c r="K1107" s="67"/>
      <c r="L1107" s="70">
        <v>0.0</v>
      </c>
      <c r="M1107" s="70">
        <v>0.0</v>
      </c>
      <c r="N1107" s="70"/>
      <c r="O1107" s="67"/>
      <c r="P1107" s="70"/>
      <c r="Q1107" s="70"/>
      <c r="R1107" s="70"/>
      <c r="S1107" s="70"/>
      <c r="T1107" s="158"/>
      <c r="U1107" s="70"/>
      <c r="V1107" s="70"/>
      <c r="W1107" s="99"/>
      <c r="X1107" s="71"/>
      <c r="Y1107" s="71"/>
      <c r="Z1107" s="71"/>
      <c r="AA1107" s="71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</row>
    <row r="1108">
      <c r="A1108" s="8">
        <f t="shared" si="5"/>
        <v>1106</v>
      </c>
      <c r="B1108" s="70">
        <f t="shared" si="7"/>
        <v>164</v>
      </c>
      <c r="C1108" s="67">
        <v>43894.0</v>
      </c>
      <c r="D1108" s="68" t="s">
        <v>2796</v>
      </c>
      <c r="E1108" s="69" t="s">
        <v>2660</v>
      </c>
      <c r="F1108" s="69" t="s">
        <v>864</v>
      </c>
      <c r="G1108" s="70"/>
      <c r="H1108" s="70">
        <v>85.0</v>
      </c>
      <c r="I1108" s="67"/>
      <c r="J1108" s="70"/>
      <c r="K1108" s="67">
        <v>43890.0</v>
      </c>
      <c r="L1108" s="70">
        <v>0.0</v>
      </c>
      <c r="M1108" s="70">
        <v>0.0</v>
      </c>
      <c r="N1108" s="70"/>
      <c r="O1108" s="67"/>
      <c r="P1108" s="70"/>
      <c r="Q1108" s="70"/>
      <c r="R1108" s="70"/>
      <c r="S1108" s="158">
        <v>43898.0</v>
      </c>
      <c r="T1108" s="158"/>
      <c r="U1108" s="70"/>
      <c r="V1108" s="70"/>
      <c r="W1108" s="99"/>
      <c r="X1108" s="71"/>
      <c r="Y1108" s="71"/>
      <c r="Z1108" s="71"/>
      <c r="AA1108" s="71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</row>
    <row r="1109">
      <c r="A1109" s="8">
        <f t="shared" si="5"/>
        <v>1107</v>
      </c>
      <c r="B1109" s="70">
        <f t="shared" si="7"/>
        <v>165</v>
      </c>
      <c r="C1109" s="67">
        <v>43895.0</v>
      </c>
      <c r="D1109" s="72" t="s">
        <v>2797</v>
      </c>
      <c r="E1109" s="69" t="s">
        <v>2715</v>
      </c>
      <c r="F1109" s="69" t="s">
        <v>864</v>
      </c>
      <c r="G1109" s="70" t="s">
        <v>47</v>
      </c>
      <c r="H1109" s="70">
        <v>45.0</v>
      </c>
      <c r="I1109" s="67"/>
      <c r="J1109" s="70"/>
      <c r="K1109" s="67"/>
      <c r="L1109" s="70">
        <v>0.0</v>
      </c>
      <c r="M1109" s="70">
        <v>0.0</v>
      </c>
      <c r="N1109" s="70"/>
      <c r="O1109" s="67"/>
      <c r="P1109" s="70"/>
      <c r="Q1109" s="70"/>
      <c r="R1109" s="70"/>
      <c r="S1109" s="70"/>
      <c r="T1109" s="158"/>
      <c r="U1109" s="70"/>
      <c r="V1109" s="70"/>
      <c r="W1109" s="99"/>
      <c r="X1109" s="71"/>
      <c r="Y1109" s="71"/>
      <c r="Z1109" s="71"/>
      <c r="AA1109" s="71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</row>
    <row r="1110">
      <c r="A1110" s="8">
        <f t="shared" si="5"/>
        <v>1108</v>
      </c>
      <c r="B1110" s="70">
        <f t="shared" si="7"/>
        <v>166</v>
      </c>
      <c r="C1110" s="67">
        <v>43895.0</v>
      </c>
      <c r="D1110" s="72" t="s">
        <v>2798</v>
      </c>
      <c r="E1110" s="69" t="s">
        <v>2715</v>
      </c>
      <c r="F1110" s="69" t="s">
        <v>864</v>
      </c>
      <c r="G1110" s="70" t="s">
        <v>118</v>
      </c>
      <c r="H1110" s="70">
        <v>85.0</v>
      </c>
      <c r="I1110" s="67"/>
      <c r="J1110" s="70"/>
      <c r="K1110" s="67"/>
      <c r="L1110" s="70">
        <v>0.0</v>
      </c>
      <c r="M1110" s="70">
        <v>0.0</v>
      </c>
      <c r="N1110" s="70"/>
      <c r="O1110" s="67"/>
      <c r="P1110" s="70"/>
      <c r="Q1110" s="70"/>
      <c r="R1110" s="70"/>
      <c r="S1110" s="70"/>
      <c r="T1110" s="158"/>
      <c r="U1110" s="70"/>
      <c r="V1110" s="70"/>
      <c r="W1110" s="99"/>
      <c r="X1110" s="71"/>
      <c r="Y1110" s="71"/>
      <c r="Z1110" s="71"/>
      <c r="AA1110" s="71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</row>
    <row r="1111">
      <c r="A1111" s="8">
        <f t="shared" si="5"/>
        <v>1109</v>
      </c>
      <c r="B1111" s="70">
        <f t="shared" si="7"/>
        <v>167</v>
      </c>
      <c r="C1111" s="67">
        <v>43895.0</v>
      </c>
      <c r="D1111" s="72" t="s">
        <v>2799</v>
      </c>
      <c r="E1111" s="69" t="s">
        <v>2800</v>
      </c>
      <c r="F1111" s="69" t="s">
        <v>864</v>
      </c>
      <c r="G1111" s="70" t="s">
        <v>47</v>
      </c>
      <c r="H1111" s="70">
        <v>55.0</v>
      </c>
      <c r="I1111" s="67"/>
      <c r="J1111" s="70"/>
      <c r="K1111" s="67"/>
      <c r="L1111" s="70">
        <v>0.0</v>
      </c>
      <c r="M1111" s="70">
        <v>1.0</v>
      </c>
      <c r="N1111" s="70"/>
      <c r="O1111" s="67"/>
      <c r="P1111" s="70"/>
      <c r="Q1111" s="70"/>
      <c r="R1111" s="70"/>
      <c r="S1111" s="70"/>
      <c r="T1111" s="158"/>
      <c r="U1111" s="70"/>
      <c r="V1111" s="70"/>
      <c r="W1111" s="99"/>
      <c r="X1111" s="71"/>
      <c r="Y1111" s="71"/>
      <c r="Z1111" s="71"/>
      <c r="AA1111" s="71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</row>
    <row r="1112">
      <c r="A1112" s="8">
        <f t="shared" si="5"/>
        <v>1110</v>
      </c>
      <c r="B1112" s="70">
        <f t="shared" si="7"/>
        <v>168</v>
      </c>
      <c r="C1112" s="67">
        <v>43895.0</v>
      </c>
      <c r="D1112" s="72" t="s">
        <v>2801</v>
      </c>
      <c r="E1112" s="69" t="s">
        <v>2802</v>
      </c>
      <c r="F1112" s="69" t="s">
        <v>864</v>
      </c>
      <c r="G1112" s="70" t="s">
        <v>47</v>
      </c>
      <c r="H1112" s="70">
        <v>44.0</v>
      </c>
      <c r="I1112" s="67"/>
      <c r="J1112" s="70"/>
      <c r="K1112" s="67"/>
      <c r="L1112" s="70">
        <v>0.0</v>
      </c>
      <c r="M1112" s="70">
        <v>1.0</v>
      </c>
      <c r="N1112" s="158">
        <v>43890.0</v>
      </c>
      <c r="O1112" s="67">
        <v>43891.0</v>
      </c>
      <c r="P1112" s="70"/>
      <c r="Q1112" s="70"/>
      <c r="R1112" s="70"/>
      <c r="S1112" s="70"/>
      <c r="T1112" s="158"/>
      <c r="U1112" s="70"/>
      <c r="V1112" s="70"/>
      <c r="W1112" s="99"/>
      <c r="X1112" s="71"/>
      <c r="Y1112" s="71"/>
      <c r="Z1112" s="71"/>
      <c r="AA1112" s="71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</row>
    <row r="1113">
      <c r="A1113" s="8">
        <f t="shared" si="5"/>
        <v>1111</v>
      </c>
      <c r="B1113" s="70">
        <f t="shared" si="7"/>
        <v>169</v>
      </c>
      <c r="C1113" s="67">
        <v>43895.0</v>
      </c>
      <c r="D1113" s="72" t="s">
        <v>2803</v>
      </c>
      <c r="E1113" s="69" t="s">
        <v>2722</v>
      </c>
      <c r="F1113" s="69" t="s">
        <v>864</v>
      </c>
      <c r="G1113" s="70" t="s">
        <v>47</v>
      </c>
      <c r="H1113" s="70">
        <v>71.0</v>
      </c>
      <c r="I1113" s="67"/>
      <c r="J1113" s="70"/>
      <c r="K1113" s="67"/>
      <c r="L1113" s="70">
        <v>1.0</v>
      </c>
      <c r="M1113" s="70">
        <v>0.0</v>
      </c>
      <c r="N1113" s="70"/>
      <c r="O1113" s="67"/>
      <c r="P1113" s="70">
        <v>1.0</v>
      </c>
      <c r="Q1113" s="70"/>
      <c r="R1113" s="70"/>
      <c r="S1113" s="70"/>
      <c r="T1113" s="158"/>
      <c r="U1113" s="70"/>
      <c r="V1113" s="70"/>
      <c r="W1113" s="99"/>
      <c r="X1113" s="71"/>
      <c r="Y1113" s="71"/>
      <c r="Z1113" s="71"/>
      <c r="AA1113" s="71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</row>
    <row r="1114">
      <c r="A1114" s="8">
        <f t="shared" si="5"/>
        <v>1112</v>
      </c>
      <c r="B1114" s="70">
        <f t="shared" si="7"/>
        <v>170</v>
      </c>
      <c r="C1114" s="67">
        <v>43895.0</v>
      </c>
      <c r="D1114" s="72" t="s">
        <v>2804</v>
      </c>
      <c r="E1114" s="69" t="s">
        <v>2715</v>
      </c>
      <c r="F1114" s="69" t="s">
        <v>864</v>
      </c>
      <c r="G1114" s="70"/>
      <c r="H1114" s="70"/>
      <c r="I1114" s="67"/>
      <c r="J1114" s="70"/>
      <c r="K1114" s="67"/>
      <c r="L1114" s="70">
        <v>0.0</v>
      </c>
      <c r="M1114" s="70">
        <v>0.0</v>
      </c>
      <c r="N1114" s="70"/>
      <c r="O1114" s="67"/>
      <c r="P1114" s="70"/>
      <c r="Q1114" s="70"/>
      <c r="R1114" s="70"/>
      <c r="S1114" s="70"/>
      <c r="T1114" s="158"/>
      <c r="U1114" s="70"/>
      <c r="V1114" s="70"/>
      <c r="W1114" s="99"/>
      <c r="X1114" s="71"/>
      <c r="Y1114" s="71"/>
      <c r="Z1114" s="71"/>
      <c r="AA1114" s="71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</row>
    <row r="1115">
      <c r="A1115" s="8">
        <f t="shared" si="5"/>
        <v>1113</v>
      </c>
      <c r="B1115" s="70">
        <f t="shared" si="7"/>
        <v>171</v>
      </c>
      <c r="C1115" s="67">
        <v>43895.0</v>
      </c>
      <c r="D1115" s="72" t="s">
        <v>2804</v>
      </c>
      <c r="E1115" s="69" t="s">
        <v>2715</v>
      </c>
      <c r="F1115" s="69" t="s">
        <v>864</v>
      </c>
      <c r="G1115" s="70"/>
      <c r="H1115" s="70"/>
      <c r="I1115" s="67"/>
      <c r="J1115" s="70"/>
      <c r="K1115" s="67"/>
      <c r="L1115" s="70">
        <v>0.0</v>
      </c>
      <c r="M1115" s="70">
        <v>0.0</v>
      </c>
      <c r="N1115" s="70"/>
      <c r="O1115" s="67"/>
      <c r="P1115" s="70"/>
      <c r="Q1115" s="70"/>
      <c r="R1115" s="70"/>
      <c r="S1115" s="70"/>
      <c r="T1115" s="158"/>
      <c r="U1115" s="70"/>
      <c r="V1115" s="70"/>
      <c r="W1115" s="99"/>
      <c r="X1115" s="71"/>
      <c r="Y1115" s="71"/>
      <c r="Z1115" s="71"/>
      <c r="AA1115" s="71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</row>
    <row r="1116">
      <c r="A1116" s="8">
        <f t="shared" si="5"/>
        <v>1114</v>
      </c>
      <c r="B1116" s="70">
        <f t="shared" si="7"/>
        <v>172</v>
      </c>
      <c r="C1116" s="67">
        <v>43895.0</v>
      </c>
      <c r="D1116" s="72" t="s">
        <v>2804</v>
      </c>
      <c r="E1116" s="69" t="s">
        <v>2715</v>
      </c>
      <c r="F1116" s="69" t="s">
        <v>864</v>
      </c>
      <c r="G1116" s="70"/>
      <c r="H1116" s="70"/>
      <c r="I1116" s="67"/>
      <c r="J1116" s="70"/>
      <c r="K1116" s="67"/>
      <c r="L1116" s="70">
        <v>0.0</v>
      </c>
      <c r="M1116" s="70">
        <v>0.0</v>
      </c>
      <c r="N1116" s="70"/>
      <c r="O1116" s="67"/>
      <c r="P1116" s="70"/>
      <c r="Q1116" s="70"/>
      <c r="R1116" s="70"/>
      <c r="S1116" s="70"/>
      <c r="T1116" s="158"/>
      <c r="U1116" s="70"/>
      <c r="V1116" s="70"/>
      <c r="W1116" s="99"/>
      <c r="X1116" s="71"/>
      <c r="Y1116" s="71"/>
      <c r="Z1116" s="71"/>
      <c r="AA1116" s="71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</row>
    <row r="1117">
      <c r="A1117" s="8">
        <f t="shared" si="5"/>
        <v>1115</v>
      </c>
      <c r="B1117" s="70">
        <f t="shared" si="7"/>
        <v>173</v>
      </c>
      <c r="C1117" s="67">
        <v>43895.0</v>
      </c>
      <c r="D1117" s="72" t="s">
        <v>2804</v>
      </c>
      <c r="E1117" s="69" t="s">
        <v>2715</v>
      </c>
      <c r="F1117" s="69" t="s">
        <v>864</v>
      </c>
      <c r="G1117" s="70"/>
      <c r="H1117" s="70"/>
      <c r="I1117" s="67"/>
      <c r="J1117" s="70"/>
      <c r="K1117" s="67"/>
      <c r="L1117" s="70">
        <v>0.0</v>
      </c>
      <c r="M1117" s="70">
        <v>0.0</v>
      </c>
      <c r="N1117" s="70"/>
      <c r="O1117" s="67"/>
      <c r="P1117" s="70"/>
      <c r="Q1117" s="70"/>
      <c r="R1117" s="70"/>
      <c r="S1117" s="70"/>
      <c r="T1117" s="158"/>
      <c r="U1117" s="70"/>
      <c r="V1117" s="70"/>
      <c r="W1117" s="99"/>
      <c r="X1117" s="71"/>
      <c r="Y1117" s="71"/>
      <c r="Z1117" s="71"/>
      <c r="AA1117" s="71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</row>
    <row r="1118">
      <c r="A1118" s="8">
        <f t="shared" si="5"/>
        <v>1116</v>
      </c>
      <c r="B1118" s="70">
        <f t="shared" si="7"/>
        <v>174</v>
      </c>
      <c r="C1118" s="67">
        <v>43895.0</v>
      </c>
      <c r="D1118" s="72" t="s">
        <v>2804</v>
      </c>
      <c r="E1118" s="69" t="s">
        <v>2715</v>
      </c>
      <c r="F1118" s="69" t="s">
        <v>864</v>
      </c>
      <c r="G1118" s="70"/>
      <c r="H1118" s="70"/>
      <c r="I1118" s="67"/>
      <c r="J1118" s="70"/>
      <c r="K1118" s="67"/>
      <c r="L1118" s="70">
        <v>0.0</v>
      </c>
      <c r="M1118" s="70">
        <v>0.0</v>
      </c>
      <c r="N1118" s="70"/>
      <c r="O1118" s="67"/>
      <c r="P1118" s="70"/>
      <c r="Q1118" s="70"/>
      <c r="R1118" s="70"/>
      <c r="S1118" s="70"/>
      <c r="T1118" s="158"/>
      <c r="U1118" s="70"/>
      <c r="V1118" s="70"/>
      <c r="W1118" s="99"/>
      <c r="X1118" s="71"/>
      <c r="Y1118" s="71"/>
      <c r="Z1118" s="71"/>
      <c r="AA1118" s="71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</row>
    <row r="1119">
      <c r="A1119" s="8">
        <f t="shared" si="5"/>
        <v>1117</v>
      </c>
      <c r="B1119" s="70">
        <f t="shared" si="7"/>
        <v>175</v>
      </c>
      <c r="C1119" s="67">
        <v>43895.0</v>
      </c>
      <c r="D1119" s="72" t="s">
        <v>2804</v>
      </c>
      <c r="E1119" s="69" t="s">
        <v>2715</v>
      </c>
      <c r="F1119" s="69" t="s">
        <v>864</v>
      </c>
      <c r="G1119" s="70"/>
      <c r="H1119" s="70"/>
      <c r="I1119" s="67"/>
      <c r="J1119" s="70"/>
      <c r="K1119" s="67"/>
      <c r="L1119" s="70">
        <v>0.0</v>
      </c>
      <c r="M1119" s="70">
        <v>0.0</v>
      </c>
      <c r="N1119" s="70"/>
      <c r="O1119" s="67"/>
      <c r="P1119" s="70"/>
      <c r="Q1119" s="70"/>
      <c r="R1119" s="70"/>
      <c r="S1119" s="70"/>
      <c r="T1119" s="158"/>
      <c r="U1119" s="70"/>
      <c r="V1119" s="70"/>
      <c r="W1119" s="99"/>
      <c r="X1119" s="71"/>
      <c r="Y1119" s="71"/>
      <c r="Z1119" s="71"/>
      <c r="AA1119" s="71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</row>
    <row r="1120">
      <c r="A1120" s="8">
        <f t="shared" si="5"/>
        <v>1118</v>
      </c>
      <c r="B1120" s="70">
        <f t="shared" si="7"/>
        <v>176</v>
      </c>
      <c r="C1120" s="67">
        <v>43895.0</v>
      </c>
      <c r="D1120" s="72" t="s">
        <v>2804</v>
      </c>
      <c r="E1120" s="69" t="s">
        <v>2715</v>
      </c>
      <c r="F1120" s="69" t="s">
        <v>864</v>
      </c>
      <c r="G1120" s="70"/>
      <c r="H1120" s="70"/>
      <c r="I1120" s="67"/>
      <c r="J1120" s="70"/>
      <c r="K1120" s="67"/>
      <c r="L1120" s="70">
        <v>0.0</v>
      </c>
      <c r="M1120" s="70">
        <v>0.0</v>
      </c>
      <c r="N1120" s="70"/>
      <c r="O1120" s="67"/>
      <c r="P1120" s="70"/>
      <c r="Q1120" s="70"/>
      <c r="R1120" s="70"/>
      <c r="S1120" s="70"/>
      <c r="T1120" s="158"/>
      <c r="U1120" s="70"/>
      <c r="V1120" s="70"/>
      <c r="W1120" s="99"/>
      <c r="X1120" s="71"/>
      <c r="Y1120" s="71"/>
      <c r="Z1120" s="71"/>
      <c r="AA1120" s="71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</row>
    <row r="1121">
      <c r="A1121" s="8">
        <f t="shared" si="5"/>
        <v>1119</v>
      </c>
      <c r="B1121" s="70">
        <f t="shared" si="7"/>
        <v>177</v>
      </c>
      <c r="C1121" s="67">
        <v>43895.0</v>
      </c>
      <c r="D1121" s="72" t="s">
        <v>2804</v>
      </c>
      <c r="E1121" s="69" t="s">
        <v>2715</v>
      </c>
      <c r="F1121" s="69" t="s">
        <v>864</v>
      </c>
      <c r="G1121" s="70"/>
      <c r="H1121" s="70"/>
      <c r="I1121" s="67"/>
      <c r="J1121" s="70"/>
      <c r="K1121" s="67"/>
      <c r="L1121" s="70">
        <v>0.0</v>
      </c>
      <c r="M1121" s="70">
        <v>0.0</v>
      </c>
      <c r="N1121" s="70"/>
      <c r="O1121" s="67"/>
      <c r="P1121" s="70"/>
      <c r="Q1121" s="70"/>
      <c r="R1121" s="70"/>
      <c r="S1121" s="70"/>
      <c r="T1121" s="158"/>
      <c r="U1121" s="70"/>
      <c r="V1121" s="70"/>
      <c r="W1121" s="99"/>
      <c r="X1121" s="71"/>
      <c r="Y1121" s="71"/>
      <c r="Z1121" s="71"/>
      <c r="AA1121" s="71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</row>
    <row r="1122">
      <c r="A1122" s="8">
        <f t="shared" si="5"/>
        <v>1120</v>
      </c>
      <c r="B1122" s="70">
        <f t="shared" si="7"/>
        <v>178</v>
      </c>
      <c r="C1122" s="67">
        <v>43895.0</v>
      </c>
      <c r="D1122" s="72" t="s">
        <v>2805</v>
      </c>
      <c r="E1122" s="69" t="s">
        <v>2664</v>
      </c>
      <c r="F1122" s="69" t="s">
        <v>864</v>
      </c>
      <c r="G1122" s="70" t="s">
        <v>47</v>
      </c>
      <c r="H1122" s="70">
        <v>21.0</v>
      </c>
      <c r="I1122" s="67">
        <v>43893.0</v>
      </c>
      <c r="J1122" s="70">
        <v>0.0</v>
      </c>
      <c r="K1122" s="67">
        <v>43895.0</v>
      </c>
      <c r="L1122" s="70">
        <v>1.0</v>
      </c>
      <c r="M1122" s="70">
        <v>0.0</v>
      </c>
      <c r="N1122" s="70"/>
      <c r="O1122" s="67">
        <v>43893.0</v>
      </c>
      <c r="P1122" s="70">
        <v>1.0</v>
      </c>
      <c r="Q1122" s="70"/>
      <c r="R1122" s="70"/>
      <c r="S1122" s="70"/>
      <c r="T1122" s="158"/>
      <c r="U1122" s="70"/>
      <c r="V1122" s="70"/>
      <c r="W1122" s="99"/>
      <c r="X1122" s="71"/>
      <c r="Y1122" s="71"/>
      <c r="Z1122" s="71"/>
      <c r="AA1122" s="71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</row>
    <row r="1123">
      <c r="A1123" s="8">
        <f t="shared" si="5"/>
        <v>1121</v>
      </c>
      <c r="B1123" s="70">
        <f t="shared" si="7"/>
        <v>179</v>
      </c>
      <c r="C1123" s="67">
        <v>43895.0</v>
      </c>
      <c r="D1123" s="72" t="s">
        <v>2806</v>
      </c>
      <c r="E1123" s="69" t="s">
        <v>2660</v>
      </c>
      <c r="F1123" s="69" t="s">
        <v>864</v>
      </c>
      <c r="G1123" s="70"/>
      <c r="H1123" s="70"/>
      <c r="I1123" s="67"/>
      <c r="J1123" s="70"/>
      <c r="K1123" s="67"/>
      <c r="L1123" s="70">
        <v>0.0</v>
      </c>
      <c r="M1123" s="70">
        <v>0.0</v>
      </c>
      <c r="N1123" s="70"/>
      <c r="O1123" s="67"/>
      <c r="P1123" s="70"/>
      <c r="Q1123" s="70"/>
      <c r="R1123" s="70"/>
      <c r="S1123" s="70"/>
      <c r="T1123" s="158"/>
      <c r="U1123" s="70"/>
      <c r="V1123" s="70"/>
      <c r="W1123" s="99"/>
      <c r="X1123" s="71"/>
      <c r="Y1123" s="71"/>
      <c r="Z1123" s="71"/>
      <c r="AA1123" s="71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</row>
    <row r="1124">
      <c r="A1124" s="8">
        <f t="shared" si="5"/>
        <v>1122</v>
      </c>
      <c r="B1124" s="70">
        <f t="shared" si="7"/>
        <v>180</v>
      </c>
      <c r="C1124" s="67">
        <v>43895.0</v>
      </c>
      <c r="D1124" s="72" t="s">
        <v>2806</v>
      </c>
      <c r="E1124" s="69" t="s">
        <v>2660</v>
      </c>
      <c r="F1124" s="69" t="s">
        <v>864</v>
      </c>
      <c r="G1124" s="70"/>
      <c r="H1124" s="70"/>
      <c r="I1124" s="67"/>
      <c r="J1124" s="70"/>
      <c r="K1124" s="67"/>
      <c r="L1124" s="70">
        <v>0.0</v>
      </c>
      <c r="M1124" s="70">
        <v>0.0</v>
      </c>
      <c r="N1124" s="70"/>
      <c r="O1124" s="67"/>
      <c r="P1124" s="70"/>
      <c r="Q1124" s="70"/>
      <c r="R1124" s="70"/>
      <c r="S1124" s="70"/>
      <c r="T1124" s="158"/>
      <c r="U1124" s="70"/>
      <c r="V1124" s="70"/>
      <c r="W1124" s="99"/>
      <c r="X1124" s="71"/>
      <c r="Y1124" s="71"/>
      <c r="Z1124" s="71"/>
      <c r="AA1124" s="71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</row>
    <row r="1125">
      <c r="A1125" s="8">
        <f t="shared" si="5"/>
        <v>1123</v>
      </c>
      <c r="B1125" s="70">
        <f t="shared" si="7"/>
        <v>181</v>
      </c>
      <c r="C1125" s="67">
        <v>43895.0</v>
      </c>
      <c r="D1125" s="72" t="s">
        <v>2806</v>
      </c>
      <c r="E1125" s="69" t="s">
        <v>2660</v>
      </c>
      <c r="F1125" s="69" t="s">
        <v>864</v>
      </c>
      <c r="G1125" s="70"/>
      <c r="H1125" s="70"/>
      <c r="I1125" s="67"/>
      <c r="J1125" s="70"/>
      <c r="K1125" s="67"/>
      <c r="L1125" s="70">
        <v>0.0</v>
      </c>
      <c r="M1125" s="70">
        <v>0.0</v>
      </c>
      <c r="N1125" s="70"/>
      <c r="O1125" s="67"/>
      <c r="P1125" s="70"/>
      <c r="Q1125" s="70"/>
      <c r="R1125" s="70"/>
      <c r="S1125" s="70"/>
      <c r="T1125" s="158"/>
      <c r="U1125" s="70"/>
      <c r="V1125" s="70"/>
      <c r="W1125" s="99"/>
      <c r="X1125" s="71"/>
      <c r="Y1125" s="71"/>
      <c r="Z1125" s="71"/>
      <c r="AA1125" s="71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</row>
    <row r="1126">
      <c r="A1126" s="8">
        <f t="shared" si="5"/>
        <v>1124</v>
      </c>
      <c r="B1126" s="70">
        <f t="shared" si="7"/>
        <v>182</v>
      </c>
      <c r="C1126" s="67">
        <v>43895.0</v>
      </c>
      <c r="D1126" s="72" t="s">
        <v>2806</v>
      </c>
      <c r="E1126" s="69" t="s">
        <v>2660</v>
      </c>
      <c r="F1126" s="69" t="s">
        <v>864</v>
      </c>
      <c r="G1126" s="70"/>
      <c r="H1126" s="70"/>
      <c r="I1126" s="67"/>
      <c r="J1126" s="70"/>
      <c r="K1126" s="67"/>
      <c r="L1126" s="70">
        <v>0.0</v>
      </c>
      <c r="M1126" s="70">
        <v>0.0</v>
      </c>
      <c r="N1126" s="70"/>
      <c r="O1126" s="67"/>
      <c r="P1126" s="70"/>
      <c r="Q1126" s="70"/>
      <c r="R1126" s="70"/>
      <c r="S1126" s="70"/>
      <c r="T1126" s="158"/>
      <c r="U1126" s="70"/>
      <c r="V1126" s="70"/>
      <c r="W1126" s="99"/>
      <c r="X1126" s="71"/>
      <c r="Y1126" s="71"/>
      <c r="Z1126" s="71"/>
      <c r="AA1126" s="71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</row>
    <row r="1127">
      <c r="A1127" s="8">
        <f t="shared" si="5"/>
        <v>1125</v>
      </c>
      <c r="B1127" s="70">
        <f t="shared" si="7"/>
        <v>183</v>
      </c>
      <c r="C1127" s="67">
        <v>43895.0</v>
      </c>
      <c r="D1127" s="72" t="s">
        <v>2806</v>
      </c>
      <c r="E1127" s="69" t="s">
        <v>2660</v>
      </c>
      <c r="F1127" s="69" t="s">
        <v>864</v>
      </c>
      <c r="G1127" s="70"/>
      <c r="H1127" s="70"/>
      <c r="I1127" s="67"/>
      <c r="J1127" s="70"/>
      <c r="K1127" s="67"/>
      <c r="L1127" s="70">
        <v>0.0</v>
      </c>
      <c r="M1127" s="70">
        <v>0.0</v>
      </c>
      <c r="N1127" s="70"/>
      <c r="O1127" s="67"/>
      <c r="P1127" s="70"/>
      <c r="Q1127" s="70"/>
      <c r="R1127" s="70"/>
      <c r="S1127" s="70"/>
      <c r="T1127" s="158"/>
      <c r="U1127" s="70"/>
      <c r="V1127" s="70"/>
      <c r="W1127" s="99"/>
      <c r="X1127" s="71"/>
      <c r="Y1127" s="71"/>
      <c r="Z1127" s="71"/>
      <c r="AA1127" s="71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</row>
    <row r="1128">
      <c r="A1128" s="8">
        <f t="shared" si="5"/>
        <v>1126</v>
      </c>
      <c r="B1128" s="70">
        <f t="shared" si="7"/>
        <v>184</v>
      </c>
      <c r="C1128" s="67">
        <v>43895.0</v>
      </c>
      <c r="D1128" s="72" t="s">
        <v>2806</v>
      </c>
      <c r="E1128" s="69" t="s">
        <v>2660</v>
      </c>
      <c r="F1128" s="69" t="s">
        <v>864</v>
      </c>
      <c r="G1128" s="70"/>
      <c r="H1128" s="70"/>
      <c r="I1128" s="67"/>
      <c r="J1128" s="70"/>
      <c r="K1128" s="67"/>
      <c r="L1128" s="70">
        <v>0.0</v>
      </c>
      <c r="M1128" s="70">
        <v>0.0</v>
      </c>
      <c r="N1128" s="70"/>
      <c r="O1128" s="67"/>
      <c r="P1128" s="70"/>
      <c r="Q1128" s="70"/>
      <c r="R1128" s="70"/>
      <c r="S1128" s="70"/>
      <c r="T1128" s="158"/>
      <c r="U1128" s="70"/>
      <c r="V1128" s="70"/>
      <c r="W1128" s="99"/>
      <c r="X1128" s="71"/>
      <c r="Y1128" s="71"/>
      <c r="Z1128" s="71"/>
      <c r="AA1128" s="71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</row>
    <row r="1129">
      <c r="A1129" s="8">
        <f t="shared" si="5"/>
        <v>1127</v>
      </c>
      <c r="B1129" s="70">
        <f t="shared" si="7"/>
        <v>185</v>
      </c>
      <c r="C1129" s="67">
        <v>43895.0</v>
      </c>
      <c r="D1129" s="72" t="s">
        <v>2806</v>
      </c>
      <c r="E1129" s="69" t="s">
        <v>2660</v>
      </c>
      <c r="F1129" s="69" t="s">
        <v>864</v>
      </c>
      <c r="G1129" s="70"/>
      <c r="H1129" s="70"/>
      <c r="I1129" s="67"/>
      <c r="J1129" s="70"/>
      <c r="K1129" s="67"/>
      <c r="L1129" s="70">
        <v>0.0</v>
      </c>
      <c r="M1129" s="70">
        <v>0.0</v>
      </c>
      <c r="N1129" s="70"/>
      <c r="O1129" s="67"/>
      <c r="P1129" s="70"/>
      <c r="Q1129" s="70"/>
      <c r="R1129" s="70"/>
      <c r="S1129" s="70"/>
      <c r="T1129" s="158"/>
      <c r="U1129" s="70"/>
      <c r="V1129" s="70"/>
      <c r="W1129" s="99"/>
      <c r="X1129" s="71"/>
      <c r="Y1129" s="71"/>
      <c r="Z1129" s="71"/>
      <c r="AA1129" s="71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</row>
    <row r="1130">
      <c r="A1130" s="8">
        <f t="shared" si="5"/>
        <v>1128</v>
      </c>
      <c r="B1130" s="70">
        <f t="shared" si="7"/>
        <v>186</v>
      </c>
      <c r="C1130" s="67">
        <v>43895.0</v>
      </c>
      <c r="D1130" s="72" t="s">
        <v>2806</v>
      </c>
      <c r="E1130" s="69" t="s">
        <v>2660</v>
      </c>
      <c r="F1130" s="69" t="s">
        <v>864</v>
      </c>
      <c r="G1130" s="70"/>
      <c r="H1130" s="70"/>
      <c r="I1130" s="67"/>
      <c r="J1130" s="70"/>
      <c r="K1130" s="67"/>
      <c r="L1130" s="70">
        <v>0.0</v>
      </c>
      <c r="M1130" s="70">
        <v>0.0</v>
      </c>
      <c r="N1130" s="70"/>
      <c r="O1130" s="67"/>
      <c r="P1130" s="70"/>
      <c r="Q1130" s="70"/>
      <c r="R1130" s="70"/>
      <c r="S1130" s="70"/>
      <c r="T1130" s="158"/>
      <c r="U1130" s="70"/>
      <c r="V1130" s="70"/>
      <c r="W1130" s="99"/>
      <c r="X1130" s="71"/>
      <c r="Y1130" s="71"/>
      <c r="Z1130" s="71"/>
      <c r="AA1130" s="71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</row>
    <row r="1131">
      <c r="A1131" s="8">
        <f t="shared" si="5"/>
        <v>1129</v>
      </c>
      <c r="B1131" s="70">
        <f t="shared" si="7"/>
        <v>187</v>
      </c>
      <c r="C1131" s="67">
        <v>43895.0</v>
      </c>
      <c r="D1131" s="72" t="s">
        <v>2806</v>
      </c>
      <c r="E1131" s="69" t="s">
        <v>2660</v>
      </c>
      <c r="F1131" s="69" t="s">
        <v>864</v>
      </c>
      <c r="G1131" s="70"/>
      <c r="H1131" s="70"/>
      <c r="I1131" s="67"/>
      <c r="J1131" s="70"/>
      <c r="K1131" s="67"/>
      <c r="L1131" s="70">
        <v>0.0</v>
      </c>
      <c r="M1131" s="70">
        <v>0.0</v>
      </c>
      <c r="N1131" s="70"/>
      <c r="O1131" s="67"/>
      <c r="P1131" s="70"/>
      <c r="Q1131" s="70"/>
      <c r="R1131" s="70"/>
      <c r="S1131" s="70"/>
      <c r="T1131" s="158"/>
      <c r="U1131" s="70"/>
      <c r="V1131" s="70"/>
      <c r="W1131" s="99"/>
      <c r="X1131" s="71"/>
      <c r="Y1131" s="71"/>
      <c r="Z1131" s="71"/>
      <c r="AA1131" s="71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</row>
    <row r="1132">
      <c r="A1132" s="8">
        <f t="shared" si="5"/>
        <v>1130</v>
      </c>
      <c r="B1132" s="70">
        <f t="shared" si="7"/>
        <v>188</v>
      </c>
      <c r="C1132" s="67">
        <v>43895.0</v>
      </c>
      <c r="D1132" s="72" t="s">
        <v>2806</v>
      </c>
      <c r="E1132" s="69" t="s">
        <v>2660</v>
      </c>
      <c r="F1132" s="69" t="s">
        <v>864</v>
      </c>
      <c r="G1132" s="70"/>
      <c r="H1132" s="70"/>
      <c r="I1132" s="67"/>
      <c r="J1132" s="70"/>
      <c r="K1132" s="67"/>
      <c r="L1132" s="70">
        <v>0.0</v>
      </c>
      <c r="M1132" s="70">
        <v>0.0</v>
      </c>
      <c r="N1132" s="70"/>
      <c r="O1132" s="67"/>
      <c r="P1132" s="70"/>
      <c r="Q1132" s="70"/>
      <c r="R1132" s="70"/>
      <c r="S1132" s="70"/>
      <c r="T1132" s="158"/>
      <c r="U1132" s="70"/>
      <c r="V1132" s="70"/>
      <c r="W1132" s="99"/>
      <c r="X1132" s="71"/>
      <c r="Y1132" s="71"/>
      <c r="Z1132" s="71"/>
      <c r="AA1132" s="71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</row>
    <row r="1133">
      <c r="A1133" s="8">
        <f t="shared" si="5"/>
        <v>1131</v>
      </c>
      <c r="B1133" s="70">
        <f t="shared" si="7"/>
        <v>189</v>
      </c>
      <c r="C1133" s="67">
        <v>43895.0</v>
      </c>
      <c r="D1133" s="72" t="s">
        <v>2806</v>
      </c>
      <c r="E1133" s="69" t="s">
        <v>2660</v>
      </c>
      <c r="F1133" s="69" t="s">
        <v>864</v>
      </c>
      <c r="G1133" s="70"/>
      <c r="H1133" s="70"/>
      <c r="I1133" s="67"/>
      <c r="J1133" s="70"/>
      <c r="K1133" s="67"/>
      <c r="L1133" s="70">
        <v>0.0</v>
      </c>
      <c r="M1133" s="70">
        <v>0.0</v>
      </c>
      <c r="N1133" s="70"/>
      <c r="O1133" s="67"/>
      <c r="P1133" s="70"/>
      <c r="Q1133" s="70"/>
      <c r="R1133" s="70"/>
      <c r="S1133" s="70"/>
      <c r="T1133" s="158"/>
      <c r="U1133" s="70"/>
      <c r="V1133" s="70"/>
      <c r="W1133" s="99"/>
      <c r="X1133" s="71"/>
      <c r="Y1133" s="71"/>
      <c r="Z1133" s="71"/>
      <c r="AA1133" s="71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</row>
    <row r="1134">
      <c r="A1134" s="8">
        <f t="shared" si="5"/>
        <v>1132</v>
      </c>
      <c r="B1134" s="70">
        <f t="shared" si="7"/>
        <v>190</v>
      </c>
      <c r="C1134" s="67">
        <v>43895.0</v>
      </c>
      <c r="D1134" s="72" t="s">
        <v>2806</v>
      </c>
      <c r="E1134" s="69" t="s">
        <v>2660</v>
      </c>
      <c r="F1134" s="69" t="s">
        <v>864</v>
      </c>
      <c r="G1134" s="70"/>
      <c r="H1134" s="70"/>
      <c r="I1134" s="67"/>
      <c r="J1134" s="70"/>
      <c r="K1134" s="67"/>
      <c r="L1134" s="70">
        <v>0.0</v>
      </c>
      <c r="M1134" s="70">
        <v>0.0</v>
      </c>
      <c r="N1134" s="70"/>
      <c r="O1134" s="67"/>
      <c r="P1134" s="70"/>
      <c r="Q1134" s="70"/>
      <c r="R1134" s="70"/>
      <c r="S1134" s="70"/>
      <c r="T1134" s="158"/>
      <c r="U1134" s="70"/>
      <c r="V1134" s="70"/>
      <c r="W1134" s="99"/>
      <c r="X1134" s="71"/>
      <c r="Y1134" s="71"/>
      <c r="Z1134" s="71"/>
      <c r="AA1134" s="71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</row>
    <row r="1135">
      <c r="A1135" s="8">
        <f t="shared" si="5"/>
        <v>1133</v>
      </c>
      <c r="B1135" s="70">
        <f t="shared" si="7"/>
        <v>191</v>
      </c>
      <c r="C1135" s="67">
        <v>43895.0</v>
      </c>
      <c r="D1135" s="72" t="s">
        <v>2806</v>
      </c>
      <c r="E1135" s="69" t="s">
        <v>2660</v>
      </c>
      <c r="F1135" s="69" t="s">
        <v>864</v>
      </c>
      <c r="G1135" s="70"/>
      <c r="H1135" s="70"/>
      <c r="I1135" s="67"/>
      <c r="J1135" s="70"/>
      <c r="K1135" s="67"/>
      <c r="L1135" s="70">
        <v>0.0</v>
      </c>
      <c r="M1135" s="70">
        <v>0.0</v>
      </c>
      <c r="N1135" s="70"/>
      <c r="O1135" s="67"/>
      <c r="P1135" s="70"/>
      <c r="Q1135" s="70"/>
      <c r="R1135" s="70"/>
      <c r="S1135" s="70"/>
      <c r="T1135" s="158"/>
      <c r="U1135" s="70"/>
      <c r="V1135" s="70"/>
      <c r="W1135" s="99"/>
      <c r="X1135" s="71"/>
      <c r="Y1135" s="71"/>
      <c r="Z1135" s="71"/>
      <c r="AA1135" s="71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</row>
    <row r="1136">
      <c r="A1136" s="8">
        <f t="shared" si="5"/>
        <v>1134</v>
      </c>
      <c r="B1136" s="70">
        <f t="shared" si="7"/>
        <v>192</v>
      </c>
      <c r="C1136" s="67">
        <v>43895.0</v>
      </c>
      <c r="D1136" s="72" t="s">
        <v>2806</v>
      </c>
      <c r="E1136" s="69" t="s">
        <v>2660</v>
      </c>
      <c r="F1136" s="69" t="s">
        <v>864</v>
      </c>
      <c r="G1136" s="70"/>
      <c r="H1136" s="70"/>
      <c r="I1136" s="67"/>
      <c r="J1136" s="70"/>
      <c r="K1136" s="67"/>
      <c r="L1136" s="70">
        <v>0.0</v>
      </c>
      <c r="M1136" s="70">
        <v>0.0</v>
      </c>
      <c r="N1136" s="70"/>
      <c r="O1136" s="67"/>
      <c r="P1136" s="70"/>
      <c r="Q1136" s="70"/>
      <c r="R1136" s="70"/>
      <c r="S1136" s="70"/>
      <c r="T1136" s="158"/>
      <c r="U1136" s="70"/>
      <c r="V1136" s="70"/>
      <c r="W1136" s="99"/>
      <c r="X1136" s="71"/>
      <c r="Y1136" s="71"/>
      <c r="Z1136" s="71"/>
      <c r="AA1136" s="71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</row>
    <row r="1137">
      <c r="A1137" s="8">
        <f t="shared" si="5"/>
        <v>1135</v>
      </c>
      <c r="B1137" s="70">
        <f t="shared" si="7"/>
        <v>193</v>
      </c>
      <c r="C1137" s="67">
        <v>43895.0</v>
      </c>
      <c r="D1137" s="72" t="s">
        <v>2806</v>
      </c>
      <c r="E1137" s="69" t="s">
        <v>2660</v>
      </c>
      <c r="F1137" s="69" t="s">
        <v>864</v>
      </c>
      <c r="G1137" s="70"/>
      <c r="H1137" s="70"/>
      <c r="I1137" s="67"/>
      <c r="J1137" s="70"/>
      <c r="K1137" s="67"/>
      <c r="L1137" s="70">
        <v>0.0</v>
      </c>
      <c r="M1137" s="70">
        <v>0.0</v>
      </c>
      <c r="N1137" s="70"/>
      <c r="O1137" s="67"/>
      <c r="P1137" s="70"/>
      <c r="Q1137" s="70"/>
      <c r="R1137" s="70"/>
      <c r="S1137" s="70"/>
      <c r="T1137" s="158"/>
      <c r="U1137" s="70"/>
      <c r="V1137" s="70"/>
      <c r="W1137" s="99"/>
      <c r="X1137" s="71"/>
      <c r="Y1137" s="71"/>
      <c r="Z1137" s="71"/>
      <c r="AA1137" s="71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</row>
    <row r="1138">
      <c r="A1138" s="8">
        <f t="shared" si="5"/>
        <v>1136</v>
      </c>
      <c r="B1138" s="70">
        <f t="shared" si="7"/>
        <v>194</v>
      </c>
      <c r="C1138" s="67">
        <v>43895.0</v>
      </c>
      <c r="D1138" s="72" t="s">
        <v>2806</v>
      </c>
      <c r="E1138" s="69" t="s">
        <v>2660</v>
      </c>
      <c r="F1138" s="69" t="s">
        <v>864</v>
      </c>
      <c r="G1138" s="70"/>
      <c r="H1138" s="70"/>
      <c r="I1138" s="67"/>
      <c r="J1138" s="70"/>
      <c r="K1138" s="67"/>
      <c r="L1138" s="70">
        <v>0.0</v>
      </c>
      <c r="M1138" s="70">
        <v>0.0</v>
      </c>
      <c r="N1138" s="70"/>
      <c r="O1138" s="67"/>
      <c r="P1138" s="70"/>
      <c r="Q1138" s="70"/>
      <c r="R1138" s="70"/>
      <c r="S1138" s="70"/>
      <c r="T1138" s="158"/>
      <c r="U1138" s="70"/>
      <c r="V1138" s="70"/>
      <c r="W1138" s="99"/>
      <c r="X1138" s="71"/>
      <c r="Y1138" s="71"/>
      <c r="Z1138" s="71"/>
      <c r="AA1138" s="71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</row>
    <row r="1139">
      <c r="A1139" s="8">
        <f t="shared" si="5"/>
        <v>1137</v>
      </c>
      <c r="B1139" s="70">
        <f t="shared" si="7"/>
        <v>195</v>
      </c>
      <c r="C1139" s="67">
        <v>43895.0</v>
      </c>
      <c r="D1139" s="72" t="s">
        <v>2806</v>
      </c>
      <c r="E1139" s="69" t="s">
        <v>2660</v>
      </c>
      <c r="F1139" s="69" t="s">
        <v>864</v>
      </c>
      <c r="G1139" s="70"/>
      <c r="H1139" s="70"/>
      <c r="I1139" s="67"/>
      <c r="J1139" s="70"/>
      <c r="K1139" s="67"/>
      <c r="L1139" s="70">
        <v>0.0</v>
      </c>
      <c r="M1139" s="70">
        <v>0.0</v>
      </c>
      <c r="N1139" s="70"/>
      <c r="O1139" s="67"/>
      <c r="P1139" s="70"/>
      <c r="Q1139" s="70"/>
      <c r="R1139" s="70"/>
      <c r="S1139" s="70"/>
      <c r="T1139" s="158"/>
      <c r="U1139" s="70"/>
      <c r="V1139" s="70"/>
      <c r="W1139" s="99"/>
      <c r="X1139" s="71"/>
      <c r="Y1139" s="71"/>
      <c r="Z1139" s="71"/>
      <c r="AA1139" s="71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</row>
    <row r="1140">
      <c r="A1140" s="8">
        <f t="shared" si="5"/>
        <v>1138</v>
      </c>
      <c r="B1140" s="70">
        <f t="shared" si="7"/>
        <v>196</v>
      </c>
      <c r="C1140" s="67">
        <v>43895.0</v>
      </c>
      <c r="D1140" s="72" t="s">
        <v>2806</v>
      </c>
      <c r="E1140" s="69" t="s">
        <v>2660</v>
      </c>
      <c r="F1140" s="69" t="s">
        <v>864</v>
      </c>
      <c r="G1140" s="70"/>
      <c r="H1140" s="70"/>
      <c r="I1140" s="67"/>
      <c r="J1140" s="70"/>
      <c r="K1140" s="67"/>
      <c r="L1140" s="70">
        <v>0.0</v>
      </c>
      <c r="M1140" s="70">
        <v>0.0</v>
      </c>
      <c r="N1140" s="70"/>
      <c r="O1140" s="67"/>
      <c r="P1140" s="70"/>
      <c r="Q1140" s="70"/>
      <c r="R1140" s="70"/>
      <c r="S1140" s="70"/>
      <c r="T1140" s="158"/>
      <c r="U1140" s="70"/>
      <c r="V1140" s="70"/>
      <c r="W1140" s="99"/>
      <c r="X1140" s="71"/>
      <c r="Y1140" s="71"/>
      <c r="Z1140" s="71"/>
      <c r="AA1140" s="71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</row>
    <row r="1141">
      <c r="A1141" s="8">
        <f t="shared" si="5"/>
        <v>1139</v>
      </c>
      <c r="B1141" s="70">
        <f t="shared" si="7"/>
        <v>197</v>
      </c>
      <c r="C1141" s="67">
        <v>43895.0</v>
      </c>
      <c r="D1141" s="72" t="s">
        <v>2806</v>
      </c>
      <c r="E1141" s="69" t="s">
        <v>2660</v>
      </c>
      <c r="F1141" s="69" t="s">
        <v>864</v>
      </c>
      <c r="G1141" s="70"/>
      <c r="H1141" s="70"/>
      <c r="I1141" s="67"/>
      <c r="J1141" s="70"/>
      <c r="K1141" s="67"/>
      <c r="L1141" s="70">
        <v>0.0</v>
      </c>
      <c r="M1141" s="70">
        <v>0.0</v>
      </c>
      <c r="N1141" s="70"/>
      <c r="O1141" s="67"/>
      <c r="P1141" s="70"/>
      <c r="Q1141" s="70"/>
      <c r="R1141" s="70"/>
      <c r="S1141" s="70"/>
      <c r="T1141" s="158"/>
      <c r="U1141" s="70"/>
      <c r="V1141" s="70"/>
      <c r="W1141" s="99"/>
      <c r="X1141" s="71"/>
      <c r="Y1141" s="71"/>
      <c r="Z1141" s="71"/>
      <c r="AA1141" s="71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</row>
    <row r="1142">
      <c r="A1142" s="8">
        <f t="shared" si="5"/>
        <v>1140</v>
      </c>
      <c r="B1142" s="70">
        <f t="shared" si="7"/>
        <v>198</v>
      </c>
      <c r="C1142" s="67">
        <v>43895.0</v>
      </c>
      <c r="D1142" s="72" t="s">
        <v>2807</v>
      </c>
      <c r="E1142" s="69" t="s">
        <v>2660</v>
      </c>
      <c r="F1142" s="69" t="s">
        <v>864</v>
      </c>
      <c r="G1142" s="70" t="s">
        <v>118</v>
      </c>
      <c r="H1142" s="70">
        <v>65.0</v>
      </c>
      <c r="I1142" s="67"/>
      <c r="J1142" s="70"/>
      <c r="K1142" s="67"/>
      <c r="L1142" s="70">
        <v>0.0</v>
      </c>
      <c r="M1142" s="70">
        <v>0.0</v>
      </c>
      <c r="N1142" s="70"/>
      <c r="O1142" s="67"/>
      <c r="P1142" s="70"/>
      <c r="Q1142" s="70"/>
      <c r="R1142" s="70"/>
      <c r="S1142" s="70"/>
      <c r="T1142" s="158"/>
      <c r="U1142" s="70"/>
      <c r="V1142" s="70"/>
      <c r="W1142" s="99"/>
      <c r="X1142" s="71"/>
      <c r="Y1142" s="71"/>
      <c r="Z1142" s="71"/>
      <c r="AA1142" s="71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</row>
    <row r="1143">
      <c r="A1143" s="8">
        <f t="shared" si="5"/>
        <v>1141</v>
      </c>
      <c r="B1143" s="70">
        <f t="shared" si="7"/>
        <v>199</v>
      </c>
      <c r="C1143" s="67">
        <v>43895.0</v>
      </c>
      <c r="D1143" s="72" t="s">
        <v>2808</v>
      </c>
      <c r="E1143" s="69" t="s">
        <v>2660</v>
      </c>
      <c r="F1143" s="69" t="s">
        <v>864</v>
      </c>
      <c r="G1143" s="70" t="s">
        <v>47</v>
      </c>
      <c r="H1143" s="70">
        <v>65.0</v>
      </c>
      <c r="I1143" s="67"/>
      <c r="J1143" s="70"/>
      <c r="K1143" s="67"/>
      <c r="L1143" s="70">
        <v>0.0</v>
      </c>
      <c r="M1143" s="70">
        <v>0.0</v>
      </c>
      <c r="N1143" s="70"/>
      <c r="O1143" s="67"/>
      <c r="P1143" s="70"/>
      <c r="Q1143" s="70"/>
      <c r="R1143" s="70"/>
      <c r="S1143" s="70"/>
      <c r="T1143" s="158"/>
      <c r="U1143" s="70"/>
      <c r="V1143" s="70"/>
      <c r="W1143" s="99"/>
      <c r="X1143" s="71"/>
      <c r="Y1143" s="71"/>
      <c r="Z1143" s="71"/>
      <c r="AA1143" s="71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</row>
    <row r="1144">
      <c r="A1144" s="8">
        <f t="shared" si="5"/>
        <v>1142</v>
      </c>
      <c r="B1144" s="70">
        <f t="shared" si="7"/>
        <v>200</v>
      </c>
      <c r="C1144" s="67">
        <v>43895.0</v>
      </c>
      <c r="D1144" s="72" t="s">
        <v>2784</v>
      </c>
      <c r="E1144" s="69" t="s">
        <v>2660</v>
      </c>
      <c r="F1144" s="69" t="s">
        <v>864</v>
      </c>
      <c r="G1144" s="70" t="s">
        <v>118</v>
      </c>
      <c r="H1144" s="70">
        <v>25.0</v>
      </c>
      <c r="I1144" s="67"/>
      <c r="J1144" s="70"/>
      <c r="K1144" s="67"/>
      <c r="L1144" s="70">
        <v>0.0</v>
      </c>
      <c r="M1144" s="70">
        <v>0.0</v>
      </c>
      <c r="N1144" s="70"/>
      <c r="O1144" s="67"/>
      <c r="P1144" s="70"/>
      <c r="Q1144" s="70"/>
      <c r="R1144" s="70"/>
      <c r="S1144" s="70"/>
      <c r="T1144" s="158"/>
      <c r="U1144" s="70"/>
      <c r="V1144" s="70"/>
      <c r="W1144" s="99"/>
      <c r="X1144" s="71"/>
      <c r="Y1144" s="71"/>
      <c r="Z1144" s="71"/>
      <c r="AA1144" s="71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</row>
    <row r="1145">
      <c r="A1145" s="8">
        <f t="shared" si="5"/>
        <v>1143</v>
      </c>
      <c r="B1145" s="70">
        <f t="shared" si="7"/>
        <v>201</v>
      </c>
      <c r="C1145" s="67">
        <v>43895.0</v>
      </c>
      <c r="D1145" s="72" t="s">
        <v>2785</v>
      </c>
      <c r="E1145" s="69" t="s">
        <v>2660</v>
      </c>
      <c r="F1145" s="69" t="s">
        <v>864</v>
      </c>
      <c r="G1145" s="70" t="s">
        <v>118</v>
      </c>
      <c r="H1145" s="70">
        <v>55.0</v>
      </c>
      <c r="I1145" s="67"/>
      <c r="J1145" s="70"/>
      <c r="K1145" s="67"/>
      <c r="L1145" s="70">
        <v>0.0</v>
      </c>
      <c r="M1145" s="70">
        <v>0.0</v>
      </c>
      <c r="N1145" s="70"/>
      <c r="O1145" s="67"/>
      <c r="P1145" s="70"/>
      <c r="Q1145" s="70"/>
      <c r="R1145" s="70"/>
      <c r="S1145" s="70"/>
      <c r="T1145" s="158"/>
      <c r="U1145" s="70"/>
      <c r="V1145" s="70"/>
      <c r="W1145" s="99"/>
      <c r="X1145" s="71"/>
      <c r="Y1145" s="71"/>
      <c r="Z1145" s="71"/>
      <c r="AA1145" s="71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</row>
    <row r="1146">
      <c r="A1146" s="8">
        <f t="shared" si="5"/>
        <v>1144</v>
      </c>
      <c r="B1146" s="70">
        <f t="shared" si="7"/>
        <v>202</v>
      </c>
      <c r="C1146" s="67">
        <v>43895.0</v>
      </c>
      <c r="D1146" s="72" t="s">
        <v>2809</v>
      </c>
      <c r="E1146" s="69" t="s">
        <v>2660</v>
      </c>
      <c r="F1146" s="69" t="s">
        <v>864</v>
      </c>
      <c r="G1146" s="70" t="s">
        <v>118</v>
      </c>
      <c r="H1146" s="70">
        <v>45.0</v>
      </c>
      <c r="I1146" s="67"/>
      <c r="J1146" s="70"/>
      <c r="K1146" s="67"/>
      <c r="L1146" s="70">
        <v>0.0</v>
      </c>
      <c r="M1146" s="70">
        <v>0.0</v>
      </c>
      <c r="N1146" s="70"/>
      <c r="O1146" s="67"/>
      <c r="P1146" s="70"/>
      <c r="Q1146" s="70"/>
      <c r="R1146" s="70"/>
      <c r="S1146" s="70"/>
      <c r="T1146" s="158"/>
      <c r="U1146" s="70"/>
      <c r="V1146" s="70"/>
      <c r="W1146" s="99"/>
      <c r="X1146" s="71"/>
      <c r="Y1146" s="71"/>
      <c r="Z1146" s="71"/>
      <c r="AA1146" s="71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</row>
    <row r="1147">
      <c r="A1147" s="8">
        <f t="shared" si="5"/>
        <v>1145</v>
      </c>
      <c r="B1147" s="70">
        <f t="shared" si="7"/>
        <v>203</v>
      </c>
      <c r="C1147" s="67">
        <v>43895.0</v>
      </c>
      <c r="D1147" s="72" t="s">
        <v>2785</v>
      </c>
      <c r="E1147" s="69" t="s">
        <v>2660</v>
      </c>
      <c r="F1147" s="69" t="s">
        <v>864</v>
      </c>
      <c r="G1147" s="70" t="s">
        <v>118</v>
      </c>
      <c r="H1147" s="70">
        <v>55.0</v>
      </c>
      <c r="I1147" s="67"/>
      <c r="J1147" s="70"/>
      <c r="K1147" s="67"/>
      <c r="L1147" s="70">
        <v>0.0</v>
      </c>
      <c r="M1147" s="70">
        <v>0.0</v>
      </c>
      <c r="N1147" s="70"/>
      <c r="O1147" s="67"/>
      <c r="P1147" s="70"/>
      <c r="Q1147" s="70"/>
      <c r="R1147" s="70"/>
      <c r="S1147" s="70"/>
      <c r="T1147" s="158"/>
      <c r="U1147" s="70"/>
      <c r="V1147" s="70"/>
      <c r="W1147" s="99"/>
      <c r="X1147" s="71"/>
      <c r="Y1147" s="71"/>
      <c r="Z1147" s="71"/>
      <c r="AA1147" s="71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</row>
    <row r="1148">
      <c r="A1148" s="8">
        <f t="shared" si="5"/>
        <v>1146</v>
      </c>
      <c r="B1148" s="70">
        <f t="shared" si="7"/>
        <v>204</v>
      </c>
      <c r="C1148" s="67">
        <v>43895.0</v>
      </c>
      <c r="D1148" s="72" t="s">
        <v>2810</v>
      </c>
      <c r="E1148" s="69" t="s">
        <v>2660</v>
      </c>
      <c r="F1148" s="69" t="s">
        <v>864</v>
      </c>
      <c r="G1148" s="70" t="s">
        <v>47</v>
      </c>
      <c r="H1148" s="70">
        <v>55.0</v>
      </c>
      <c r="I1148" s="67"/>
      <c r="J1148" s="70"/>
      <c r="K1148" s="67"/>
      <c r="L1148" s="70">
        <v>0.0</v>
      </c>
      <c r="M1148" s="70">
        <v>0.0</v>
      </c>
      <c r="N1148" s="70"/>
      <c r="O1148" s="67"/>
      <c r="P1148" s="70"/>
      <c r="Q1148" s="70"/>
      <c r="R1148" s="70"/>
      <c r="S1148" s="70"/>
      <c r="T1148" s="158"/>
      <c r="U1148" s="70"/>
      <c r="V1148" s="70"/>
      <c r="W1148" s="99"/>
      <c r="X1148" s="71"/>
      <c r="Y1148" s="71"/>
      <c r="Z1148" s="71"/>
      <c r="AA1148" s="71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</row>
    <row r="1149">
      <c r="A1149" s="8">
        <f t="shared" si="5"/>
        <v>1147</v>
      </c>
      <c r="B1149" s="70">
        <f t="shared" si="7"/>
        <v>205</v>
      </c>
      <c r="C1149" s="67">
        <v>43895.0</v>
      </c>
      <c r="D1149" s="72" t="s">
        <v>2811</v>
      </c>
      <c r="E1149" s="69" t="s">
        <v>2660</v>
      </c>
      <c r="F1149" s="69" t="s">
        <v>864</v>
      </c>
      <c r="G1149" s="70" t="s">
        <v>118</v>
      </c>
      <c r="H1149" s="70">
        <v>65.0</v>
      </c>
      <c r="I1149" s="67"/>
      <c r="J1149" s="70"/>
      <c r="K1149" s="67"/>
      <c r="L1149" s="70">
        <v>0.0</v>
      </c>
      <c r="M1149" s="70">
        <v>0.0</v>
      </c>
      <c r="N1149" s="70"/>
      <c r="O1149" s="67"/>
      <c r="P1149" s="70"/>
      <c r="Q1149" s="70"/>
      <c r="R1149" s="70"/>
      <c r="S1149" s="70"/>
      <c r="T1149" s="158"/>
      <c r="U1149" s="70"/>
      <c r="V1149" s="70"/>
      <c r="W1149" s="99"/>
      <c r="X1149" s="71"/>
      <c r="Y1149" s="71"/>
      <c r="Z1149" s="71"/>
      <c r="AA1149" s="71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</row>
    <row r="1150">
      <c r="A1150" s="8">
        <f t="shared" si="5"/>
        <v>1148</v>
      </c>
      <c r="B1150" s="70">
        <f t="shared" si="7"/>
        <v>206</v>
      </c>
      <c r="C1150" s="67">
        <v>43895.0</v>
      </c>
      <c r="D1150" s="72" t="s">
        <v>2812</v>
      </c>
      <c r="E1150" s="69" t="s">
        <v>2660</v>
      </c>
      <c r="F1150" s="69" t="s">
        <v>864</v>
      </c>
      <c r="G1150" s="70" t="s">
        <v>47</v>
      </c>
      <c r="H1150" s="70">
        <v>45.0</v>
      </c>
      <c r="I1150" s="67"/>
      <c r="J1150" s="70"/>
      <c r="K1150" s="67"/>
      <c r="L1150" s="70">
        <v>0.0</v>
      </c>
      <c r="M1150" s="70">
        <v>0.0</v>
      </c>
      <c r="N1150" s="70"/>
      <c r="O1150" s="67"/>
      <c r="P1150" s="70"/>
      <c r="Q1150" s="70"/>
      <c r="R1150" s="70"/>
      <c r="S1150" s="70"/>
      <c r="T1150" s="158"/>
      <c r="U1150" s="70"/>
      <c r="V1150" s="70"/>
      <c r="W1150" s="99"/>
      <c r="X1150" s="71"/>
      <c r="Y1150" s="71"/>
      <c r="Z1150" s="71"/>
      <c r="AA1150" s="71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</row>
    <row r="1151">
      <c r="A1151" s="8">
        <f t="shared" si="5"/>
        <v>1149</v>
      </c>
      <c r="B1151" s="70">
        <f t="shared" si="7"/>
        <v>207</v>
      </c>
      <c r="C1151" s="67">
        <v>43895.0</v>
      </c>
      <c r="D1151" s="72" t="s">
        <v>2813</v>
      </c>
      <c r="E1151" s="69" t="s">
        <v>2660</v>
      </c>
      <c r="F1151" s="69" t="s">
        <v>864</v>
      </c>
      <c r="G1151" s="70" t="s">
        <v>118</v>
      </c>
      <c r="H1151" s="70">
        <v>85.0</v>
      </c>
      <c r="I1151" s="67"/>
      <c r="J1151" s="70"/>
      <c r="K1151" s="67"/>
      <c r="L1151" s="70">
        <v>0.0</v>
      </c>
      <c r="M1151" s="70">
        <v>0.0</v>
      </c>
      <c r="N1151" s="70"/>
      <c r="O1151" s="67"/>
      <c r="P1151" s="70"/>
      <c r="Q1151" s="70"/>
      <c r="R1151" s="70"/>
      <c r="S1151" s="70"/>
      <c r="T1151" s="158"/>
      <c r="U1151" s="70"/>
      <c r="V1151" s="70"/>
      <c r="W1151" s="99"/>
      <c r="X1151" s="71"/>
      <c r="Y1151" s="71"/>
      <c r="Z1151" s="71"/>
      <c r="AA1151" s="71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</row>
    <row r="1152">
      <c r="A1152" s="8">
        <f t="shared" si="5"/>
        <v>1150</v>
      </c>
      <c r="B1152" s="70">
        <f t="shared" si="7"/>
        <v>208</v>
      </c>
      <c r="C1152" s="67">
        <v>43895.0</v>
      </c>
      <c r="D1152" s="68" t="s">
        <v>2814</v>
      </c>
      <c r="E1152" s="69" t="s">
        <v>2666</v>
      </c>
      <c r="F1152" s="69" t="s">
        <v>864</v>
      </c>
      <c r="G1152" s="70" t="s">
        <v>47</v>
      </c>
      <c r="H1152" s="70">
        <v>95.0</v>
      </c>
      <c r="I1152" s="67"/>
      <c r="J1152" s="70"/>
      <c r="K1152" s="67"/>
      <c r="L1152" s="70">
        <v>0.0</v>
      </c>
      <c r="M1152" s="70">
        <v>0.0</v>
      </c>
      <c r="N1152" s="70"/>
      <c r="O1152" s="67"/>
      <c r="P1152" s="70"/>
      <c r="Q1152" s="70"/>
      <c r="R1152" s="70"/>
      <c r="S1152" s="70"/>
      <c r="T1152" s="158"/>
      <c r="U1152" s="70"/>
      <c r="V1152" s="70"/>
      <c r="W1152" s="99"/>
      <c r="X1152" s="71"/>
      <c r="Y1152" s="71"/>
      <c r="Z1152" s="71"/>
      <c r="AA1152" s="71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</row>
    <row r="1153">
      <c r="A1153" s="8">
        <f t="shared" si="5"/>
        <v>1151</v>
      </c>
      <c r="B1153" s="70">
        <f t="shared" si="7"/>
        <v>209</v>
      </c>
      <c r="C1153" s="67">
        <v>43895.0</v>
      </c>
      <c r="D1153" s="68" t="s">
        <v>2815</v>
      </c>
      <c r="E1153" s="69" t="s">
        <v>2666</v>
      </c>
      <c r="F1153" s="69" t="s">
        <v>864</v>
      </c>
      <c r="G1153" s="70" t="s">
        <v>118</v>
      </c>
      <c r="H1153" s="70">
        <v>45.0</v>
      </c>
      <c r="I1153" s="67"/>
      <c r="J1153" s="70"/>
      <c r="K1153" s="67"/>
      <c r="L1153" s="70">
        <v>0.0</v>
      </c>
      <c r="M1153" s="70">
        <v>0.0</v>
      </c>
      <c r="N1153" s="70"/>
      <c r="O1153" s="67"/>
      <c r="P1153" s="70"/>
      <c r="Q1153" s="70"/>
      <c r="R1153" s="70"/>
      <c r="S1153" s="70"/>
      <c r="T1153" s="158"/>
      <c r="U1153" s="70"/>
      <c r="V1153" s="70"/>
      <c r="W1153" s="99"/>
      <c r="X1153" s="71"/>
      <c r="Y1153" s="71"/>
      <c r="Z1153" s="71"/>
      <c r="AA1153" s="71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</row>
    <row r="1154">
      <c r="A1154" s="8">
        <f t="shared" si="5"/>
        <v>1152</v>
      </c>
      <c r="B1154" s="70">
        <f t="shared" si="7"/>
        <v>210</v>
      </c>
      <c r="C1154" s="67">
        <v>43895.0</v>
      </c>
      <c r="D1154" s="68" t="s">
        <v>2816</v>
      </c>
      <c r="E1154" s="69" t="s">
        <v>2666</v>
      </c>
      <c r="F1154" s="69" t="s">
        <v>864</v>
      </c>
      <c r="G1154" s="70" t="s">
        <v>118</v>
      </c>
      <c r="H1154" s="70"/>
      <c r="I1154" s="67">
        <v>43892.0</v>
      </c>
      <c r="J1154" s="70">
        <v>0.0</v>
      </c>
      <c r="K1154" s="67"/>
      <c r="L1154" s="70">
        <v>1.0</v>
      </c>
      <c r="M1154" s="70">
        <v>0.0</v>
      </c>
      <c r="N1154" s="70"/>
      <c r="O1154" s="67"/>
      <c r="P1154" s="70">
        <v>1.0</v>
      </c>
      <c r="Q1154" s="70"/>
      <c r="R1154" s="70"/>
      <c r="S1154" s="70"/>
      <c r="T1154" s="158"/>
      <c r="U1154" s="70"/>
      <c r="V1154" s="70"/>
      <c r="W1154" s="99"/>
      <c r="X1154" s="71"/>
      <c r="Y1154" s="71"/>
      <c r="Z1154" s="71"/>
      <c r="AA1154" s="71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</row>
    <row r="1155">
      <c r="A1155" s="8">
        <f t="shared" si="5"/>
        <v>1153</v>
      </c>
      <c r="B1155" s="70">
        <f t="shared" si="7"/>
        <v>211</v>
      </c>
      <c r="C1155" s="67">
        <v>43895.0</v>
      </c>
      <c r="D1155" s="68" t="s">
        <v>2817</v>
      </c>
      <c r="E1155" s="69" t="s">
        <v>2794</v>
      </c>
      <c r="F1155" s="69" t="s">
        <v>864</v>
      </c>
      <c r="G1155" s="70" t="s">
        <v>47</v>
      </c>
      <c r="H1155" s="70">
        <v>32.0</v>
      </c>
      <c r="I1155" s="67">
        <v>43891.0</v>
      </c>
      <c r="J1155" s="70">
        <v>0.0</v>
      </c>
      <c r="K1155" s="158">
        <v>43892.0</v>
      </c>
      <c r="L1155" s="70">
        <v>0.0</v>
      </c>
      <c r="M1155" s="70">
        <v>1.0</v>
      </c>
      <c r="N1155" s="70"/>
      <c r="O1155" s="67"/>
      <c r="P1155" s="70"/>
      <c r="Q1155" s="70"/>
      <c r="R1155" s="70"/>
      <c r="S1155" s="70"/>
      <c r="T1155" s="158"/>
      <c r="U1155" s="70"/>
      <c r="V1155" s="70"/>
      <c r="W1155" s="99"/>
      <c r="X1155" s="71"/>
      <c r="Y1155" s="71"/>
      <c r="Z1155" s="71"/>
      <c r="AA1155" s="71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</row>
    <row r="1156">
      <c r="A1156" s="8">
        <f t="shared" si="5"/>
        <v>1154</v>
      </c>
      <c r="B1156" s="70">
        <f t="shared" si="7"/>
        <v>212</v>
      </c>
      <c r="C1156" s="67">
        <v>43895.0</v>
      </c>
      <c r="D1156" s="68" t="s">
        <v>2818</v>
      </c>
      <c r="E1156" s="69" t="s">
        <v>2715</v>
      </c>
      <c r="F1156" s="69" t="s">
        <v>864</v>
      </c>
      <c r="G1156" s="70" t="s">
        <v>47</v>
      </c>
      <c r="H1156" s="70">
        <v>42.0</v>
      </c>
      <c r="I1156" s="67"/>
      <c r="J1156" s="70"/>
      <c r="K1156" s="67"/>
      <c r="L1156" s="70">
        <v>0.0</v>
      </c>
      <c r="M1156" s="70">
        <v>0.0</v>
      </c>
      <c r="N1156" s="70"/>
      <c r="O1156" s="67"/>
      <c r="P1156" s="70"/>
      <c r="Q1156" s="70"/>
      <c r="R1156" s="70"/>
      <c r="S1156" s="70"/>
      <c r="T1156" s="158"/>
      <c r="U1156" s="70"/>
      <c r="V1156" s="70"/>
      <c r="W1156" s="99"/>
      <c r="X1156" s="71"/>
      <c r="Y1156" s="71"/>
      <c r="Z1156" s="71"/>
      <c r="AA1156" s="71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</row>
    <row r="1157">
      <c r="A1157" s="8">
        <f t="shared" si="5"/>
        <v>1155</v>
      </c>
      <c r="B1157" s="70">
        <f t="shared" si="7"/>
        <v>213</v>
      </c>
      <c r="C1157" s="67">
        <v>43895.0</v>
      </c>
      <c r="D1157" s="68" t="s">
        <v>2819</v>
      </c>
      <c r="E1157" s="69" t="s">
        <v>2666</v>
      </c>
      <c r="F1157" s="69" t="s">
        <v>864</v>
      </c>
      <c r="G1157" s="70"/>
      <c r="H1157" s="70"/>
      <c r="I1157" s="67"/>
      <c r="J1157" s="70"/>
      <c r="K1157" s="67"/>
      <c r="L1157" s="70">
        <v>1.0</v>
      </c>
      <c r="M1157" s="70">
        <v>0.0</v>
      </c>
      <c r="N1157" s="70"/>
      <c r="O1157" s="67"/>
      <c r="P1157" s="70">
        <v>1.0</v>
      </c>
      <c r="Q1157" s="70"/>
      <c r="R1157" s="70"/>
      <c r="S1157" s="70"/>
      <c r="T1157" s="158"/>
      <c r="U1157" s="70"/>
      <c r="V1157" s="70"/>
      <c r="W1157" s="99"/>
      <c r="X1157" s="71"/>
      <c r="Y1157" s="71"/>
      <c r="Z1157" s="71"/>
      <c r="AA1157" s="71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</row>
    <row r="1158">
      <c r="A1158" s="8">
        <f t="shared" si="5"/>
        <v>1156</v>
      </c>
      <c r="B1158" s="70">
        <f t="shared" si="7"/>
        <v>214</v>
      </c>
      <c r="C1158" s="67">
        <v>43895.0</v>
      </c>
      <c r="D1158" s="68" t="s">
        <v>2819</v>
      </c>
      <c r="E1158" s="69" t="s">
        <v>2666</v>
      </c>
      <c r="F1158" s="69" t="s">
        <v>864</v>
      </c>
      <c r="G1158" s="70"/>
      <c r="H1158" s="70"/>
      <c r="I1158" s="67"/>
      <c r="J1158" s="70"/>
      <c r="K1158" s="67"/>
      <c r="L1158" s="70">
        <v>1.0</v>
      </c>
      <c r="M1158" s="70">
        <v>0.0</v>
      </c>
      <c r="N1158" s="70"/>
      <c r="O1158" s="67"/>
      <c r="P1158" s="70">
        <v>1.0</v>
      </c>
      <c r="Q1158" s="70"/>
      <c r="R1158" s="70"/>
      <c r="S1158" s="70"/>
      <c r="T1158" s="158"/>
      <c r="U1158" s="70"/>
      <c r="V1158" s="70"/>
      <c r="W1158" s="99"/>
      <c r="X1158" s="71"/>
      <c r="Y1158" s="71"/>
      <c r="Z1158" s="71"/>
      <c r="AA1158" s="71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</row>
    <row r="1159">
      <c r="A1159" s="8">
        <f t="shared" si="5"/>
        <v>1157</v>
      </c>
      <c r="B1159" s="70">
        <f t="shared" si="7"/>
        <v>215</v>
      </c>
      <c r="C1159" s="67">
        <v>43895.0</v>
      </c>
      <c r="D1159" s="68" t="s">
        <v>2819</v>
      </c>
      <c r="E1159" s="69" t="s">
        <v>2666</v>
      </c>
      <c r="F1159" s="69" t="s">
        <v>864</v>
      </c>
      <c r="G1159" s="70"/>
      <c r="H1159" s="70"/>
      <c r="I1159" s="67"/>
      <c r="J1159" s="70"/>
      <c r="K1159" s="67"/>
      <c r="L1159" s="70">
        <v>1.0</v>
      </c>
      <c r="M1159" s="70">
        <v>0.0</v>
      </c>
      <c r="N1159" s="70"/>
      <c r="O1159" s="67"/>
      <c r="P1159" s="70">
        <v>1.0</v>
      </c>
      <c r="Q1159" s="70"/>
      <c r="R1159" s="70"/>
      <c r="S1159" s="70"/>
      <c r="T1159" s="158"/>
      <c r="U1159" s="70"/>
      <c r="V1159" s="70"/>
      <c r="W1159" s="99"/>
      <c r="X1159" s="71"/>
      <c r="Y1159" s="71"/>
      <c r="Z1159" s="71"/>
      <c r="AA1159" s="71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</row>
    <row r="1160">
      <c r="A1160" s="8">
        <f t="shared" si="5"/>
        <v>1158</v>
      </c>
      <c r="B1160" s="70">
        <f t="shared" si="7"/>
        <v>216</v>
      </c>
      <c r="C1160" s="67">
        <v>43895.0</v>
      </c>
      <c r="D1160" s="68" t="s">
        <v>2819</v>
      </c>
      <c r="E1160" s="69" t="s">
        <v>2666</v>
      </c>
      <c r="F1160" s="69" t="s">
        <v>864</v>
      </c>
      <c r="G1160" s="70"/>
      <c r="H1160" s="70"/>
      <c r="I1160" s="67"/>
      <c r="J1160" s="70"/>
      <c r="K1160" s="67"/>
      <c r="L1160" s="70">
        <v>1.0</v>
      </c>
      <c r="M1160" s="70">
        <v>0.0</v>
      </c>
      <c r="N1160" s="70"/>
      <c r="O1160" s="67"/>
      <c r="P1160" s="70">
        <v>1.0</v>
      </c>
      <c r="Q1160" s="70"/>
      <c r="R1160" s="70"/>
      <c r="S1160" s="70"/>
      <c r="T1160" s="158"/>
      <c r="U1160" s="70"/>
      <c r="V1160" s="70"/>
      <c r="W1160" s="99"/>
      <c r="X1160" s="71"/>
      <c r="Y1160" s="71"/>
      <c r="Z1160" s="71"/>
      <c r="AA1160" s="71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</row>
    <row r="1161">
      <c r="A1161" s="8">
        <f t="shared" si="5"/>
        <v>1159</v>
      </c>
      <c r="B1161" s="70">
        <f t="shared" si="7"/>
        <v>217</v>
      </c>
      <c r="C1161" s="67">
        <v>43895.0</v>
      </c>
      <c r="D1161" s="68" t="s">
        <v>2820</v>
      </c>
      <c r="E1161" s="69" t="s">
        <v>369</v>
      </c>
      <c r="F1161" s="69" t="s">
        <v>864</v>
      </c>
      <c r="G1161" s="70" t="s">
        <v>118</v>
      </c>
      <c r="H1161" s="70"/>
      <c r="I1161" s="67"/>
      <c r="J1161" s="70"/>
      <c r="K1161" s="67"/>
      <c r="L1161" s="70">
        <v>1.0</v>
      </c>
      <c r="M1161" s="70">
        <v>0.0</v>
      </c>
      <c r="N1161" s="70"/>
      <c r="O1161" s="67"/>
      <c r="P1161" s="70">
        <v>1.0</v>
      </c>
      <c r="Q1161" s="70"/>
      <c r="R1161" s="70"/>
      <c r="S1161" s="70"/>
      <c r="T1161" s="158"/>
      <c r="U1161" s="70"/>
      <c r="V1161" s="70"/>
      <c r="W1161" s="99"/>
      <c r="X1161" s="71"/>
      <c r="Y1161" s="71"/>
      <c r="Z1161" s="71"/>
      <c r="AA1161" s="71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</row>
    <row r="1162">
      <c r="A1162" s="8">
        <f t="shared" si="5"/>
        <v>1160</v>
      </c>
      <c r="B1162" s="70">
        <f t="shared" si="7"/>
        <v>218</v>
      </c>
      <c r="C1162" s="67">
        <v>43895.0</v>
      </c>
      <c r="D1162" s="68" t="s">
        <v>2821</v>
      </c>
      <c r="E1162" s="69" t="s">
        <v>369</v>
      </c>
      <c r="F1162" s="69" t="s">
        <v>864</v>
      </c>
      <c r="G1162" s="70" t="s">
        <v>47</v>
      </c>
      <c r="H1162" s="70"/>
      <c r="I1162" s="67"/>
      <c r="J1162" s="70"/>
      <c r="K1162" s="67"/>
      <c r="L1162" s="70">
        <v>1.0</v>
      </c>
      <c r="M1162" s="70">
        <v>0.0</v>
      </c>
      <c r="N1162" s="70"/>
      <c r="O1162" s="67"/>
      <c r="P1162" s="70">
        <v>1.0</v>
      </c>
      <c r="Q1162" s="70"/>
      <c r="R1162" s="70"/>
      <c r="S1162" s="70"/>
      <c r="T1162" s="158"/>
      <c r="U1162" s="70"/>
      <c r="V1162" s="70"/>
      <c r="W1162" s="99"/>
      <c r="X1162" s="71"/>
      <c r="Y1162" s="71"/>
      <c r="Z1162" s="71"/>
      <c r="AA1162" s="71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</row>
    <row r="1163">
      <c r="A1163" s="8">
        <f t="shared" si="5"/>
        <v>1161</v>
      </c>
      <c r="B1163" s="70">
        <f t="shared" si="7"/>
        <v>219</v>
      </c>
      <c r="C1163" s="67">
        <v>43895.0</v>
      </c>
      <c r="D1163" s="68" t="s">
        <v>2822</v>
      </c>
      <c r="E1163" s="69" t="s">
        <v>2660</v>
      </c>
      <c r="F1163" s="69" t="s">
        <v>864</v>
      </c>
      <c r="G1163" s="70"/>
      <c r="H1163" s="70"/>
      <c r="I1163" s="67"/>
      <c r="J1163" s="70"/>
      <c r="K1163" s="67"/>
      <c r="L1163" s="70">
        <v>0.0</v>
      </c>
      <c r="M1163" s="70">
        <v>0.0</v>
      </c>
      <c r="N1163" s="70"/>
      <c r="O1163" s="67"/>
      <c r="P1163" s="70"/>
      <c r="Q1163" s="70"/>
      <c r="R1163" s="70"/>
      <c r="S1163" s="70"/>
      <c r="T1163" s="158"/>
      <c r="U1163" s="70"/>
      <c r="V1163" s="70"/>
      <c r="W1163" s="99"/>
      <c r="X1163" s="71"/>
      <c r="Y1163" s="71"/>
      <c r="Z1163" s="71"/>
      <c r="AA1163" s="71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</row>
    <row r="1164">
      <c r="A1164" s="8">
        <f t="shared" si="5"/>
        <v>1162</v>
      </c>
      <c r="B1164" s="70">
        <f t="shared" si="7"/>
        <v>220</v>
      </c>
      <c r="C1164" s="67">
        <v>43895.0</v>
      </c>
      <c r="D1164" s="68" t="s">
        <v>2822</v>
      </c>
      <c r="E1164" s="69" t="s">
        <v>2660</v>
      </c>
      <c r="F1164" s="69" t="s">
        <v>864</v>
      </c>
      <c r="G1164" s="70"/>
      <c r="H1164" s="70"/>
      <c r="I1164" s="67"/>
      <c r="J1164" s="70"/>
      <c r="K1164" s="67"/>
      <c r="L1164" s="70">
        <v>0.0</v>
      </c>
      <c r="M1164" s="70">
        <v>0.0</v>
      </c>
      <c r="N1164" s="70"/>
      <c r="O1164" s="67"/>
      <c r="P1164" s="70"/>
      <c r="Q1164" s="70"/>
      <c r="R1164" s="70"/>
      <c r="S1164" s="70"/>
      <c r="T1164" s="158"/>
      <c r="U1164" s="70"/>
      <c r="V1164" s="70"/>
      <c r="W1164" s="99"/>
      <c r="X1164" s="71"/>
      <c r="Y1164" s="71"/>
      <c r="Z1164" s="71"/>
      <c r="AA1164" s="71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</row>
    <row r="1165">
      <c r="A1165" s="8">
        <f t="shared" si="5"/>
        <v>1163</v>
      </c>
      <c r="B1165" s="70">
        <f t="shared" si="7"/>
        <v>221</v>
      </c>
      <c r="C1165" s="67">
        <v>43895.0</v>
      </c>
      <c r="D1165" s="68" t="s">
        <v>2822</v>
      </c>
      <c r="E1165" s="69" t="s">
        <v>2660</v>
      </c>
      <c r="F1165" s="69" t="s">
        <v>864</v>
      </c>
      <c r="G1165" s="70"/>
      <c r="H1165" s="70"/>
      <c r="I1165" s="67"/>
      <c r="J1165" s="70"/>
      <c r="K1165" s="67"/>
      <c r="L1165" s="70">
        <v>0.0</v>
      </c>
      <c r="M1165" s="70">
        <v>0.0</v>
      </c>
      <c r="N1165" s="70"/>
      <c r="O1165" s="67"/>
      <c r="P1165" s="70"/>
      <c r="Q1165" s="70"/>
      <c r="R1165" s="70"/>
      <c r="S1165" s="70"/>
      <c r="T1165" s="158"/>
      <c r="U1165" s="70"/>
      <c r="V1165" s="70"/>
      <c r="W1165" s="99"/>
      <c r="X1165" s="71"/>
      <c r="Y1165" s="71"/>
      <c r="Z1165" s="71"/>
      <c r="AA1165" s="71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</row>
    <row r="1166">
      <c r="A1166" s="8">
        <f t="shared" si="5"/>
        <v>1164</v>
      </c>
      <c r="B1166" s="70">
        <f t="shared" si="7"/>
        <v>222</v>
      </c>
      <c r="C1166" s="67">
        <v>43895.0</v>
      </c>
      <c r="D1166" s="68" t="s">
        <v>2822</v>
      </c>
      <c r="E1166" s="69" t="s">
        <v>2660</v>
      </c>
      <c r="F1166" s="69" t="s">
        <v>864</v>
      </c>
      <c r="G1166" s="70"/>
      <c r="H1166" s="70"/>
      <c r="I1166" s="67"/>
      <c r="J1166" s="70"/>
      <c r="K1166" s="67"/>
      <c r="L1166" s="70">
        <v>0.0</v>
      </c>
      <c r="M1166" s="70">
        <v>0.0</v>
      </c>
      <c r="N1166" s="70"/>
      <c r="O1166" s="67"/>
      <c r="P1166" s="70"/>
      <c r="Q1166" s="70"/>
      <c r="R1166" s="70"/>
      <c r="S1166" s="70"/>
      <c r="T1166" s="158"/>
      <c r="U1166" s="70"/>
      <c r="V1166" s="70"/>
      <c r="W1166" s="99"/>
      <c r="X1166" s="71"/>
      <c r="Y1166" s="71"/>
      <c r="Z1166" s="71"/>
      <c r="AA1166" s="71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</row>
    <row r="1167">
      <c r="A1167" s="8">
        <f t="shared" si="5"/>
        <v>1165</v>
      </c>
      <c r="B1167" s="70">
        <f t="shared" si="7"/>
        <v>223</v>
      </c>
      <c r="C1167" s="67">
        <v>43895.0</v>
      </c>
      <c r="D1167" s="68" t="s">
        <v>2822</v>
      </c>
      <c r="E1167" s="69" t="s">
        <v>2660</v>
      </c>
      <c r="F1167" s="69" t="s">
        <v>864</v>
      </c>
      <c r="G1167" s="70"/>
      <c r="H1167" s="70"/>
      <c r="I1167" s="67"/>
      <c r="J1167" s="70"/>
      <c r="K1167" s="67"/>
      <c r="L1167" s="70">
        <v>0.0</v>
      </c>
      <c r="M1167" s="70">
        <v>0.0</v>
      </c>
      <c r="N1167" s="70"/>
      <c r="O1167" s="67"/>
      <c r="P1167" s="70"/>
      <c r="Q1167" s="70"/>
      <c r="R1167" s="70"/>
      <c r="S1167" s="70"/>
      <c r="T1167" s="158"/>
      <c r="U1167" s="70"/>
      <c r="V1167" s="70"/>
      <c r="W1167" s="99"/>
      <c r="X1167" s="71"/>
      <c r="Y1167" s="71"/>
      <c r="Z1167" s="71"/>
      <c r="AA1167" s="71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</row>
    <row r="1168">
      <c r="A1168" s="8">
        <f t="shared" si="5"/>
        <v>1166</v>
      </c>
      <c r="B1168" s="70">
        <f t="shared" si="7"/>
        <v>224</v>
      </c>
      <c r="C1168" s="67">
        <v>43895.0</v>
      </c>
      <c r="D1168" s="68" t="s">
        <v>2823</v>
      </c>
      <c r="E1168" s="69" t="s">
        <v>2666</v>
      </c>
      <c r="F1168" s="69" t="s">
        <v>864</v>
      </c>
      <c r="G1168" s="70" t="s">
        <v>47</v>
      </c>
      <c r="L1168" s="70">
        <v>0.0</v>
      </c>
      <c r="M1168" s="70">
        <v>0.0</v>
      </c>
      <c r="Q1168" s="70"/>
      <c r="R1168" s="70"/>
      <c r="S1168" s="70"/>
      <c r="T1168" s="158"/>
      <c r="U1168" s="70"/>
      <c r="V1168" s="70"/>
      <c r="W1168" s="99"/>
      <c r="X1168" s="71"/>
      <c r="Y1168" s="71"/>
      <c r="Z1168" s="71"/>
      <c r="AA1168" s="71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</row>
    <row r="1169">
      <c r="A1169" s="8">
        <f t="shared" si="5"/>
        <v>1167</v>
      </c>
      <c r="B1169" s="70">
        <f t="shared" si="7"/>
        <v>225</v>
      </c>
      <c r="C1169" s="67">
        <v>43895.0</v>
      </c>
      <c r="D1169" s="68" t="s">
        <v>2823</v>
      </c>
      <c r="E1169" s="69" t="s">
        <v>2666</v>
      </c>
      <c r="F1169" s="69" t="s">
        <v>864</v>
      </c>
      <c r="G1169" s="70" t="s">
        <v>47</v>
      </c>
      <c r="H1169" s="70"/>
      <c r="I1169" s="67"/>
      <c r="J1169" s="70"/>
      <c r="K1169" s="67"/>
      <c r="L1169" s="70">
        <v>0.0</v>
      </c>
      <c r="M1169" s="70">
        <v>0.0</v>
      </c>
      <c r="N1169" s="70"/>
      <c r="O1169" s="67"/>
      <c r="P1169" s="70"/>
      <c r="Q1169" s="70"/>
      <c r="R1169" s="70"/>
      <c r="S1169" s="70"/>
      <c r="T1169" s="158"/>
      <c r="U1169" s="70"/>
      <c r="V1169" s="70"/>
      <c r="W1169" s="99"/>
      <c r="X1169" s="71"/>
      <c r="Y1169" s="71"/>
      <c r="Z1169" s="71"/>
      <c r="AA1169" s="71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</row>
    <row r="1170">
      <c r="A1170" s="8">
        <f t="shared" si="5"/>
        <v>1168</v>
      </c>
      <c r="B1170" s="70">
        <f t="shared" si="7"/>
        <v>226</v>
      </c>
      <c r="C1170" s="67">
        <v>43895.0</v>
      </c>
      <c r="D1170" s="68" t="s">
        <v>2823</v>
      </c>
      <c r="E1170" s="69" t="s">
        <v>2666</v>
      </c>
      <c r="F1170" s="69" t="s">
        <v>864</v>
      </c>
      <c r="G1170" s="70" t="s">
        <v>47</v>
      </c>
      <c r="H1170" s="70"/>
      <c r="I1170" s="67"/>
      <c r="J1170" s="70"/>
      <c r="K1170" s="67"/>
      <c r="L1170" s="70">
        <v>0.0</v>
      </c>
      <c r="M1170" s="70">
        <v>0.0</v>
      </c>
      <c r="N1170" s="70"/>
      <c r="O1170" s="67"/>
      <c r="P1170" s="70"/>
      <c r="Q1170" s="70"/>
      <c r="R1170" s="70"/>
      <c r="S1170" s="70"/>
      <c r="T1170" s="158"/>
      <c r="U1170" s="70"/>
      <c r="V1170" s="70"/>
      <c r="W1170" s="99"/>
      <c r="X1170" s="71"/>
      <c r="Y1170" s="71"/>
      <c r="Z1170" s="71"/>
      <c r="AA1170" s="71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</row>
    <row r="1171">
      <c r="A1171" s="8">
        <f t="shared" si="5"/>
        <v>1169</v>
      </c>
      <c r="B1171" s="70">
        <f t="shared" si="7"/>
        <v>227</v>
      </c>
      <c r="C1171" s="67">
        <v>43895.0</v>
      </c>
      <c r="D1171" s="68" t="s">
        <v>2824</v>
      </c>
      <c r="E1171" s="69" t="s">
        <v>2666</v>
      </c>
      <c r="F1171" s="69" t="s">
        <v>864</v>
      </c>
      <c r="G1171" s="70" t="s">
        <v>118</v>
      </c>
      <c r="H1171" s="70"/>
      <c r="I1171" s="67"/>
      <c r="J1171" s="70"/>
      <c r="K1171" s="67"/>
      <c r="L1171" s="70">
        <v>0.0</v>
      </c>
      <c r="M1171" s="70">
        <v>0.0</v>
      </c>
      <c r="N1171" s="70"/>
      <c r="O1171" s="67"/>
      <c r="P1171" s="70"/>
      <c r="Q1171" s="70"/>
      <c r="R1171" s="70"/>
      <c r="S1171" s="70"/>
      <c r="T1171" s="158"/>
      <c r="U1171" s="70"/>
      <c r="V1171" s="70"/>
      <c r="W1171" s="99"/>
      <c r="X1171" s="71"/>
      <c r="Y1171" s="71"/>
      <c r="Z1171" s="71"/>
      <c r="AA1171" s="71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</row>
    <row r="1172">
      <c r="A1172" s="8">
        <f t="shared" si="5"/>
        <v>1170</v>
      </c>
      <c r="B1172" s="70">
        <f t="shared" si="7"/>
        <v>228</v>
      </c>
      <c r="C1172" s="67">
        <v>43895.0</v>
      </c>
      <c r="D1172" s="68" t="s">
        <v>2824</v>
      </c>
      <c r="E1172" s="69" t="s">
        <v>2666</v>
      </c>
      <c r="F1172" s="69" t="s">
        <v>864</v>
      </c>
      <c r="G1172" s="70" t="s">
        <v>118</v>
      </c>
      <c r="H1172" s="70"/>
      <c r="I1172" s="67"/>
      <c r="J1172" s="70"/>
      <c r="K1172" s="67"/>
      <c r="L1172" s="70">
        <v>0.0</v>
      </c>
      <c r="M1172" s="70">
        <v>0.0</v>
      </c>
      <c r="N1172" s="70"/>
      <c r="O1172" s="67"/>
      <c r="P1172" s="70"/>
      <c r="Q1172" s="70"/>
      <c r="R1172" s="70"/>
      <c r="S1172" s="70"/>
      <c r="T1172" s="158"/>
      <c r="U1172" s="70"/>
      <c r="V1172" s="70"/>
      <c r="W1172" s="99"/>
      <c r="X1172" s="71"/>
      <c r="Y1172" s="71"/>
      <c r="Z1172" s="71"/>
      <c r="AA1172" s="71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</row>
    <row r="1173">
      <c r="A1173" s="8">
        <f t="shared" si="5"/>
        <v>1171</v>
      </c>
      <c r="B1173" s="70">
        <f t="shared" si="7"/>
        <v>229</v>
      </c>
      <c r="C1173" s="67">
        <v>43895.0</v>
      </c>
      <c r="D1173" s="68" t="s">
        <v>2824</v>
      </c>
      <c r="E1173" s="69" t="s">
        <v>2666</v>
      </c>
      <c r="F1173" s="69" t="s">
        <v>864</v>
      </c>
      <c r="G1173" s="70" t="s">
        <v>118</v>
      </c>
      <c r="H1173" s="70"/>
      <c r="I1173" s="67"/>
      <c r="J1173" s="70"/>
      <c r="K1173" s="67"/>
      <c r="L1173" s="70">
        <v>0.0</v>
      </c>
      <c r="M1173" s="70">
        <v>0.0</v>
      </c>
      <c r="N1173" s="70"/>
      <c r="O1173" s="67"/>
      <c r="P1173" s="70"/>
      <c r="Q1173" s="70"/>
      <c r="R1173" s="70"/>
      <c r="S1173" s="70"/>
      <c r="T1173" s="158"/>
      <c r="U1173" s="70"/>
      <c r="V1173" s="70"/>
      <c r="W1173" s="99"/>
      <c r="X1173" s="71"/>
      <c r="Y1173" s="71"/>
      <c r="Z1173" s="71"/>
      <c r="AA1173" s="71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</row>
    <row r="1174">
      <c r="A1174" s="8">
        <f t="shared" si="5"/>
        <v>1172</v>
      </c>
      <c r="B1174" s="70">
        <f t="shared" si="7"/>
        <v>230</v>
      </c>
      <c r="C1174" s="67">
        <v>43895.0</v>
      </c>
      <c r="D1174" s="68" t="s">
        <v>2825</v>
      </c>
      <c r="E1174" s="69" t="s">
        <v>2826</v>
      </c>
      <c r="F1174" s="69" t="s">
        <v>864</v>
      </c>
      <c r="G1174" s="70" t="s">
        <v>47</v>
      </c>
      <c r="H1174" s="70">
        <v>35.0</v>
      </c>
      <c r="I1174" s="67">
        <v>43893.0</v>
      </c>
      <c r="J1174" s="70">
        <v>0.0</v>
      </c>
      <c r="K1174" s="67"/>
      <c r="L1174" s="70">
        <v>1.0</v>
      </c>
      <c r="M1174" s="70">
        <v>0.0</v>
      </c>
      <c r="N1174" s="70"/>
      <c r="O1174" s="67">
        <v>43890.0</v>
      </c>
      <c r="P1174" s="70">
        <v>1.0</v>
      </c>
      <c r="Q1174" s="70"/>
      <c r="R1174" s="70"/>
      <c r="S1174" s="70"/>
      <c r="T1174" s="158"/>
      <c r="U1174" s="70"/>
      <c r="V1174" s="70"/>
      <c r="W1174" s="99"/>
      <c r="X1174" s="71"/>
      <c r="Y1174" s="71"/>
      <c r="Z1174" s="71"/>
      <c r="AA1174" s="71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</row>
    <row r="1175">
      <c r="A1175" s="8">
        <f t="shared" si="5"/>
        <v>1173</v>
      </c>
      <c r="B1175" s="70">
        <f t="shared" si="7"/>
        <v>231</v>
      </c>
      <c r="C1175" s="67">
        <v>43895.0</v>
      </c>
      <c r="D1175" s="68" t="s">
        <v>2827</v>
      </c>
      <c r="E1175" s="69" t="s">
        <v>2671</v>
      </c>
      <c r="F1175" s="69" t="s">
        <v>864</v>
      </c>
      <c r="G1175" s="70" t="s">
        <v>118</v>
      </c>
      <c r="H1175" s="70">
        <v>65.0</v>
      </c>
      <c r="I1175" s="67"/>
      <c r="J1175" s="70"/>
      <c r="K1175" s="67"/>
      <c r="L1175" s="70">
        <v>1.0</v>
      </c>
      <c r="M1175" s="70">
        <v>0.0</v>
      </c>
      <c r="N1175" s="70"/>
      <c r="O1175" s="67"/>
      <c r="P1175" s="70">
        <v>1.0</v>
      </c>
      <c r="Q1175" s="70"/>
      <c r="R1175" s="70"/>
      <c r="S1175" s="70"/>
      <c r="T1175" s="158"/>
      <c r="U1175" s="70"/>
      <c r="V1175" s="70"/>
      <c r="W1175" s="99"/>
      <c r="X1175" s="71"/>
      <c r="Y1175" s="71"/>
      <c r="Z1175" s="71"/>
      <c r="AA1175" s="71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</row>
    <row r="1176">
      <c r="A1176" s="8">
        <f t="shared" si="5"/>
        <v>1174</v>
      </c>
      <c r="B1176" s="70">
        <f t="shared" si="7"/>
        <v>232</v>
      </c>
      <c r="C1176" s="67">
        <v>43895.0</v>
      </c>
      <c r="D1176" s="68" t="s">
        <v>2828</v>
      </c>
      <c r="E1176" s="69" t="s">
        <v>2829</v>
      </c>
      <c r="F1176" s="69" t="s">
        <v>864</v>
      </c>
      <c r="G1176" s="70" t="s">
        <v>118</v>
      </c>
      <c r="H1176" s="70">
        <v>75.0</v>
      </c>
      <c r="I1176" s="67"/>
      <c r="J1176" s="70"/>
      <c r="K1176" s="67"/>
      <c r="L1176" s="70">
        <v>1.0</v>
      </c>
      <c r="M1176" s="70">
        <v>0.0</v>
      </c>
      <c r="N1176" s="70"/>
      <c r="O1176" s="67">
        <v>43881.0</v>
      </c>
      <c r="P1176" s="70">
        <v>1.0</v>
      </c>
      <c r="Q1176" s="70"/>
      <c r="R1176" s="70"/>
      <c r="S1176" s="70"/>
      <c r="T1176" s="158"/>
      <c r="U1176" s="70"/>
      <c r="V1176" s="70"/>
      <c r="W1176" s="99"/>
      <c r="X1176" s="71"/>
      <c r="Y1176" s="71"/>
      <c r="Z1176" s="71"/>
      <c r="AA1176" s="71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</row>
    <row r="1177">
      <c r="A1177" s="8">
        <f t="shared" si="5"/>
        <v>1175</v>
      </c>
      <c r="B1177" s="70">
        <f t="shared" si="7"/>
        <v>233</v>
      </c>
      <c r="C1177" s="67">
        <v>43895.0</v>
      </c>
      <c r="D1177" s="68" t="s">
        <v>2830</v>
      </c>
      <c r="E1177" s="69" t="s">
        <v>2829</v>
      </c>
      <c r="F1177" s="69" t="s">
        <v>864</v>
      </c>
      <c r="G1177" s="70" t="s">
        <v>47</v>
      </c>
      <c r="H1177" s="70">
        <v>75.0</v>
      </c>
      <c r="I1177" s="67"/>
      <c r="J1177" s="70"/>
      <c r="K1177" s="67"/>
      <c r="L1177" s="70">
        <v>1.0</v>
      </c>
      <c r="M1177" s="70">
        <v>0.0</v>
      </c>
      <c r="N1177" s="70"/>
      <c r="O1177" s="67">
        <v>43881.0</v>
      </c>
      <c r="P1177" s="70">
        <v>1.0</v>
      </c>
      <c r="Q1177" s="70"/>
      <c r="R1177" s="70"/>
      <c r="S1177" s="70"/>
      <c r="T1177" s="158"/>
      <c r="U1177" s="70"/>
      <c r="V1177" s="70"/>
      <c r="W1177" s="99"/>
      <c r="X1177" s="71"/>
      <c r="Y1177" s="71"/>
      <c r="Z1177" s="71"/>
      <c r="AA1177" s="71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</row>
    <row r="1178">
      <c r="A1178" s="8">
        <f t="shared" si="5"/>
        <v>1176</v>
      </c>
      <c r="B1178" s="70">
        <f t="shared" si="7"/>
        <v>234</v>
      </c>
      <c r="C1178" s="67">
        <v>43895.0</v>
      </c>
      <c r="D1178" s="68" t="s">
        <v>2831</v>
      </c>
      <c r="E1178" s="69" t="s">
        <v>2829</v>
      </c>
      <c r="F1178" s="69" t="s">
        <v>864</v>
      </c>
      <c r="G1178" s="70" t="s">
        <v>118</v>
      </c>
      <c r="H1178" s="70">
        <v>55.0</v>
      </c>
      <c r="I1178" s="67"/>
      <c r="J1178" s="70"/>
      <c r="K1178" s="67"/>
      <c r="L1178" s="70">
        <v>1.0</v>
      </c>
      <c r="M1178" s="70">
        <v>0.0</v>
      </c>
      <c r="N1178" s="70"/>
      <c r="O1178" s="67">
        <v>43881.0</v>
      </c>
      <c r="P1178" s="70">
        <v>1.0</v>
      </c>
      <c r="Q1178" s="70"/>
      <c r="R1178" s="70"/>
      <c r="S1178" s="70"/>
      <c r="T1178" s="158"/>
      <c r="U1178" s="70"/>
      <c r="V1178" s="70"/>
      <c r="W1178" s="99"/>
      <c r="X1178" s="71"/>
      <c r="Y1178" s="71"/>
      <c r="Z1178" s="71"/>
      <c r="AA1178" s="71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</row>
    <row r="1179">
      <c r="A1179" s="8">
        <f t="shared" si="5"/>
        <v>1177</v>
      </c>
      <c r="B1179" s="70">
        <f t="shared" si="7"/>
        <v>235</v>
      </c>
      <c r="C1179" s="67">
        <v>43895.0</v>
      </c>
      <c r="D1179" s="68" t="s">
        <v>2832</v>
      </c>
      <c r="E1179" s="69" t="s">
        <v>2826</v>
      </c>
      <c r="F1179" s="69" t="s">
        <v>864</v>
      </c>
      <c r="G1179" s="70" t="s">
        <v>118</v>
      </c>
      <c r="H1179" s="70"/>
      <c r="I1179" s="67"/>
      <c r="J1179" s="70"/>
      <c r="K1179" s="67"/>
      <c r="L1179" s="70">
        <v>1.0</v>
      </c>
      <c r="M1179" s="70">
        <v>0.0</v>
      </c>
      <c r="N1179" s="70"/>
      <c r="O1179" s="67"/>
      <c r="P1179" s="70">
        <v>1.0</v>
      </c>
      <c r="Q1179" s="70"/>
      <c r="R1179" s="70"/>
      <c r="S1179" s="70"/>
      <c r="T1179" s="158"/>
      <c r="U1179" s="70"/>
      <c r="V1179" s="70"/>
      <c r="W1179" s="99"/>
      <c r="X1179" s="71"/>
      <c r="Y1179" s="71"/>
      <c r="Z1179" s="71"/>
      <c r="AA1179" s="71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</row>
    <row r="1180">
      <c r="A1180" s="8">
        <f t="shared" si="5"/>
        <v>1178</v>
      </c>
      <c r="B1180" s="70">
        <f t="shared" si="7"/>
        <v>236</v>
      </c>
      <c r="C1180" s="67">
        <v>43895.0</v>
      </c>
      <c r="D1180" s="68" t="s">
        <v>2833</v>
      </c>
      <c r="E1180" s="69" t="s">
        <v>2671</v>
      </c>
      <c r="F1180" s="69" t="s">
        <v>864</v>
      </c>
      <c r="G1180" s="70"/>
      <c r="H1180" s="70"/>
      <c r="I1180" s="67"/>
      <c r="J1180" s="70"/>
      <c r="K1180" s="67"/>
      <c r="L1180" s="70">
        <v>0.0</v>
      </c>
      <c r="M1180" s="70">
        <v>0.0</v>
      </c>
      <c r="N1180" s="70"/>
      <c r="O1180" s="67"/>
      <c r="P1180" s="70"/>
      <c r="Q1180" s="70"/>
      <c r="R1180" s="70"/>
      <c r="S1180" s="70"/>
      <c r="T1180" s="158"/>
      <c r="U1180" s="70"/>
      <c r="V1180" s="70"/>
      <c r="W1180" s="99"/>
      <c r="X1180" s="71"/>
      <c r="Y1180" s="71"/>
      <c r="Z1180" s="71"/>
      <c r="AA1180" s="71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</row>
    <row r="1181">
      <c r="A1181" s="8">
        <f t="shared" si="5"/>
        <v>1179</v>
      </c>
      <c r="B1181" s="70">
        <f t="shared" si="7"/>
        <v>237</v>
      </c>
      <c r="C1181" s="67">
        <v>43895.0</v>
      </c>
      <c r="D1181" s="68" t="s">
        <v>2834</v>
      </c>
      <c r="E1181" s="69" t="s">
        <v>2660</v>
      </c>
      <c r="F1181" s="69" t="s">
        <v>864</v>
      </c>
      <c r="G1181" s="70"/>
      <c r="H1181" s="70"/>
      <c r="I1181" s="67"/>
      <c r="J1181" s="70"/>
      <c r="K1181" s="67"/>
      <c r="L1181" s="70">
        <v>0.0</v>
      </c>
      <c r="M1181" s="70">
        <v>0.0</v>
      </c>
      <c r="N1181" s="70"/>
      <c r="O1181" s="67"/>
      <c r="P1181" s="70"/>
      <c r="Q1181" s="70"/>
      <c r="R1181" s="70"/>
      <c r="S1181" s="70"/>
      <c r="T1181" s="158"/>
      <c r="U1181" s="70"/>
      <c r="V1181" s="70"/>
      <c r="W1181" s="99"/>
      <c r="X1181" s="71"/>
      <c r="Y1181" s="71"/>
      <c r="Z1181" s="71"/>
      <c r="AA1181" s="71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</row>
    <row r="1182">
      <c r="A1182" s="8">
        <f t="shared" si="5"/>
        <v>1180</v>
      </c>
      <c r="B1182" s="70">
        <f t="shared" si="7"/>
        <v>238</v>
      </c>
      <c r="C1182" s="67">
        <v>43895.0</v>
      </c>
      <c r="D1182" s="68" t="s">
        <v>2835</v>
      </c>
      <c r="E1182" s="69" t="s">
        <v>369</v>
      </c>
      <c r="F1182" s="69" t="s">
        <v>864</v>
      </c>
      <c r="G1182" s="70" t="s">
        <v>118</v>
      </c>
      <c r="H1182" s="70">
        <v>65.0</v>
      </c>
      <c r="I1182" s="67"/>
      <c r="J1182" s="70"/>
      <c r="K1182" s="67"/>
      <c r="L1182" s="70">
        <v>1.0</v>
      </c>
      <c r="M1182" s="70">
        <v>0.0</v>
      </c>
      <c r="N1182" s="70"/>
      <c r="O1182" s="67"/>
      <c r="P1182" s="70"/>
      <c r="Q1182" s="70"/>
      <c r="R1182" s="70"/>
      <c r="S1182" s="70"/>
      <c r="T1182" s="158"/>
      <c r="U1182" s="70"/>
      <c r="V1182" s="70"/>
      <c r="W1182" s="99"/>
      <c r="X1182" s="71"/>
      <c r="Y1182" s="71"/>
      <c r="Z1182" s="71"/>
      <c r="AA1182" s="71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</row>
    <row r="1183">
      <c r="A1183" s="8">
        <f t="shared" si="5"/>
        <v>1181</v>
      </c>
      <c r="B1183" s="70">
        <f t="shared" si="7"/>
        <v>239</v>
      </c>
      <c r="C1183" s="67">
        <v>43896.0</v>
      </c>
      <c r="D1183" s="68" t="s">
        <v>2836</v>
      </c>
      <c r="E1183" s="69" t="s">
        <v>2837</v>
      </c>
      <c r="F1183" s="69" t="s">
        <v>864</v>
      </c>
      <c r="G1183" s="70" t="s">
        <v>118</v>
      </c>
      <c r="H1183" s="70"/>
      <c r="I1183" s="67"/>
      <c r="J1183" s="70"/>
      <c r="K1183" s="67"/>
      <c r="L1183" s="70">
        <v>0.0</v>
      </c>
      <c r="M1183" s="70">
        <v>0.0</v>
      </c>
      <c r="N1183" s="70"/>
      <c r="O1183" s="67"/>
      <c r="P1183" s="70"/>
      <c r="Q1183" s="70"/>
      <c r="R1183" s="70"/>
      <c r="S1183" s="70"/>
      <c r="T1183" s="158"/>
      <c r="U1183" s="70"/>
      <c r="V1183" s="70"/>
      <c r="W1183" s="99"/>
      <c r="X1183" s="71"/>
      <c r="Y1183" s="71"/>
      <c r="Z1183" s="71"/>
      <c r="AA1183" s="71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</row>
    <row r="1184">
      <c r="A1184" s="8">
        <f t="shared" si="5"/>
        <v>1182</v>
      </c>
      <c r="B1184" s="70">
        <f t="shared" si="7"/>
        <v>240</v>
      </c>
      <c r="C1184" s="67">
        <v>43896.0</v>
      </c>
      <c r="D1184" s="68" t="s">
        <v>2838</v>
      </c>
      <c r="E1184" s="69" t="s">
        <v>2837</v>
      </c>
      <c r="F1184" s="69" t="s">
        <v>864</v>
      </c>
      <c r="G1184" s="70" t="s">
        <v>47</v>
      </c>
      <c r="H1184" s="70"/>
      <c r="I1184" s="67"/>
      <c r="J1184" s="70"/>
      <c r="K1184" s="67"/>
      <c r="L1184" s="70">
        <v>1.0</v>
      </c>
      <c r="M1184" s="70">
        <v>0.0</v>
      </c>
      <c r="N1184" s="70"/>
      <c r="O1184" s="67"/>
      <c r="P1184" s="70">
        <v>1.0</v>
      </c>
      <c r="Q1184" s="70"/>
      <c r="R1184" s="70"/>
      <c r="S1184" s="70"/>
      <c r="T1184" s="158"/>
      <c r="U1184" s="70"/>
      <c r="V1184" s="70"/>
      <c r="W1184" s="99"/>
      <c r="X1184" s="71"/>
      <c r="Y1184" s="71"/>
      <c r="Z1184" s="71"/>
      <c r="AA1184" s="71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</row>
    <row r="1185">
      <c r="A1185" s="8">
        <f t="shared" si="5"/>
        <v>1183</v>
      </c>
      <c r="B1185" s="70">
        <f t="shared" si="7"/>
        <v>241</v>
      </c>
      <c r="C1185" s="67">
        <v>43896.0</v>
      </c>
      <c r="D1185" s="68" t="s">
        <v>2839</v>
      </c>
      <c r="E1185" s="69" t="s">
        <v>369</v>
      </c>
      <c r="F1185" s="69" t="s">
        <v>864</v>
      </c>
      <c r="G1185" s="70" t="s">
        <v>47</v>
      </c>
      <c r="H1185" s="70">
        <v>60.0</v>
      </c>
      <c r="I1185" s="67"/>
      <c r="J1185" s="70"/>
      <c r="K1185" s="67"/>
      <c r="L1185" s="70">
        <v>1.0</v>
      </c>
      <c r="M1185" s="70">
        <v>0.0</v>
      </c>
      <c r="N1185" s="70"/>
      <c r="O1185" s="67"/>
      <c r="P1185" s="70"/>
      <c r="Q1185" s="70"/>
      <c r="R1185" s="70"/>
      <c r="S1185" s="70"/>
      <c r="T1185" s="158"/>
      <c r="U1185" s="70"/>
      <c r="V1185" s="70"/>
      <c r="W1185" s="99"/>
      <c r="X1185" s="71"/>
      <c r="Y1185" s="71"/>
      <c r="Z1185" s="71"/>
      <c r="AA1185" s="71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</row>
    <row r="1186">
      <c r="A1186" s="8">
        <f t="shared" si="5"/>
        <v>1184</v>
      </c>
      <c r="B1186" s="70">
        <v>242.0</v>
      </c>
      <c r="C1186" s="67">
        <v>43896.0</v>
      </c>
      <c r="D1186" s="68" t="s">
        <v>2840</v>
      </c>
      <c r="E1186" s="69" t="s">
        <v>2759</v>
      </c>
      <c r="F1186" s="69" t="s">
        <v>864</v>
      </c>
      <c r="G1186" s="70" t="s">
        <v>47</v>
      </c>
      <c r="H1186" s="70"/>
      <c r="I1186" s="67"/>
      <c r="J1186" s="70"/>
      <c r="K1186" s="67"/>
      <c r="L1186" s="70">
        <v>1.0</v>
      </c>
      <c r="M1186" s="70">
        <v>0.0</v>
      </c>
      <c r="N1186" s="70"/>
      <c r="O1186" s="67"/>
      <c r="P1186" s="70">
        <v>1.0</v>
      </c>
      <c r="Q1186" s="70"/>
      <c r="R1186" s="70"/>
      <c r="S1186" s="70"/>
      <c r="T1186" s="158"/>
      <c r="U1186" s="70"/>
      <c r="V1186" s="70"/>
      <c r="W1186" s="99"/>
      <c r="X1186" s="71"/>
      <c r="Y1186" s="71"/>
      <c r="Z1186" s="71"/>
      <c r="AA1186" s="71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</row>
    <row r="1187">
      <c r="A1187" s="8">
        <f t="shared" si="5"/>
        <v>1185</v>
      </c>
      <c r="B1187" s="70">
        <f t="shared" ref="B1187:B1514" si="8">B1186 + 1</f>
        <v>243</v>
      </c>
      <c r="C1187" s="67">
        <v>43896.0</v>
      </c>
      <c r="D1187" s="68" t="s">
        <v>2841</v>
      </c>
      <c r="E1187" s="69" t="s">
        <v>2842</v>
      </c>
      <c r="F1187" s="69" t="s">
        <v>864</v>
      </c>
      <c r="G1187" s="70" t="s">
        <v>47</v>
      </c>
      <c r="H1187" s="70"/>
      <c r="I1187" s="67"/>
      <c r="J1187" s="70"/>
      <c r="K1187" s="67">
        <v>43895.0</v>
      </c>
      <c r="L1187" s="70">
        <v>0.0</v>
      </c>
      <c r="M1187" s="70">
        <v>1.0</v>
      </c>
      <c r="N1187" s="70"/>
      <c r="O1187" s="67"/>
      <c r="P1187" s="70"/>
      <c r="Q1187" s="70"/>
      <c r="R1187" s="70"/>
      <c r="S1187" s="70"/>
      <c r="T1187" s="158"/>
      <c r="U1187" s="70"/>
      <c r="V1187" s="70"/>
      <c r="W1187" s="99"/>
      <c r="X1187" s="71"/>
      <c r="Y1187" s="71"/>
      <c r="Z1187" s="71"/>
      <c r="AA1187" s="71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</row>
    <row r="1188">
      <c r="A1188" s="8">
        <f t="shared" si="5"/>
        <v>1186</v>
      </c>
      <c r="B1188" s="70">
        <f t="shared" si="8"/>
        <v>244</v>
      </c>
      <c r="C1188" s="67">
        <v>43896.0</v>
      </c>
      <c r="D1188" s="68" t="s">
        <v>2843</v>
      </c>
      <c r="E1188" s="69" t="s">
        <v>2745</v>
      </c>
      <c r="F1188" s="69" t="s">
        <v>864</v>
      </c>
      <c r="G1188" s="70" t="s">
        <v>118</v>
      </c>
      <c r="H1188" s="70">
        <v>46.0</v>
      </c>
      <c r="I1188" s="67"/>
      <c r="J1188" s="70"/>
      <c r="K1188" s="67">
        <v>43890.0</v>
      </c>
      <c r="L1188" s="70">
        <v>0.0</v>
      </c>
      <c r="M1188" s="70">
        <v>0.0</v>
      </c>
      <c r="N1188" s="70"/>
      <c r="O1188" s="67"/>
      <c r="P1188" s="70"/>
      <c r="Q1188" s="70"/>
      <c r="R1188" s="70"/>
      <c r="S1188" s="70"/>
      <c r="T1188" s="158"/>
      <c r="U1188" s="70"/>
      <c r="V1188" s="70"/>
      <c r="W1188" s="99"/>
      <c r="X1188" s="71"/>
      <c r="Y1188" s="71"/>
      <c r="Z1188" s="71"/>
      <c r="AA1188" s="71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</row>
    <row r="1189">
      <c r="A1189" s="8">
        <f t="shared" si="5"/>
        <v>1187</v>
      </c>
      <c r="B1189" s="70">
        <f t="shared" si="8"/>
        <v>245</v>
      </c>
      <c r="C1189" s="67">
        <v>43896.0</v>
      </c>
      <c r="D1189" s="68" t="s">
        <v>2844</v>
      </c>
      <c r="E1189" s="69" t="s">
        <v>2669</v>
      </c>
      <c r="F1189" s="69" t="s">
        <v>864</v>
      </c>
      <c r="G1189" s="70" t="s">
        <v>118</v>
      </c>
      <c r="H1189" s="70">
        <v>45.0</v>
      </c>
      <c r="I1189" s="67"/>
      <c r="J1189" s="70"/>
      <c r="K1189" s="67"/>
      <c r="L1189" s="70">
        <v>0.0</v>
      </c>
      <c r="M1189" s="70">
        <v>0.0</v>
      </c>
      <c r="N1189" s="70"/>
      <c r="O1189" s="67"/>
      <c r="P1189" s="70"/>
      <c r="Q1189" s="70"/>
      <c r="R1189" s="70"/>
      <c r="S1189" s="70"/>
      <c r="T1189" s="158"/>
      <c r="U1189" s="70"/>
      <c r="V1189" s="70"/>
      <c r="W1189" s="99"/>
      <c r="X1189" s="71"/>
      <c r="Y1189" s="71"/>
      <c r="Z1189" s="71"/>
      <c r="AA1189" s="71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</row>
    <row r="1190">
      <c r="A1190" s="8">
        <f t="shared" si="5"/>
        <v>1188</v>
      </c>
      <c r="B1190" s="70">
        <f t="shared" si="8"/>
        <v>246</v>
      </c>
      <c r="C1190" s="67">
        <v>43896.0</v>
      </c>
      <c r="D1190" s="68" t="s">
        <v>2845</v>
      </c>
      <c r="E1190" s="69" t="s">
        <v>2671</v>
      </c>
      <c r="F1190" s="69" t="s">
        <v>864</v>
      </c>
      <c r="G1190" s="70"/>
      <c r="H1190" s="70"/>
      <c r="I1190" s="67"/>
      <c r="J1190" s="70"/>
      <c r="K1190" s="67"/>
      <c r="L1190" s="70">
        <v>0.0</v>
      </c>
      <c r="M1190" s="70">
        <v>0.0</v>
      </c>
      <c r="N1190" s="70"/>
      <c r="O1190" s="67"/>
      <c r="P1190" s="70"/>
      <c r="Q1190" s="70"/>
      <c r="R1190" s="70"/>
      <c r="S1190" s="70"/>
      <c r="T1190" s="158"/>
      <c r="U1190" s="70"/>
      <c r="V1190" s="70"/>
      <c r="W1190" s="99"/>
      <c r="X1190" s="71"/>
      <c r="Y1190" s="71"/>
      <c r="Z1190" s="71"/>
      <c r="AA1190" s="71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</row>
    <row r="1191">
      <c r="A1191" s="8">
        <f t="shared" si="5"/>
        <v>1189</v>
      </c>
      <c r="B1191" s="70">
        <f t="shared" si="8"/>
        <v>247</v>
      </c>
      <c r="C1191" s="67">
        <v>43896.0</v>
      </c>
      <c r="D1191" s="68" t="s">
        <v>2846</v>
      </c>
      <c r="E1191" s="69" t="s">
        <v>2671</v>
      </c>
      <c r="F1191" s="69" t="s">
        <v>864</v>
      </c>
      <c r="G1191" s="70" t="s">
        <v>118</v>
      </c>
      <c r="H1191" s="70">
        <v>45.0</v>
      </c>
      <c r="I1191" s="67"/>
      <c r="J1191" s="70"/>
      <c r="K1191" s="67"/>
      <c r="L1191" s="70">
        <v>0.0</v>
      </c>
      <c r="M1191" s="70">
        <v>1.0</v>
      </c>
      <c r="N1191" s="158">
        <v>43885.0</v>
      </c>
      <c r="O1191" s="67">
        <v>43888.0</v>
      </c>
      <c r="P1191" s="70"/>
      <c r="Q1191" s="70"/>
      <c r="R1191" s="70"/>
      <c r="S1191" s="70"/>
      <c r="T1191" s="158"/>
      <c r="U1191" s="70"/>
      <c r="V1191" s="70"/>
      <c r="W1191" s="99"/>
      <c r="X1191" s="71"/>
      <c r="Y1191" s="71"/>
      <c r="Z1191" s="71"/>
      <c r="AA1191" s="71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</row>
    <row r="1192">
      <c r="A1192" s="8">
        <f t="shared" si="5"/>
        <v>1190</v>
      </c>
      <c r="B1192" s="70">
        <f t="shared" si="8"/>
        <v>248</v>
      </c>
      <c r="C1192" s="67">
        <v>43896.0</v>
      </c>
      <c r="D1192" s="68" t="s">
        <v>2846</v>
      </c>
      <c r="E1192" s="69" t="s">
        <v>2671</v>
      </c>
      <c r="F1192" s="69" t="s">
        <v>864</v>
      </c>
      <c r="G1192" s="70" t="s">
        <v>118</v>
      </c>
      <c r="H1192" s="70">
        <v>45.0</v>
      </c>
      <c r="I1192" s="67"/>
      <c r="J1192" s="70"/>
      <c r="K1192" s="67"/>
      <c r="L1192" s="70">
        <v>0.0</v>
      </c>
      <c r="M1192" s="70">
        <v>1.0</v>
      </c>
      <c r="N1192" s="158">
        <v>43885.0</v>
      </c>
      <c r="O1192" s="67">
        <v>43888.0</v>
      </c>
      <c r="P1192" s="70"/>
      <c r="Q1192" s="70"/>
      <c r="R1192" s="70"/>
      <c r="S1192" s="70"/>
      <c r="T1192" s="158"/>
      <c r="U1192" s="70"/>
      <c r="V1192" s="70"/>
      <c r="W1192" s="99"/>
      <c r="X1192" s="71"/>
      <c r="Y1192" s="71"/>
      <c r="Z1192" s="71"/>
      <c r="AA1192" s="71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</row>
    <row r="1193">
      <c r="A1193" s="8">
        <f t="shared" si="5"/>
        <v>1191</v>
      </c>
      <c r="B1193" s="70">
        <f t="shared" si="8"/>
        <v>249</v>
      </c>
      <c r="C1193" s="67">
        <v>43896.0</v>
      </c>
      <c r="D1193" s="68" t="s">
        <v>2847</v>
      </c>
      <c r="E1193" s="69" t="s">
        <v>2671</v>
      </c>
      <c r="F1193" s="69" t="s">
        <v>864</v>
      </c>
      <c r="G1193" s="70" t="s">
        <v>47</v>
      </c>
      <c r="H1193" s="70">
        <v>45.0</v>
      </c>
      <c r="I1193" s="67"/>
      <c r="J1193" s="70"/>
      <c r="K1193" s="67"/>
      <c r="L1193" s="70">
        <v>0.0</v>
      </c>
      <c r="M1193" s="70">
        <v>1.0</v>
      </c>
      <c r="N1193" s="158">
        <v>43885.0</v>
      </c>
      <c r="O1193" s="67">
        <v>43888.0</v>
      </c>
      <c r="P1193" s="70"/>
      <c r="Q1193" s="70"/>
      <c r="R1193" s="70"/>
      <c r="S1193" s="70"/>
      <c r="T1193" s="158"/>
      <c r="U1193" s="70"/>
      <c r="V1193" s="70"/>
      <c r="W1193" s="99"/>
      <c r="X1193" s="71"/>
      <c r="Y1193" s="71"/>
      <c r="Z1193" s="71"/>
      <c r="AA1193" s="71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</row>
    <row r="1194">
      <c r="A1194" s="8">
        <f t="shared" si="5"/>
        <v>1192</v>
      </c>
      <c r="B1194" s="70">
        <f t="shared" si="8"/>
        <v>250</v>
      </c>
      <c r="C1194" s="67">
        <v>43896.0</v>
      </c>
      <c r="D1194" s="68" t="s">
        <v>2848</v>
      </c>
      <c r="E1194" s="69" t="s">
        <v>2715</v>
      </c>
      <c r="F1194" s="69" t="s">
        <v>864</v>
      </c>
      <c r="G1194" s="70" t="s">
        <v>47</v>
      </c>
      <c r="H1194" s="70">
        <v>55.0</v>
      </c>
      <c r="I1194" s="67"/>
      <c r="J1194" s="70"/>
      <c r="K1194" s="67"/>
      <c r="L1194" s="70">
        <v>0.0</v>
      </c>
      <c r="M1194" s="70">
        <v>0.0</v>
      </c>
      <c r="N1194" s="70"/>
      <c r="O1194" s="67"/>
      <c r="P1194" s="70"/>
      <c r="Q1194" s="70"/>
      <c r="R1194" s="70"/>
      <c r="S1194" s="70"/>
      <c r="T1194" s="158"/>
      <c r="U1194" s="70"/>
      <c r="V1194" s="70"/>
      <c r="W1194" s="99"/>
      <c r="X1194" s="71"/>
      <c r="Y1194" s="71"/>
      <c r="Z1194" s="71"/>
      <c r="AA1194" s="71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</row>
    <row r="1195">
      <c r="A1195" s="8">
        <f t="shared" si="5"/>
        <v>1193</v>
      </c>
      <c r="B1195" s="70">
        <f t="shared" si="8"/>
        <v>251</v>
      </c>
      <c r="C1195" s="67">
        <v>43896.0</v>
      </c>
      <c r="D1195" s="68" t="s">
        <v>2849</v>
      </c>
      <c r="E1195" s="69" t="s">
        <v>2715</v>
      </c>
      <c r="F1195" s="69" t="s">
        <v>864</v>
      </c>
      <c r="G1195" s="70"/>
      <c r="H1195" s="70"/>
      <c r="I1195" s="67"/>
      <c r="J1195" s="70"/>
      <c r="K1195" s="67"/>
      <c r="L1195" s="70">
        <v>0.0</v>
      </c>
      <c r="M1195" s="70">
        <v>0.0</v>
      </c>
      <c r="N1195" s="70"/>
      <c r="O1195" s="67"/>
      <c r="P1195" s="70"/>
      <c r="Q1195" s="70"/>
      <c r="R1195" s="70"/>
      <c r="S1195" s="70"/>
      <c r="T1195" s="158"/>
      <c r="U1195" s="70"/>
      <c r="V1195" s="70"/>
      <c r="W1195" s="99"/>
      <c r="X1195" s="71"/>
      <c r="Y1195" s="71"/>
      <c r="Z1195" s="71"/>
      <c r="AA1195" s="71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</row>
    <row r="1196">
      <c r="A1196" s="8">
        <f t="shared" si="5"/>
        <v>1194</v>
      </c>
      <c r="B1196" s="70">
        <f t="shared" si="8"/>
        <v>252</v>
      </c>
      <c r="C1196" s="67">
        <v>43896.0</v>
      </c>
      <c r="D1196" s="68" t="s">
        <v>2849</v>
      </c>
      <c r="E1196" s="69" t="s">
        <v>2715</v>
      </c>
      <c r="F1196" s="69" t="s">
        <v>864</v>
      </c>
      <c r="G1196" s="70"/>
      <c r="H1196" s="70"/>
      <c r="I1196" s="67"/>
      <c r="J1196" s="70"/>
      <c r="K1196" s="67"/>
      <c r="L1196" s="70">
        <v>0.0</v>
      </c>
      <c r="M1196" s="70">
        <v>0.0</v>
      </c>
      <c r="N1196" s="70"/>
      <c r="O1196" s="67"/>
      <c r="P1196" s="70"/>
      <c r="Q1196" s="70"/>
      <c r="R1196" s="70"/>
      <c r="S1196" s="70"/>
      <c r="T1196" s="158"/>
      <c r="U1196" s="70"/>
      <c r="V1196" s="70"/>
      <c r="W1196" s="99"/>
      <c r="X1196" s="71"/>
      <c r="Y1196" s="71"/>
      <c r="Z1196" s="71"/>
      <c r="AA1196" s="71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</row>
    <row r="1197">
      <c r="A1197" s="8">
        <f t="shared" si="5"/>
        <v>1195</v>
      </c>
      <c r="B1197" s="70">
        <f t="shared" si="8"/>
        <v>253</v>
      </c>
      <c r="C1197" s="67">
        <v>43896.0</v>
      </c>
      <c r="D1197" s="68" t="s">
        <v>2849</v>
      </c>
      <c r="E1197" s="69" t="s">
        <v>2715</v>
      </c>
      <c r="F1197" s="69" t="s">
        <v>864</v>
      </c>
      <c r="G1197" s="70"/>
      <c r="H1197" s="70"/>
      <c r="I1197" s="67"/>
      <c r="J1197" s="70"/>
      <c r="K1197" s="67"/>
      <c r="L1197" s="70">
        <v>0.0</v>
      </c>
      <c r="M1197" s="70">
        <v>0.0</v>
      </c>
      <c r="N1197" s="70"/>
      <c r="O1197" s="67"/>
      <c r="P1197" s="70"/>
      <c r="Q1197" s="70"/>
      <c r="R1197" s="70"/>
      <c r="S1197" s="70"/>
      <c r="T1197" s="158"/>
      <c r="U1197" s="70"/>
      <c r="V1197" s="70"/>
      <c r="W1197" s="99"/>
      <c r="X1197" s="71"/>
      <c r="Y1197" s="71"/>
      <c r="Z1197" s="71"/>
      <c r="AA1197" s="71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</row>
    <row r="1198">
      <c r="A1198" s="8">
        <f t="shared" si="5"/>
        <v>1196</v>
      </c>
      <c r="B1198" s="70">
        <f t="shared" si="8"/>
        <v>254</v>
      </c>
      <c r="C1198" s="67">
        <v>43896.0</v>
      </c>
      <c r="D1198" s="68" t="s">
        <v>2849</v>
      </c>
      <c r="E1198" s="69" t="s">
        <v>2715</v>
      </c>
      <c r="F1198" s="69" t="s">
        <v>864</v>
      </c>
      <c r="G1198" s="70"/>
      <c r="H1198" s="70"/>
      <c r="I1198" s="67"/>
      <c r="J1198" s="70"/>
      <c r="K1198" s="67"/>
      <c r="L1198" s="70">
        <v>0.0</v>
      </c>
      <c r="M1198" s="70">
        <v>0.0</v>
      </c>
      <c r="N1198" s="70"/>
      <c r="O1198" s="67"/>
      <c r="P1198" s="70"/>
      <c r="Q1198" s="70"/>
      <c r="R1198" s="70"/>
      <c r="S1198" s="70"/>
      <c r="T1198" s="158"/>
      <c r="U1198" s="70"/>
      <c r="V1198" s="70"/>
      <c r="W1198" s="99"/>
      <c r="X1198" s="71"/>
      <c r="Y1198" s="71"/>
      <c r="Z1198" s="71"/>
      <c r="AA1198" s="71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</row>
    <row r="1199">
      <c r="A1199" s="8">
        <f t="shared" si="5"/>
        <v>1197</v>
      </c>
      <c r="B1199" s="70">
        <f t="shared" si="8"/>
        <v>255</v>
      </c>
      <c r="C1199" s="67">
        <v>43896.0</v>
      </c>
      <c r="D1199" s="68" t="s">
        <v>2849</v>
      </c>
      <c r="E1199" s="69" t="s">
        <v>2715</v>
      </c>
      <c r="F1199" s="69" t="s">
        <v>864</v>
      </c>
      <c r="G1199" s="70"/>
      <c r="H1199" s="70"/>
      <c r="I1199" s="67"/>
      <c r="J1199" s="70"/>
      <c r="K1199" s="67"/>
      <c r="L1199" s="70">
        <v>0.0</v>
      </c>
      <c r="M1199" s="70">
        <v>0.0</v>
      </c>
      <c r="N1199" s="70"/>
      <c r="O1199" s="67"/>
      <c r="P1199" s="70"/>
      <c r="Q1199" s="70"/>
      <c r="R1199" s="70"/>
      <c r="S1199" s="70"/>
      <c r="T1199" s="158"/>
      <c r="U1199" s="70"/>
      <c r="V1199" s="70"/>
      <c r="W1199" s="99"/>
      <c r="X1199" s="71"/>
      <c r="Y1199" s="71"/>
      <c r="Z1199" s="71"/>
      <c r="AA1199" s="71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</row>
    <row r="1200">
      <c r="A1200" s="8">
        <f t="shared" si="5"/>
        <v>1198</v>
      </c>
      <c r="B1200" s="70">
        <f t="shared" si="8"/>
        <v>256</v>
      </c>
      <c r="C1200" s="67">
        <v>43896.0</v>
      </c>
      <c r="D1200" s="68" t="s">
        <v>2849</v>
      </c>
      <c r="E1200" s="69" t="s">
        <v>2715</v>
      </c>
      <c r="F1200" s="69" t="s">
        <v>864</v>
      </c>
      <c r="G1200" s="70"/>
      <c r="H1200" s="70"/>
      <c r="I1200" s="67"/>
      <c r="J1200" s="70"/>
      <c r="K1200" s="67"/>
      <c r="L1200" s="70">
        <v>0.0</v>
      </c>
      <c r="M1200" s="70">
        <v>0.0</v>
      </c>
      <c r="N1200" s="70"/>
      <c r="O1200" s="67"/>
      <c r="P1200" s="70"/>
      <c r="Q1200" s="70"/>
      <c r="R1200" s="70"/>
      <c r="S1200" s="70"/>
      <c r="T1200" s="158"/>
      <c r="U1200" s="70"/>
      <c r="V1200" s="70"/>
      <c r="W1200" s="99"/>
      <c r="X1200" s="71"/>
      <c r="Y1200" s="71"/>
      <c r="Z1200" s="71"/>
      <c r="AA1200" s="71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</row>
    <row r="1201">
      <c r="A1201" s="8">
        <f t="shared" si="5"/>
        <v>1199</v>
      </c>
      <c r="B1201" s="70">
        <f t="shared" si="8"/>
        <v>257</v>
      </c>
      <c r="C1201" s="67">
        <v>43896.0</v>
      </c>
      <c r="D1201" s="68" t="s">
        <v>2849</v>
      </c>
      <c r="E1201" s="69" t="s">
        <v>2715</v>
      </c>
      <c r="F1201" s="69" t="s">
        <v>864</v>
      </c>
      <c r="G1201" s="70"/>
      <c r="H1201" s="70"/>
      <c r="I1201" s="67"/>
      <c r="J1201" s="70"/>
      <c r="K1201" s="67"/>
      <c r="L1201" s="70">
        <v>0.0</v>
      </c>
      <c r="M1201" s="70">
        <v>0.0</v>
      </c>
      <c r="N1201" s="70"/>
      <c r="O1201" s="67"/>
      <c r="P1201" s="70"/>
      <c r="Q1201" s="70"/>
      <c r="R1201" s="70"/>
      <c r="S1201" s="70"/>
      <c r="T1201" s="158"/>
      <c r="U1201" s="70"/>
      <c r="V1201" s="70"/>
      <c r="W1201" s="99"/>
      <c r="X1201" s="71"/>
      <c r="Y1201" s="71"/>
      <c r="Z1201" s="71"/>
      <c r="AA1201" s="71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</row>
    <row r="1202">
      <c r="A1202" s="8">
        <f t="shared" si="5"/>
        <v>1200</v>
      </c>
      <c r="B1202" s="70">
        <f t="shared" si="8"/>
        <v>258</v>
      </c>
      <c r="C1202" s="67">
        <v>43896.0</v>
      </c>
      <c r="D1202" s="68" t="s">
        <v>2850</v>
      </c>
      <c r="E1202" s="69" t="s">
        <v>2666</v>
      </c>
      <c r="F1202" s="69" t="s">
        <v>864</v>
      </c>
      <c r="G1202" s="70"/>
      <c r="H1202" s="70"/>
      <c r="I1202" s="67"/>
      <c r="J1202" s="70"/>
      <c r="K1202" s="67"/>
      <c r="L1202" s="70">
        <v>1.0</v>
      </c>
      <c r="M1202" s="70">
        <v>0.0</v>
      </c>
      <c r="N1202" s="70"/>
      <c r="O1202" s="67"/>
      <c r="P1202" s="70">
        <v>1.0</v>
      </c>
      <c r="Q1202" s="70"/>
      <c r="R1202" s="70"/>
      <c r="S1202" s="70"/>
      <c r="T1202" s="158"/>
      <c r="U1202" s="70"/>
      <c r="V1202" s="70"/>
      <c r="W1202" s="99"/>
      <c r="X1202" s="71"/>
      <c r="Y1202" s="71"/>
      <c r="Z1202" s="71"/>
      <c r="AA1202" s="71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</row>
    <row r="1203">
      <c r="A1203" s="8">
        <f t="shared" si="5"/>
        <v>1201</v>
      </c>
      <c r="B1203" s="70">
        <f t="shared" si="8"/>
        <v>259</v>
      </c>
      <c r="C1203" s="67">
        <v>43896.0</v>
      </c>
      <c r="D1203" s="68" t="s">
        <v>2850</v>
      </c>
      <c r="E1203" s="69" t="s">
        <v>2666</v>
      </c>
      <c r="F1203" s="69" t="s">
        <v>864</v>
      </c>
      <c r="G1203" s="70"/>
      <c r="H1203" s="70"/>
      <c r="I1203" s="67"/>
      <c r="J1203" s="70"/>
      <c r="K1203" s="67"/>
      <c r="L1203" s="70">
        <v>1.0</v>
      </c>
      <c r="M1203" s="70">
        <v>0.0</v>
      </c>
      <c r="N1203" s="70"/>
      <c r="O1203" s="67"/>
      <c r="P1203" s="70">
        <v>1.0</v>
      </c>
      <c r="Q1203" s="70"/>
      <c r="R1203" s="70"/>
      <c r="S1203" s="70"/>
      <c r="T1203" s="158"/>
      <c r="U1203" s="70"/>
      <c r="V1203" s="70"/>
      <c r="W1203" s="99"/>
      <c r="X1203" s="71"/>
      <c r="Y1203" s="71"/>
      <c r="Z1203" s="71"/>
      <c r="AA1203" s="71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</row>
    <row r="1204">
      <c r="A1204" s="8">
        <f t="shared" si="5"/>
        <v>1202</v>
      </c>
      <c r="B1204" s="70">
        <f t="shared" si="8"/>
        <v>260</v>
      </c>
      <c r="C1204" s="67">
        <v>43896.0</v>
      </c>
      <c r="D1204" s="68" t="s">
        <v>2851</v>
      </c>
      <c r="E1204" s="69" t="s">
        <v>2666</v>
      </c>
      <c r="F1204" s="69" t="s">
        <v>864</v>
      </c>
      <c r="G1204" s="70"/>
      <c r="H1204" s="70"/>
      <c r="I1204" s="67"/>
      <c r="J1204" s="70"/>
      <c r="K1204" s="67"/>
      <c r="L1204" s="70">
        <v>1.0</v>
      </c>
      <c r="M1204" s="70">
        <v>0.0</v>
      </c>
      <c r="N1204" s="70"/>
      <c r="O1204" s="67"/>
      <c r="P1204" s="70"/>
      <c r="Q1204" s="70"/>
      <c r="R1204" s="70"/>
      <c r="S1204" s="70"/>
      <c r="T1204" s="158"/>
      <c r="U1204" s="70"/>
      <c r="V1204" s="70"/>
      <c r="W1204" s="99"/>
      <c r="X1204" s="71"/>
      <c r="Y1204" s="71"/>
      <c r="Z1204" s="71"/>
      <c r="AA1204" s="71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</row>
    <row r="1205">
      <c r="A1205" s="8">
        <f t="shared" si="5"/>
        <v>1203</v>
      </c>
      <c r="B1205" s="70">
        <f t="shared" si="8"/>
        <v>261</v>
      </c>
      <c r="C1205" s="67">
        <v>43896.0</v>
      </c>
      <c r="D1205" s="68" t="s">
        <v>2852</v>
      </c>
      <c r="E1205" s="69" t="s">
        <v>2800</v>
      </c>
      <c r="F1205" s="69" t="s">
        <v>864</v>
      </c>
      <c r="G1205" s="70" t="s">
        <v>47</v>
      </c>
      <c r="H1205" s="70">
        <v>55.0</v>
      </c>
      <c r="I1205" s="67"/>
      <c r="J1205" s="70"/>
      <c r="K1205" s="67"/>
      <c r="L1205" s="70"/>
      <c r="M1205" s="70">
        <v>0.0</v>
      </c>
      <c r="N1205" s="70"/>
      <c r="O1205" s="67"/>
      <c r="P1205" s="70">
        <v>1.0</v>
      </c>
      <c r="Q1205" s="70"/>
      <c r="R1205" s="70"/>
      <c r="S1205" s="70"/>
      <c r="T1205" s="158"/>
      <c r="U1205" s="70"/>
      <c r="V1205" s="70"/>
      <c r="W1205" s="99"/>
      <c r="X1205" s="71"/>
      <c r="Y1205" s="71"/>
      <c r="Z1205" s="71"/>
      <c r="AA1205" s="71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</row>
    <row r="1206">
      <c r="A1206" s="8">
        <f t="shared" si="5"/>
        <v>1204</v>
      </c>
      <c r="B1206" s="70">
        <f t="shared" si="8"/>
        <v>262</v>
      </c>
      <c r="C1206" s="67">
        <v>43896.0</v>
      </c>
      <c r="D1206" s="68" t="s">
        <v>2853</v>
      </c>
      <c r="E1206" s="69" t="s">
        <v>2666</v>
      </c>
      <c r="F1206" s="69" t="s">
        <v>864</v>
      </c>
      <c r="G1206" s="70" t="s">
        <v>118</v>
      </c>
      <c r="H1206" s="70"/>
      <c r="I1206" s="67"/>
      <c r="J1206" s="70"/>
      <c r="K1206" s="67"/>
      <c r="L1206" s="70">
        <v>1.0</v>
      </c>
      <c r="M1206" s="70">
        <v>0.0</v>
      </c>
      <c r="N1206" s="70"/>
      <c r="O1206" s="67"/>
      <c r="P1206" s="70"/>
      <c r="Q1206" s="70"/>
      <c r="R1206" s="70"/>
      <c r="S1206" s="70"/>
      <c r="T1206" s="158"/>
      <c r="U1206" s="70"/>
      <c r="V1206" s="70"/>
      <c r="W1206" s="99"/>
      <c r="X1206" s="71"/>
      <c r="Y1206" s="71"/>
      <c r="Z1206" s="71"/>
      <c r="AA1206" s="71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</row>
    <row r="1207">
      <c r="A1207" s="8">
        <f t="shared" si="5"/>
        <v>1205</v>
      </c>
      <c r="B1207" s="70">
        <f t="shared" si="8"/>
        <v>263</v>
      </c>
      <c r="C1207" s="67">
        <v>43896.0</v>
      </c>
      <c r="D1207" s="68" t="s">
        <v>2854</v>
      </c>
      <c r="E1207" s="69" t="s">
        <v>2666</v>
      </c>
      <c r="F1207" s="69" t="s">
        <v>864</v>
      </c>
      <c r="G1207" s="70"/>
      <c r="H1207" s="70"/>
      <c r="I1207" s="67"/>
      <c r="J1207" s="70"/>
      <c r="K1207" s="67"/>
      <c r="L1207" s="70"/>
      <c r="M1207" s="70">
        <v>0.0</v>
      </c>
      <c r="N1207" s="70"/>
      <c r="O1207" s="67"/>
      <c r="P1207" s="70"/>
      <c r="Q1207" s="70"/>
      <c r="R1207" s="70"/>
      <c r="S1207" s="70"/>
      <c r="T1207" s="158"/>
      <c r="U1207" s="70"/>
      <c r="V1207" s="70"/>
      <c r="W1207" s="99"/>
      <c r="X1207" s="71"/>
      <c r="Y1207" s="71"/>
      <c r="Z1207" s="71"/>
      <c r="AA1207" s="71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</row>
    <row r="1208">
      <c r="A1208" s="8">
        <f t="shared" si="5"/>
        <v>1206</v>
      </c>
      <c r="B1208" s="70">
        <f t="shared" si="8"/>
        <v>264</v>
      </c>
      <c r="C1208" s="67">
        <v>43896.0</v>
      </c>
      <c r="D1208" s="68" t="s">
        <v>2855</v>
      </c>
      <c r="E1208" s="69" t="s">
        <v>2666</v>
      </c>
      <c r="F1208" s="69" t="s">
        <v>864</v>
      </c>
      <c r="G1208" s="70"/>
      <c r="H1208" s="70"/>
      <c r="I1208" s="67"/>
      <c r="J1208" s="70"/>
      <c r="K1208" s="67"/>
      <c r="L1208" s="70"/>
      <c r="M1208" s="70">
        <v>0.0</v>
      </c>
      <c r="N1208" s="70"/>
      <c r="O1208" s="67"/>
      <c r="P1208" s="70">
        <v>1.0</v>
      </c>
      <c r="Q1208" s="70"/>
      <c r="R1208" s="70"/>
      <c r="S1208" s="70"/>
      <c r="T1208" s="158"/>
      <c r="U1208" s="70"/>
      <c r="V1208" s="70"/>
      <c r="W1208" s="99"/>
      <c r="X1208" s="71"/>
      <c r="Y1208" s="71"/>
      <c r="Z1208" s="71"/>
      <c r="AA1208" s="71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</row>
    <row r="1209">
      <c r="A1209" s="8">
        <f t="shared" si="5"/>
        <v>1207</v>
      </c>
      <c r="B1209" s="70">
        <f t="shared" si="8"/>
        <v>265</v>
      </c>
      <c r="C1209" s="67">
        <v>43896.0</v>
      </c>
      <c r="D1209" s="68" t="s">
        <v>2856</v>
      </c>
      <c r="E1209" s="69" t="s">
        <v>2794</v>
      </c>
      <c r="F1209" s="69" t="s">
        <v>864</v>
      </c>
      <c r="G1209" s="70" t="s">
        <v>47</v>
      </c>
      <c r="H1209" s="70">
        <v>65.0</v>
      </c>
      <c r="I1209" s="67"/>
      <c r="J1209" s="70"/>
      <c r="K1209" s="67"/>
      <c r="L1209" s="70">
        <v>1.0</v>
      </c>
      <c r="M1209" s="70">
        <v>0.0</v>
      </c>
      <c r="N1209" s="70"/>
      <c r="O1209" s="67"/>
      <c r="P1209" s="70"/>
      <c r="Q1209" s="70"/>
      <c r="R1209" s="70"/>
      <c r="S1209" s="70"/>
      <c r="T1209" s="158"/>
      <c r="U1209" s="70"/>
      <c r="V1209" s="70"/>
      <c r="W1209" s="99"/>
      <c r="X1209" s="71"/>
      <c r="Y1209" s="71"/>
      <c r="Z1209" s="71"/>
      <c r="AA1209" s="71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</row>
    <row r="1210">
      <c r="A1210" s="8">
        <f t="shared" si="5"/>
        <v>1208</v>
      </c>
      <c r="B1210" s="70">
        <f t="shared" si="8"/>
        <v>266</v>
      </c>
      <c r="C1210" s="67">
        <v>43896.0</v>
      </c>
      <c r="D1210" s="68" t="s">
        <v>2857</v>
      </c>
      <c r="E1210" s="69" t="s">
        <v>2660</v>
      </c>
      <c r="F1210" s="69" t="s">
        <v>864</v>
      </c>
      <c r="G1210" s="70"/>
      <c r="H1210" s="70"/>
      <c r="I1210" s="67"/>
      <c r="J1210" s="70"/>
      <c r="K1210" s="67"/>
      <c r="L1210" s="70"/>
      <c r="M1210" s="70">
        <v>0.0</v>
      </c>
      <c r="N1210" s="70"/>
      <c r="O1210" s="67"/>
      <c r="P1210" s="70"/>
      <c r="Q1210" s="70"/>
      <c r="R1210" s="70"/>
      <c r="S1210" s="70"/>
      <c r="T1210" s="158"/>
      <c r="U1210" s="70"/>
      <c r="V1210" s="70"/>
      <c r="W1210" s="99"/>
      <c r="X1210" s="71"/>
      <c r="Y1210" s="71"/>
      <c r="Z1210" s="71"/>
      <c r="AA1210" s="71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</row>
    <row r="1211">
      <c r="A1211" s="8">
        <f t="shared" si="5"/>
        <v>1209</v>
      </c>
      <c r="B1211" s="70">
        <f t="shared" si="8"/>
        <v>267</v>
      </c>
      <c r="C1211" s="67">
        <v>43896.0</v>
      </c>
      <c r="D1211" s="68" t="s">
        <v>2858</v>
      </c>
      <c r="E1211" s="69" t="s">
        <v>2666</v>
      </c>
      <c r="F1211" s="69" t="s">
        <v>864</v>
      </c>
      <c r="G1211" s="70"/>
      <c r="H1211" s="70"/>
      <c r="I1211" s="67"/>
      <c r="J1211" s="70"/>
      <c r="K1211" s="67"/>
      <c r="L1211" s="70">
        <v>1.0</v>
      </c>
      <c r="M1211" s="70">
        <v>0.0</v>
      </c>
      <c r="N1211" s="158">
        <v>43872.0</v>
      </c>
      <c r="O1211" s="67">
        <v>43882.0</v>
      </c>
      <c r="P1211" s="70"/>
      <c r="Q1211" s="70"/>
      <c r="R1211" s="70"/>
      <c r="S1211" s="70"/>
      <c r="T1211" s="158"/>
      <c r="U1211" s="70"/>
      <c r="V1211" s="70"/>
      <c r="W1211" s="99"/>
      <c r="X1211" s="71"/>
      <c r="Y1211" s="71"/>
      <c r="Z1211" s="71"/>
      <c r="AA1211" s="71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</row>
    <row r="1212">
      <c r="A1212" s="8">
        <f t="shared" si="5"/>
        <v>1210</v>
      </c>
      <c r="B1212" s="70">
        <f t="shared" si="8"/>
        <v>268</v>
      </c>
      <c r="C1212" s="67">
        <v>43896.0</v>
      </c>
      <c r="D1212" s="68" t="s">
        <v>2858</v>
      </c>
      <c r="E1212" s="69" t="s">
        <v>2666</v>
      </c>
      <c r="F1212" s="69" t="s">
        <v>864</v>
      </c>
      <c r="G1212" s="70"/>
      <c r="H1212" s="70"/>
      <c r="I1212" s="67"/>
      <c r="J1212" s="70"/>
      <c r="K1212" s="67"/>
      <c r="L1212" s="70">
        <v>1.0</v>
      </c>
      <c r="M1212" s="70">
        <v>0.0</v>
      </c>
      <c r="N1212" s="158">
        <v>43872.0</v>
      </c>
      <c r="O1212" s="67">
        <v>43882.0</v>
      </c>
      <c r="P1212" s="70"/>
      <c r="Q1212" s="70"/>
      <c r="R1212" s="70"/>
      <c r="S1212" s="70"/>
      <c r="T1212" s="158"/>
      <c r="U1212" s="70"/>
      <c r="V1212" s="70"/>
      <c r="W1212" s="99"/>
      <c r="X1212" s="71"/>
      <c r="Y1212" s="71"/>
      <c r="Z1212" s="71"/>
      <c r="AA1212" s="71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</row>
    <row r="1213">
      <c r="A1213" s="8">
        <f t="shared" si="5"/>
        <v>1211</v>
      </c>
      <c r="B1213" s="70">
        <f t="shared" si="8"/>
        <v>269</v>
      </c>
      <c r="C1213" s="67">
        <v>43896.0</v>
      </c>
      <c r="D1213" s="68" t="s">
        <v>2858</v>
      </c>
      <c r="E1213" s="69" t="s">
        <v>2666</v>
      </c>
      <c r="F1213" s="69" t="s">
        <v>864</v>
      </c>
      <c r="G1213" s="70"/>
      <c r="H1213" s="70"/>
      <c r="I1213" s="67"/>
      <c r="J1213" s="70"/>
      <c r="K1213" s="67"/>
      <c r="L1213" s="70">
        <v>1.0</v>
      </c>
      <c r="M1213" s="70">
        <v>0.0</v>
      </c>
      <c r="N1213" s="158">
        <v>43872.0</v>
      </c>
      <c r="O1213" s="67">
        <v>43882.0</v>
      </c>
      <c r="P1213" s="70"/>
      <c r="Q1213" s="70"/>
      <c r="R1213" s="70"/>
      <c r="S1213" s="70"/>
      <c r="T1213" s="158"/>
      <c r="U1213" s="70"/>
      <c r="V1213" s="70"/>
      <c r="W1213" s="99"/>
      <c r="X1213" s="71"/>
      <c r="Y1213" s="71"/>
      <c r="Z1213" s="71"/>
      <c r="AA1213" s="71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</row>
    <row r="1214">
      <c r="A1214" s="8">
        <f t="shared" si="5"/>
        <v>1212</v>
      </c>
      <c r="B1214" s="70">
        <f t="shared" si="8"/>
        <v>270</v>
      </c>
      <c r="C1214" s="67">
        <v>43896.0</v>
      </c>
      <c r="D1214" s="68" t="s">
        <v>2859</v>
      </c>
      <c r="E1214" s="69" t="s">
        <v>2660</v>
      </c>
      <c r="F1214" s="69" t="s">
        <v>864</v>
      </c>
      <c r="G1214" s="70" t="s">
        <v>47</v>
      </c>
      <c r="H1214" s="70">
        <v>85.0</v>
      </c>
      <c r="I1214" s="67"/>
      <c r="J1214" s="70"/>
      <c r="K1214" s="67"/>
      <c r="L1214" s="70"/>
      <c r="M1214" s="70">
        <v>0.0</v>
      </c>
      <c r="N1214" s="70"/>
      <c r="O1214" s="67"/>
      <c r="P1214" s="70"/>
      <c r="Q1214" s="70"/>
      <c r="R1214" s="70"/>
      <c r="S1214" s="158">
        <v>43899.0</v>
      </c>
      <c r="T1214" s="158"/>
      <c r="U1214" s="70"/>
      <c r="V1214" s="70"/>
      <c r="W1214" s="99"/>
      <c r="X1214" s="71"/>
      <c r="Y1214" s="71"/>
      <c r="Z1214" s="71"/>
      <c r="AA1214" s="71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</row>
    <row r="1215">
      <c r="A1215" s="8">
        <f t="shared" si="5"/>
        <v>1213</v>
      </c>
      <c r="B1215" s="70">
        <f t="shared" si="8"/>
        <v>271</v>
      </c>
      <c r="C1215" s="67">
        <v>43896.0</v>
      </c>
      <c r="D1215" s="68" t="s">
        <v>2806</v>
      </c>
      <c r="E1215" s="69" t="s">
        <v>2660</v>
      </c>
      <c r="F1215" s="69" t="s">
        <v>864</v>
      </c>
      <c r="G1215" s="70"/>
      <c r="H1215" s="70"/>
      <c r="I1215" s="67"/>
      <c r="J1215" s="70"/>
      <c r="K1215" s="67"/>
      <c r="L1215" s="70"/>
      <c r="M1215" s="70">
        <v>0.0</v>
      </c>
      <c r="N1215" s="70"/>
      <c r="O1215" s="67"/>
      <c r="P1215" s="70"/>
      <c r="Q1215" s="70"/>
      <c r="R1215" s="70"/>
      <c r="S1215" s="70"/>
      <c r="T1215" s="158"/>
      <c r="U1215" s="70"/>
      <c r="V1215" s="70"/>
      <c r="W1215" s="99"/>
      <c r="X1215" s="71"/>
      <c r="Y1215" s="71"/>
      <c r="Z1215" s="71"/>
      <c r="AA1215" s="71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</row>
    <row r="1216">
      <c r="A1216" s="8">
        <f t="shared" si="5"/>
        <v>1214</v>
      </c>
      <c r="B1216" s="70">
        <f t="shared" si="8"/>
        <v>272</v>
      </c>
      <c r="C1216" s="67">
        <v>43896.0</v>
      </c>
      <c r="D1216" s="68" t="s">
        <v>2806</v>
      </c>
      <c r="E1216" s="69" t="s">
        <v>2660</v>
      </c>
      <c r="F1216" s="69" t="s">
        <v>864</v>
      </c>
      <c r="G1216" s="70"/>
      <c r="H1216" s="70"/>
      <c r="I1216" s="67"/>
      <c r="J1216" s="70"/>
      <c r="K1216" s="67"/>
      <c r="L1216" s="70"/>
      <c r="M1216" s="70">
        <v>0.0</v>
      </c>
      <c r="N1216" s="70"/>
      <c r="O1216" s="67"/>
      <c r="P1216" s="70"/>
      <c r="Q1216" s="70"/>
      <c r="R1216" s="70"/>
      <c r="S1216" s="70"/>
      <c r="T1216" s="158"/>
      <c r="U1216" s="70"/>
      <c r="V1216" s="70"/>
      <c r="W1216" s="99"/>
      <c r="X1216" s="71"/>
      <c r="Y1216" s="71"/>
      <c r="Z1216" s="71"/>
      <c r="AA1216" s="71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</row>
    <row r="1217">
      <c r="A1217" s="8">
        <f t="shared" si="5"/>
        <v>1215</v>
      </c>
      <c r="B1217" s="70">
        <f t="shared" si="8"/>
        <v>273</v>
      </c>
      <c r="C1217" s="67">
        <v>43896.0</v>
      </c>
      <c r="D1217" s="68" t="s">
        <v>2806</v>
      </c>
      <c r="E1217" s="69" t="s">
        <v>2660</v>
      </c>
      <c r="F1217" s="69" t="s">
        <v>864</v>
      </c>
      <c r="G1217" s="70"/>
      <c r="H1217" s="70"/>
      <c r="I1217" s="67"/>
      <c r="J1217" s="70"/>
      <c r="K1217" s="67"/>
      <c r="L1217" s="70"/>
      <c r="M1217" s="70">
        <v>0.0</v>
      </c>
      <c r="N1217" s="70"/>
      <c r="O1217" s="67"/>
      <c r="P1217" s="70"/>
      <c r="Q1217" s="70"/>
      <c r="R1217" s="70"/>
      <c r="S1217" s="70"/>
      <c r="T1217" s="158"/>
      <c r="U1217" s="70"/>
      <c r="V1217" s="70"/>
      <c r="W1217" s="99"/>
      <c r="X1217" s="71"/>
      <c r="Y1217" s="71"/>
      <c r="Z1217" s="71"/>
      <c r="AA1217" s="71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</row>
    <row r="1218">
      <c r="A1218" s="8">
        <f t="shared" si="5"/>
        <v>1216</v>
      </c>
      <c r="B1218" s="70">
        <f t="shared" si="8"/>
        <v>274</v>
      </c>
      <c r="C1218" s="67">
        <v>43896.0</v>
      </c>
      <c r="D1218" s="68" t="s">
        <v>2806</v>
      </c>
      <c r="E1218" s="69" t="s">
        <v>2660</v>
      </c>
      <c r="F1218" s="69" t="s">
        <v>864</v>
      </c>
      <c r="G1218" s="70"/>
      <c r="H1218" s="70"/>
      <c r="I1218" s="67"/>
      <c r="J1218" s="70"/>
      <c r="K1218" s="67"/>
      <c r="L1218" s="70"/>
      <c r="M1218" s="70">
        <v>0.0</v>
      </c>
      <c r="N1218" s="70"/>
      <c r="O1218" s="67"/>
      <c r="P1218" s="70"/>
      <c r="Q1218" s="70"/>
      <c r="R1218" s="70"/>
      <c r="S1218" s="70"/>
      <c r="T1218" s="158"/>
      <c r="U1218" s="70"/>
      <c r="V1218" s="70"/>
      <c r="W1218" s="99"/>
      <c r="X1218" s="71"/>
      <c r="Y1218" s="71"/>
      <c r="Z1218" s="71"/>
      <c r="AA1218" s="71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</row>
    <row r="1219">
      <c r="A1219" s="8">
        <f t="shared" si="5"/>
        <v>1217</v>
      </c>
      <c r="B1219" s="70">
        <f t="shared" si="8"/>
        <v>275</v>
      </c>
      <c r="C1219" s="67">
        <v>43896.0</v>
      </c>
      <c r="D1219" s="68" t="s">
        <v>2806</v>
      </c>
      <c r="E1219" s="69" t="s">
        <v>2660</v>
      </c>
      <c r="F1219" s="69" t="s">
        <v>864</v>
      </c>
      <c r="G1219" s="70"/>
      <c r="H1219" s="70"/>
      <c r="I1219" s="67"/>
      <c r="J1219" s="70"/>
      <c r="K1219" s="67"/>
      <c r="L1219" s="70"/>
      <c r="M1219" s="70">
        <v>0.0</v>
      </c>
      <c r="N1219" s="70"/>
      <c r="O1219" s="67"/>
      <c r="P1219" s="70"/>
      <c r="Q1219" s="70"/>
      <c r="R1219" s="70"/>
      <c r="S1219" s="70"/>
      <c r="T1219" s="158"/>
      <c r="U1219" s="70"/>
      <c r="V1219" s="70"/>
      <c r="W1219" s="99"/>
      <c r="X1219" s="71"/>
      <c r="Y1219" s="71"/>
      <c r="Z1219" s="71"/>
      <c r="AA1219" s="71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</row>
    <row r="1220">
      <c r="A1220" s="8">
        <f t="shared" si="5"/>
        <v>1218</v>
      </c>
      <c r="B1220" s="70">
        <f t="shared" si="8"/>
        <v>276</v>
      </c>
      <c r="C1220" s="67">
        <v>43896.0</v>
      </c>
      <c r="D1220" s="68" t="s">
        <v>2806</v>
      </c>
      <c r="E1220" s="69" t="s">
        <v>2660</v>
      </c>
      <c r="F1220" s="69" t="s">
        <v>864</v>
      </c>
      <c r="G1220" s="70"/>
      <c r="H1220" s="70"/>
      <c r="I1220" s="67"/>
      <c r="J1220" s="70"/>
      <c r="K1220" s="67"/>
      <c r="L1220" s="70"/>
      <c r="M1220" s="70">
        <v>0.0</v>
      </c>
      <c r="N1220" s="70"/>
      <c r="O1220" s="67"/>
      <c r="P1220" s="70"/>
      <c r="Q1220" s="70"/>
      <c r="R1220" s="70"/>
      <c r="S1220" s="70"/>
      <c r="T1220" s="158"/>
      <c r="U1220" s="70"/>
      <c r="V1220" s="70"/>
      <c r="W1220" s="99"/>
      <c r="X1220" s="71"/>
      <c r="Y1220" s="71"/>
      <c r="Z1220" s="71"/>
      <c r="AA1220" s="71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</row>
    <row r="1221">
      <c r="A1221" s="8">
        <f t="shared" si="5"/>
        <v>1219</v>
      </c>
      <c r="B1221" s="70">
        <f t="shared" si="8"/>
        <v>277</v>
      </c>
      <c r="C1221" s="67">
        <v>43896.0</v>
      </c>
      <c r="D1221" s="68" t="s">
        <v>2810</v>
      </c>
      <c r="E1221" s="69" t="s">
        <v>2660</v>
      </c>
      <c r="F1221" s="69" t="s">
        <v>864</v>
      </c>
      <c r="G1221" s="70" t="s">
        <v>47</v>
      </c>
      <c r="H1221" s="70">
        <v>55.0</v>
      </c>
      <c r="I1221" s="67"/>
      <c r="J1221" s="70"/>
      <c r="K1221" s="67"/>
      <c r="L1221" s="70"/>
      <c r="M1221" s="70">
        <v>0.0</v>
      </c>
      <c r="N1221" s="70"/>
      <c r="O1221" s="67"/>
      <c r="P1221" s="70"/>
      <c r="Q1221" s="70"/>
      <c r="R1221" s="70"/>
      <c r="S1221" s="70"/>
      <c r="T1221" s="158"/>
      <c r="U1221" s="70"/>
      <c r="V1221" s="70"/>
      <c r="W1221" s="99"/>
      <c r="X1221" s="71"/>
      <c r="Y1221" s="71"/>
      <c r="Z1221" s="71"/>
      <c r="AA1221" s="71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</row>
    <row r="1222">
      <c r="A1222" s="8">
        <f t="shared" si="5"/>
        <v>1220</v>
      </c>
      <c r="B1222" s="70">
        <f t="shared" si="8"/>
        <v>278</v>
      </c>
      <c r="C1222" s="67">
        <v>43896.0</v>
      </c>
      <c r="D1222" s="68" t="s">
        <v>2860</v>
      </c>
      <c r="E1222" s="69" t="s">
        <v>2861</v>
      </c>
      <c r="F1222" s="69" t="s">
        <v>864</v>
      </c>
      <c r="G1222" s="70" t="s">
        <v>118</v>
      </c>
      <c r="H1222" s="70"/>
      <c r="I1222" s="67">
        <v>43886.0</v>
      </c>
      <c r="J1222" s="70">
        <v>0.0</v>
      </c>
      <c r="K1222" s="67">
        <v>43893.0</v>
      </c>
      <c r="L1222" s="70">
        <v>1.0</v>
      </c>
      <c r="M1222" s="70">
        <v>0.0</v>
      </c>
      <c r="N1222" s="70"/>
      <c r="O1222" s="67"/>
      <c r="P1222" s="70"/>
      <c r="Q1222" s="70"/>
      <c r="R1222" s="70"/>
      <c r="S1222" s="70"/>
      <c r="T1222" s="158"/>
      <c r="U1222" s="70"/>
      <c r="V1222" s="70"/>
      <c r="W1222" s="99"/>
      <c r="X1222" s="71"/>
      <c r="Y1222" s="71"/>
      <c r="Z1222" s="71"/>
      <c r="AA1222" s="71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</row>
    <row r="1223">
      <c r="A1223" s="8">
        <f t="shared" si="5"/>
        <v>1221</v>
      </c>
      <c r="B1223" s="70">
        <f t="shared" si="8"/>
        <v>279</v>
      </c>
      <c r="C1223" s="67">
        <v>43896.0</v>
      </c>
      <c r="D1223" s="68" t="s">
        <v>2862</v>
      </c>
      <c r="E1223" s="69" t="s">
        <v>2863</v>
      </c>
      <c r="F1223" s="69" t="s">
        <v>864</v>
      </c>
      <c r="G1223" s="70" t="s">
        <v>47</v>
      </c>
      <c r="H1223" s="70">
        <v>49.0</v>
      </c>
      <c r="I1223" s="67"/>
      <c r="J1223" s="70"/>
      <c r="K1223" s="67"/>
      <c r="L1223" s="70"/>
      <c r="M1223" s="70">
        <v>0.0</v>
      </c>
      <c r="N1223" s="70"/>
      <c r="O1223" s="67"/>
      <c r="P1223" s="70"/>
      <c r="Q1223" s="70"/>
      <c r="R1223" s="70"/>
      <c r="S1223" s="70"/>
      <c r="T1223" s="158"/>
      <c r="U1223" s="70"/>
      <c r="V1223" s="70"/>
      <c r="W1223" s="99"/>
      <c r="X1223" s="71"/>
      <c r="Y1223" s="71"/>
      <c r="Z1223" s="71"/>
      <c r="AA1223" s="71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</row>
    <row r="1224">
      <c r="A1224" s="8">
        <f t="shared" si="5"/>
        <v>1222</v>
      </c>
      <c r="B1224" s="70">
        <f t="shared" si="8"/>
        <v>280</v>
      </c>
      <c r="C1224" s="67">
        <v>43896.0</v>
      </c>
      <c r="D1224" s="68" t="s">
        <v>2864</v>
      </c>
      <c r="E1224" s="69" t="s">
        <v>2826</v>
      </c>
      <c r="F1224" s="69" t="s">
        <v>864</v>
      </c>
      <c r="G1224" s="70" t="s">
        <v>47</v>
      </c>
      <c r="H1224" s="70">
        <v>45.0</v>
      </c>
      <c r="I1224" s="67"/>
      <c r="J1224" s="70"/>
      <c r="K1224" s="67"/>
      <c r="L1224" s="70">
        <v>1.0</v>
      </c>
      <c r="M1224" s="70">
        <v>0.0</v>
      </c>
      <c r="N1224" s="70"/>
      <c r="O1224" s="67"/>
      <c r="P1224" s="70"/>
      <c r="Q1224" s="70"/>
      <c r="R1224" s="70"/>
      <c r="S1224" s="70"/>
      <c r="T1224" s="158"/>
      <c r="U1224" s="70"/>
      <c r="V1224" s="70"/>
      <c r="W1224" s="99"/>
      <c r="X1224" s="71"/>
      <c r="Y1224" s="71"/>
      <c r="Z1224" s="71"/>
      <c r="AA1224" s="71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</row>
    <row r="1225">
      <c r="A1225" s="8">
        <f t="shared" si="5"/>
        <v>1223</v>
      </c>
      <c r="B1225" s="70">
        <f t="shared" si="8"/>
        <v>281</v>
      </c>
      <c r="C1225" s="67">
        <v>43896.0</v>
      </c>
      <c r="D1225" s="68" t="s">
        <v>2865</v>
      </c>
      <c r="E1225" s="69" t="s">
        <v>2826</v>
      </c>
      <c r="F1225" s="69" t="s">
        <v>864</v>
      </c>
      <c r="G1225" s="70" t="s">
        <v>118</v>
      </c>
      <c r="H1225" s="70">
        <v>75.0</v>
      </c>
      <c r="I1225" s="67"/>
      <c r="J1225" s="70"/>
      <c r="K1225" s="67"/>
      <c r="L1225" s="70">
        <v>1.0</v>
      </c>
      <c r="M1225" s="70">
        <v>0.0</v>
      </c>
      <c r="N1225" s="70"/>
      <c r="O1225" s="67"/>
      <c r="P1225" s="70"/>
      <c r="Q1225" s="70"/>
      <c r="R1225" s="70"/>
      <c r="S1225" s="70"/>
      <c r="T1225" s="158"/>
      <c r="U1225" s="70"/>
      <c r="V1225" s="70"/>
      <c r="W1225" s="99"/>
      <c r="X1225" s="71"/>
      <c r="Y1225" s="71"/>
      <c r="Z1225" s="71"/>
      <c r="AA1225" s="71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</row>
    <row r="1226">
      <c r="A1226" s="8">
        <f t="shared" si="5"/>
        <v>1224</v>
      </c>
      <c r="B1226" s="70">
        <f t="shared" si="8"/>
        <v>282</v>
      </c>
      <c r="C1226" s="67">
        <v>43896.0</v>
      </c>
      <c r="D1226" s="68" t="s">
        <v>2866</v>
      </c>
      <c r="E1226" s="69" t="s">
        <v>2867</v>
      </c>
      <c r="F1226" s="69" t="s">
        <v>864</v>
      </c>
      <c r="G1226" s="70" t="s">
        <v>118</v>
      </c>
      <c r="H1226" s="70">
        <v>36.0</v>
      </c>
      <c r="I1226" s="67">
        <v>43883.0</v>
      </c>
      <c r="J1226" s="70">
        <v>0.0</v>
      </c>
      <c r="K1226" s="67">
        <v>43895.0</v>
      </c>
      <c r="L1226" s="70">
        <v>1.0</v>
      </c>
      <c r="M1226" s="70">
        <v>0.0</v>
      </c>
      <c r="N1226" s="158">
        <v>43879.0</v>
      </c>
      <c r="O1226" s="67">
        <v>43888.0</v>
      </c>
      <c r="P1226" s="70"/>
      <c r="Q1226" s="70"/>
      <c r="R1226" s="70"/>
      <c r="S1226" s="70"/>
      <c r="T1226" s="158"/>
      <c r="U1226" s="70"/>
      <c r="V1226" s="70"/>
      <c r="W1226" s="99"/>
      <c r="X1226" s="71"/>
      <c r="Y1226" s="71"/>
      <c r="Z1226" s="71"/>
      <c r="AA1226" s="71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</row>
    <row r="1227">
      <c r="A1227" s="8">
        <f t="shared" si="5"/>
        <v>1225</v>
      </c>
      <c r="B1227" s="70">
        <f t="shared" si="8"/>
        <v>283</v>
      </c>
      <c r="C1227" s="67">
        <v>43896.0</v>
      </c>
      <c r="D1227" s="68" t="s">
        <v>2868</v>
      </c>
      <c r="E1227" s="69"/>
      <c r="F1227" s="69" t="s">
        <v>864</v>
      </c>
      <c r="G1227" s="70"/>
      <c r="H1227" s="70"/>
      <c r="I1227" s="67"/>
      <c r="J1227" s="70"/>
      <c r="K1227" s="67"/>
      <c r="L1227" s="70">
        <v>1.0</v>
      </c>
      <c r="M1227" s="70">
        <v>0.0</v>
      </c>
      <c r="N1227" s="70"/>
      <c r="O1227" s="67"/>
      <c r="P1227" s="70"/>
      <c r="Q1227" s="70"/>
      <c r="R1227" s="70"/>
      <c r="S1227" s="70"/>
      <c r="T1227" s="158"/>
      <c r="U1227" s="70"/>
      <c r="V1227" s="70"/>
      <c r="W1227" s="99"/>
      <c r="X1227" s="71"/>
      <c r="Y1227" s="71"/>
      <c r="Z1227" s="71"/>
      <c r="AA1227" s="71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</row>
    <row r="1228">
      <c r="A1228" s="8">
        <f t="shared" si="5"/>
        <v>1226</v>
      </c>
      <c r="B1228" s="70">
        <f t="shared" si="8"/>
        <v>284</v>
      </c>
      <c r="C1228" s="67">
        <v>43896.0</v>
      </c>
      <c r="D1228" s="68" t="s">
        <v>2868</v>
      </c>
      <c r="E1228" s="69"/>
      <c r="F1228" s="69" t="s">
        <v>864</v>
      </c>
      <c r="G1228" s="70"/>
      <c r="H1228" s="70"/>
      <c r="I1228" s="67"/>
      <c r="J1228" s="70"/>
      <c r="K1228" s="67"/>
      <c r="L1228" s="70">
        <v>1.0</v>
      </c>
      <c r="M1228" s="70">
        <v>0.0</v>
      </c>
      <c r="N1228" s="70"/>
      <c r="O1228" s="67"/>
      <c r="P1228" s="70"/>
      <c r="Q1228" s="70"/>
      <c r="R1228" s="70"/>
      <c r="S1228" s="70"/>
      <c r="T1228" s="158"/>
      <c r="U1228" s="70"/>
      <c r="V1228" s="70"/>
      <c r="W1228" s="99"/>
      <c r="X1228" s="71"/>
      <c r="Y1228" s="71"/>
      <c r="Z1228" s="71"/>
      <c r="AA1228" s="71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</row>
    <row r="1229">
      <c r="A1229" s="8">
        <f t="shared" si="5"/>
        <v>1227</v>
      </c>
      <c r="B1229" s="70">
        <f t="shared" si="8"/>
        <v>285</v>
      </c>
      <c r="C1229" s="67">
        <v>43896.0</v>
      </c>
      <c r="D1229" s="68" t="s">
        <v>2868</v>
      </c>
      <c r="E1229" s="69"/>
      <c r="F1229" s="69" t="s">
        <v>864</v>
      </c>
      <c r="G1229" s="70"/>
      <c r="H1229" s="70"/>
      <c r="I1229" s="67"/>
      <c r="J1229" s="70"/>
      <c r="K1229" s="67"/>
      <c r="L1229" s="70">
        <v>1.0</v>
      </c>
      <c r="M1229" s="70">
        <v>0.0</v>
      </c>
      <c r="N1229" s="70"/>
      <c r="O1229" s="67"/>
      <c r="P1229" s="70"/>
      <c r="Q1229" s="70"/>
      <c r="R1229" s="70"/>
      <c r="S1229" s="70"/>
      <c r="T1229" s="158"/>
      <c r="U1229" s="70"/>
      <c r="V1229" s="70"/>
      <c r="W1229" s="99"/>
      <c r="X1229" s="71"/>
      <c r="Y1229" s="71"/>
      <c r="Z1229" s="71"/>
      <c r="AA1229" s="71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</row>
    <row r="1230">
      <c r="A1230" s="8">
        <f t="shared" si="5"/>
        <v>1228</v>
      </c>
      <c r="B1230" s="70">
        <f t="shared" si="8"/>
        <v>286</v>
      </c>
      <c r="C1230" s="67">
        <v>43896.0</v>
      </c>
      <c r="D1230" s="68" t="s">
        <v>2868</v>
      </c>
      <c r="E1230" s="69"/>
      <c r="F1230" s="69" t="s">
        <v>864</v>
      </c>
      <c r="G1230" s="70"/>
      <c r="H1230" s="70"/>
      <c r="I1230" s="67"/>
      <c r="J1230" s="70"/>
      <c r="K1230" s="67"/>
      <c r="L1230" s="70">
        <v>1.0</v>
      </c>
      <c r="M1230" s="70">
        <v>0.0</v>
      </c>
      <c r="N1230" s="70"/>
      <c r="O1230" s="67"/>
      <c r="P1230" s="70"/>
      <c r="Q1230" s="70"/>
      <c r="R1230" s="70"/>
      <c r="S1230" s="70"/>
      <c r="T1230" s="158"/>
      <c r="U1230" s="70"/>
      <c r="V1230" s="70"/>
      <c r="W1230" s="99"/>
      <c r="X1230" s="71"/>
      <c r="Y1230" s="71"/>
      <c r="Z1230" s="71"/>
      <c r="AA1230" s="71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</row>
    <row r="1231">
      <c r="A1231" s="8">
        <f t="shared" si="5"/>
        <v>1229</v>
      </c>
      <c r="B1231" s="70">
        <f t="shared" si="8"/>
        <v>287</v>
      </c>
      <c r="C1231" s="67">
        <v>43896.0</v>
      </c>
      <c r="D1231" s="68" t="s">
        <v>2868</v>
      </c>
      <c r="E1231" s="69"/>
      <c r="F1231" s="69" t="s">
        <v>864</v>
      </c>
      <c r="G1231" s="70"/>
      <c r="H1231" s="70"/>
      <c r="I1231" s="67"/>
      <c r="J1231" s="70"/>
      <c r="K1231" s="67"/>
      <c r="L1231" s="70">
        <v>1.0</v>
      </c>
      <c r="M1231" s="70">
        <v>0.0</v>
      </c>
      <c r="N1231" s="70"/>
      <c r="O1231" s="67"/>
      <c r="P1231" s="70"/>
      <c r="Q1231" s="70"/>
      <c r="R1231" s="70"/>
      <c r="S1231" s="70"/>
      <c r="T1231" s="158"/>
      <c r="U1231" s="70"/>
      <c r="V1231" s="70"/>
      <c r="W1231" s="99"/>
      <c r="X1231" s="71"/>
      <c r="Y1231" s="71"/>
      <c r="Z1231" s="71"/>
      <c r="AA1231" s="71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</row>
    <row r="1232">
      <c r="A1232" s="8">
        <f t="shared" si="5"/>
        <v>1230</v>
      </c>
      <c r="B1232" s="70">
        <f t="shared" si="8"/>
        <v>288</v>
      </c>
      <c r="C1232" s="67">
        <v>43896.0</v>
      </c>
      <c r="D1232" s="68" t="s">
        <v>2868</v>
      </c>
      <c r="E1232" s="69"/>
      <c r="F1232" s="69" t="s">
        <v>864</v>
      </c>
      <c r="G1232" s="70"/>
      <c r="H1232" s="70"/>
      <c r="I1232" s="67"/>
      <c r="J1232" s="70"/>
      <c r="K1232" s="67"/>
      <c r="L1232" s="70">
        <v>1.0</v>
      </c>
      <c r="M1232" s="70">
        <v>0.0</v>
      </c>
      <c r="N1232" s="70"/>
      <c r="O1232" s="67"/>
      <c r="P1232" s="70"/>
      <c r="Q1232" s="70"/>
      <c r="R1232" s="70"/>
      <c r="S1232" s="70"/>
      <c r="T1232" s="158"/>
      <c r="U1232" s="70"/>
      <c r="V1232" s="70"/>
      <c r="W1232" s="99"/>
      <c r="X1232" s="71"/>
      <c r="Y1232" s="71"/>
      <c r="Z1232" s="71"/>
      <c r="AA1232" s="71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</row>
    <row r="1233">
      <c r="A1233" s="8">
        <f t="shared" si="5"/>
        <v>1231</v>
      </c>
      <c r="B1233" s="70">
        <f t="shared" si="8"/>
        <v>289</v>
      </c>
      <c r="C1233" s="67">
        <v>43896.0</v>
      </c>
      <c r="D1233" s="68" t="s">
        <v>2868</v>
      </c>
      <c r="E1233" s="69"/>
      <c r="F1233" s="69" t="s">
        <v>864</v>
      </c>
      <c r="G1233" s="70"/>
      <c r="H1233" s="70"/>
      <c r="I1233" s="67"/>
      <c r="J1233" s="70"/>
      <c r="K1233" s="67"/>
      <c r="L1233" s="70">
        <v>1.0</v>
      </c>
      <c r="M1233" s="70">
        <v>0.0</v>
      </c>
      <c r="N1233" s="70"/>
      <c r="O1233" s="67"/>
      <c r="P1233" s="70"/>
      <c r="Q1233" s="70"/>
      <c r="R1233" s="70"/>
      <c r="S1233" s="70"/>
      <c r="T1233" s="158"/>
      <c r="U1233" s="70"/>
      <c r="V1233" s="70"/>
      <c r="W1233" s="99"/>
      <c r="X1233" s="71"/>
      <c r="Y1233" s="71"/>
      <c r="Z1233" s="71"/>
      <c r="AA1233" s="71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</row>
    <row r="1234">
      <c r="A1234" s="8">
        <f t="shared" si="5"/>
        <v>1232</v>
      </c>
      <c r="B1234" s="70">
        <f t="shared" si="8"/>
        <v>290</v>
      </c>
      <c r="C1234" s="67">
        <v>43896.0</v>
      </c>
      <c r="D1234" s="68" t="s">
        <v>2868</v>
      </c>
      <c r="E1234" s="69"/>
      <c r="F1234" s="69" t="s">
        <v>864</v>
      </c>
      <c r="G1234" s="70"/>
      <c r="H1234" s="70"/>
      <c r="I1234" s="67"/>
      <c r="J1234" s="70"/>
      <c r="K1234" s="67"/>
      <c r="L1234" s="70">
        <v>1.0</v>
      </c>
      <c r="M1234" s="70">
        <v>0.0</v>
      </c>
      <c r="N1234" s="70"/>
      <c r="O1234" s="67"/>
      <c r="P1234" s="70"/>
      <c r="Q1234" s="70"/>
      <c r="R1234" s="70"/>
      <c r="S1234" s="70"/>
      <c r="T1234" s="158"/>
      <c r="U1234" s="70"/>
      <c r="V1234" s="70"/>
      <c r="W1234" s="99"/>
      <c r="X1234" s="71"/>
      <c r="Y1234" s="71"/>
      <c r="Z1234" s="71"/>
      <c r="AA1234" s="71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</row>
    <row r="1235">
      <c r="A1235" s="8">
        <f t="shared" si="5"/>
        <v>1233</v>
      </c>
      <c r="B1235" s="70">
        <f t="shared" si="8"/>
        <v>291</v>
      </c>
      <c r="C1235" s="67">
        <v>43896.0</v>
      </c>
      <c r="D1235" s="68" t="s">
        <v>2868</v>
      </c>
      <c r="E1235" s="69"/>
      <c r="F1235" s="69" t="s">
        <v>864</v>
      </c>
      <c r="G1235" s="70"/>
      <c r="H1235" s="70"/>
      <c r="I1235" s="67"/>
      <c r="J1235" s="70"/>
      <c r="K1235" s="67"/>
      <c r="L1235" s="70">
        <v>1.0</v>
      </c>
      <c r="M1235" s="70">
        <v>0.0</v>
      </c>
      <c r="N1235" s="70"/>
      <c r="O1235" s="67"/>
      <c r="P1235" s="70"/>
      <c r="Q1235" s="70"/>
      <c r="R1235" s="70"/>
      <c r="S1235" s="70"/>
      <c r="T1235" s="158"/>
      <c r="U1235" s="70"/>
      <c r="V1235" s="70"/>
      <c r="W1235" s="99"/>
      <c r="X1235" s="71"/>
      <c r="Y1235" s="71"/>
      <c r="Z1235" s="71"/>
      <c r="AA1235" s="71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</row>
    <row r="1236">
      <c r="A1236" s="8">
        <f t="shared" si="5"/>
        <v>1234</v>
      </c>
      <c r="B1236" s="70">
        <f t="shared" si="8"/>
        <v>292</v>
      </c>
      <c r="C1236" s="67">
        <v>43896.0</v>
      </c>
      <c r="D1236" s="68" t="s">
        <v>2868</v>
      </c>
      <c r="E1236" s="69"/>
      <c r="F1236" s="69" t="s">
        <v>864</v>
      </c>
      <c r="G1236" s="70"/>
      <c r="H1236" s="70"/>
      <c r="I1236" s="67"/>
      <c r="J1236" s="70"/>
      <c r="K1236" s="67"/>
      <c r="L1236" s="70">
        <v>1.0</v>
      </c>
      <c r="M1236" s="70">
        <v>0.0</v>
      </c>
      <c r="N1236" s="70"/>
      <c r="O1236" s="67"/>
      <c r="P1236" s="70"/>
      <c r="Q1236" s="70"/>
      <c r="R1236" s="70"/>
      <c r="S1236" s="70"/>
      <c r="T1236" s="158"/>
      <c r="U1236" s="70"/>
      <c r="V1236" s="70"/>
      <c r="W1236" s="99"/>
      <c r="X1236" s="71"/>
      <c r="Y1236" s="71"/>
      <c r="Z1236" s="71"/>
      <c r="AA1236" s="71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</row>
    <row r="1237">
      <c r="A1237" s="8">
        <f t="shared" si="5"/>
        <v>1235</v>
      </c>
      <c r="B1237" s="70">
        <f t="shared" si="8"/>
        <v>293</v>
      </c>
      <c r="C1237" s="67">
        <v>43896.0</v>
      </c>
      <c r="D1237" s="68" t="s">
        <v>2868</v>
      </c>
      <c r="E1237" s="69"/>
      <c r="F1237" s="69" t="s">
        <v>864</v>
      </c>
      <c r="G1237" s="70"/>
      <c r="H1237" s="70"/>
      <c r="I1237" s="67"/>
      <c r="J1237" s="70"/>
      <c r="K1237" s="67"/>
      <c r="L1237" s="70">
        <v>1.0</v>
      </c>
      <c r="M1237" s="70">
        <v>0.0</v>
      </c>
      <c r="N1237" s="70"/>
      <c r="O1237" s="67"/>
      <c r="P1237" s="70"/>
      <c r="Q1237" s="70"/>
      <c r="R1237" s="70"/>
      <c r="S1237" s="70"/>
      <c r="T1237" s="158"/>
      <c r="U1237" s="70"/>
      <c r="V1237" s="70"/>
      <c r="W1237" s="99"/>
      <c r="X1237" s="71"/>
      <c r="Y1237" s="71"/>
      <c r="Z1237" s="71"/>
      <c r="AA1237" s="71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</row>
    <row r="1238">
      <c r="A1238" s="8">
        <f t="shared" si="5"/>
        <v>1236</v>
      </c>
      <c r="B1238" s="70">
        <f t="shared" si="8"/>
        <v>294</v>
      </c>
      <c r="C1238" s="67">
        <v>43896.0</v>
      </c>
      <c r="D1238" s="68" t="s">
        <v>2868</v>
      </c>
      <c r="E1238" s="69"/>
      <c r="F1238" s="69" t="s">
        <v>864</v>
      </c>
      <c r="G1238" s="70"/>
      <c r="H1238" s="70"/>
      <c r="I1238" s="67"/>
      <c r="J1238" s="70"/>
      <c r="K1238" s="67"/>
      <c r="L1238" s="70">
        <v>1.0</v>
      </c>
      <c r="M1238" s="70">
        <v>0.0</v>
      </c>
      <c r="N1238" s="70"/>
      <c r="O1238" s="67"/>
      <c r="P1238" s="70"/>
      <c r="Q1238" s="70"/>
      <c r="R1238" s="70"/>
      <c r="S1238" s="70"/>
      <c r="T1238" s="158"/>
      <c r="U1238" s="70"/>
      <c r="V1238" s="70"/>
      <c r="W1238" s="99"/>
      <c r="X1238" s="71"/>
      <c r="Y1238" s="71"/>
      <c r="Z1238" s="71"/>
      <c r="AA1238" s="71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</row>
    <row r="1239">
      <c r="A1239" s="8">
        <f t="shared" si="5"/>
        <v>1237</v>
      </c>
      <c r="B1239" s="70">
        <f t="shared" si="8"/>
        <v>295</v>
      </c>
      <c r="C1239" s="67">
        <v>43896.0</v>
      </c>
      <c r="D1239" s="68" t="s">
        <v>2868</v>
      </c>
      <c r="E1239" s="69"/>
      <c r="F1239" s="69" t="s">
        <v>864</v>
      </c>
      <c r="G1239" s="70"/>
      <c r="H1239" s="70"/>
      <c r="I1239" s="67"/>
      <c r="J1239" s="70"/>
      <c r="K1239" s="67"/>
      <c r="L1239" s="70">
        <v>1.0</v>
      </c>
      <c r="M1239" s="70">
        <v>0.0</v>
      </c>
      <c r="N1239" s="70"/>
      <c r="O1239" s="67"/>
      <c r="P1239" s="70"/>
      <c r="Q1239" s="70"/>
      <c r="R1239" s="70"/>
      <c r="S1239" s="70"/>
      <c r="T1239" s="158"/>
      <c r="U1239" s="70"/>
      <c r="V1239" s="70"/>
      <c r="W1239" s="99"/>
      <c r="X1239" s="71"/>
      <c r="Y1239" s="71"/>
      <c r="Z1239" s="71"/>
      <c r="AA1239" s="71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</row>
    <row r="1240">
      <c r="A1240" s="8">
        <f t="shared" si="5"/>
        <v>1238</v>
      </c>
      <c r="B1240" s="70">
        <f t="shared" si="8"/>
        <v>296</v>
      </c>
      <c r="C1240" s="67">
        <v>43896.0</v>
      </c>
      <c r="D1240" s="68" t="s">
        <v>2868</v>
      </c>
      <c r="E1240" s="69"/>
      <c r="F1240" s="69" t="s">
        <v>864</v>
      </c>
      <c r="G1240" s="70"/>
      <c r="H1240" s="70"/>
      <c r="I1240" s="67"/>
      <c r="J1240" s="70"/>
      <c r="K1240" s="67"/>
      <c r="L1240" s="70">
        <v>1.0</v>
      </c>
      <c r="M1240" s="70">
        <v>0.0</v>
      </c>
      <c r="N1240" s="70"/>
      <c r="O1240" s="67"/>
      <c r="P1240" s="70"/>
      <c r="Q1240" s="70"/>
      <c r="R1240" s="70"/>
      <c r="S1240" s="70"/>
      <c r="T1240" s="158"/>
      <c r="U1240" s="70"/>
      <c r="V1240" s="70"/>
      <c r="W1240" s="99"/>
      <c r="X1240" s="71"/>
      <c r="Y1240" s="71"/>
      <c r="Z1240" s="71"/>
      <c r="AA1240" s="71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</row>
    <row r="1241">
      <c r="A1241" s="8">
        <f t="shared" si="5"/>
        <v>1239</v>
      </c>
      <c r="B1241" s="70">
        <f t="shared" si="8"/>
        <v>297</v>
      </c>
      <c r="C1241" s="67">
        <v>43896.0</v>
      </c>
      <c r="D1241" s="68" t="s">
        <v>2868</v>
      </c>
      <c r="E1241" s="69"/>
      <c r="F1241" s="69" t="s">
        <v>864</v>
      </c>
      <c r="G1241" s="70"/>
      <c r="H1241" s="70"/>
      <c r="I1241" s="67"/>
      <c r="J1241" s="70"/>
      <c r="K1241" s="67"/>
      <c r="L1241" s="70">
        <v>1.0</v>
      </c>
      <c r="M1241" s="70">
        <v>0.0</v>
      </c>
      <c r="N1241" s="70"/>
      <c r="O1241" s="67"/>
      <c r="P1241" s="70"/>
      <c r="Q1241" s="70"/>
      <c r="R1241" s="70"/>
      <c r="S1241" s="70"/>
      <c r="T1241" s="158"/>
      <c r="U1241" s="70"/>
      <c r="V1241" s="70"/>
      <c r="W1241" s="99"/>
      <c r="X1241" s="71"/>
      <c r="Y1241" s="71"/>
      <c r="Z1241" s="71"/>
      <c r="AA1241" s="71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</row>
    <row r="1242">
      <c r="A1242" s="8">
        <f t="shared" si="5"/>
        <v>1240</v>
      </c>
      <c r="B1242" s="70">
        <f t="shared" si="8"/>
        <v>298</v>
      </c>
      <c r="C1242" s="67">
        <v>43896.0</v>
      </c>
      <c r="D1242" s="68" t="s">
        <v>2868</v>
      </c>
      <c r="E1242" s="69"/>
      <c r="F1242" s="69" t="s">
        <v>864</v>
      </c>
      <c r="G1242" s="70"/>
      <c r="H1242" s="70"/>
      <c r="I1242" s="67"/>
      <c r="J1242" s="70"/>
      <c r="K1242" s="67"/>
      <c r="L1242" s="70">
        <v>1.0</v>
      </c>
      <c r="M1242" s="70">
        <v>0.0</v>
      </c>
      <c r="N1242" s="70"/>
      <c r="O1242" s="67"/>
      <c r="P1242" s="70"/>
      <c r="Q1242" s="70"/>
      <c r="R1242" s="70"/>
      <c r="S1242" s="70"/>
      <c r="T1242" s="158"/>
      <c r="U1242" s="70"/>
      <c r="V1242" s="70"/>
      <c r="W1242" s="99"/>
      <c r="X1242" s="71"/>
      <c r="Y1242" s="71"/>
      <c r="Z1242" s="71"/>
      <c r="AA1242" s="71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</row>
    <row r="1243">
      <c r="A1243" s="8">
        <f t="shared" si="5"/>
        <v>1241</v>
      </c>
      <c r="B1243" s="70">
        <f t="shared" si="8"/>
        <v>299</v>
      </c>
      <c r="C1243" s="67">
        <v>43896.0</v>
      </c>
      <c r="D1243" s="68" t="s">
        <v>2868</v>
      </c>
      <c r="E1243" s="69"/>
      <c r="F1243" s="69" t="s">
        <v>864</v>
      </c>
      <c r="G1243" s="70"/>
      <c r="H1243" s="70"/>
      <c r="I1243" s="67"/>
      <c r="J1243" s="70"/>
      <c r="K1243" s="67"/>
      <c r="L1243" s="70">
        <v>1.0</v>
      </c>
      <c r="M1243" s="70">
        <v>0.0</v>
      </c>
      <c r="N1243" s="70"/>
      <c r="O1243" s="67"/>
      <c r="P1243" s="70"/>
      <c r="Q1243" s="70"/>
      <c r="R1243" s="70"/>
      <c r="S1243" s="70"/>
      <c r="T1243" s="158"/>
      <c r="U1243" s="70"/>
      <c r="V1243" s="70"/>
      <c r="W1243" s="99"/>
      <c r="X1243" s="71"/>
      <c r="Y1243" s="71"/>
      <c r="Z1243" s="71"/>
      <c r="AA1243" s="71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</row>
    <row r="1244">
      <c r="A1244" s="8">
        <f t="shared" si="5"/>
        <v>1242</v>
      </c>
      <c r="B1244" s="70">
        <f t="shared" si="8"/>
        <v>300</v>
      </c>
      <c r="C1244" s="67">
        <v>43896.0</v>
      </c>
      <c r="D1244" s="68" t="s">
        <v>2868</v>
      </c>
      <c r="E1244" s="69"/>
      <c r="F1244" s="69" t="s">
        <v>864</v>
      </c>
      <c r="G1244" s="70"/>
      <c r="H1244" s="70"/>
      <c r="I1244" s="67"/>
      <c r="J1244" s="70"/>
      <c r="K1244" s="67"/>
      <c r="L1244" s="70">
        <v>1.0</v>
      </c>
      <c r="M1244" s="70">
        <v>0.0</v>
      </c>
      <c r="N1244" s="70"/>
      <c r="O1244" s="67"/>
      <c r="P1244" s="70"/>
      <c r="Q1244" s="70"/>
      <c r="R1244" s="70"/>
      <c r="S1244" s="70"/>
      <c r="T1244" s="158"/>
      <c r="U1244" s="70"/>
      <c r="V1244" s="70"/>
      <c r="W1244" s="99"/>
      <c r="X1244" s="71"/>
      <c r="Y1244" s="71"/>
      <c r="Z1244" s="71"/>
      <c r="AA1244" s="71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</row>
    <row r="1245">
      <c r="A1245" s="8">
        <f t="shared" si="5"/>
        <v>1243</v>
      </c>
      <c r="B1245" s="70">
        <f t="shared" si="8"/>
        <v>301</v>
      </c>
      <c r="C1245" s="67">
        <v>43896.0</v>
      </c>
      <c r="D1245" s="68" t="s">
        <v>2868</v>
      </c>
      <c r="E1245" s="69"/>
      <c r="F1245" s="69" t="s">
        <v>864</v>
      </c>
      <c r="G1245" s="70"/>
      <c r="H1245" s="70"/>
      <c r="I1245" s="67"/>
      <c r="J1245" s="70"/>
      <c r="K1245" s="67"/>
      <c r="L1245" s="70">
        <v>1.0</v>
      </c>
      <c r="M1245" s="70">
        <v>0.0</v>
      </c>
      <c r="N1245" s="70"/>
      <c r="O1245" s="67"/>
      <c r="P1245" s="70"/>
      <c r="Q1245" s="70"/>
      <c r="R1245" s="70"/>
      <c r="S1245" s="70"/>
      <c r="T1245" s="158"/>
      <c r="U1245" s="70"/>
      <c r="V1245" s="70"/>
      <c r="W1245" s="99"/>
      <c r="X1245" s="71"/>
      <c r="Y1245" s="71"/>
      <c r="Z1245" s="71"/>
      <c r="AA1245" s="71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</row>
    <row r="1246">
      <c r="A1246" s="8">
        <f t="shared" si="5"/>
        <v>1244</v>
      </c>
      <c r="B1246" s="70">
        <f t="shared" si="8"/>
        <v>302</v>
      </c>
      <c r="C1246" s="67">
        <v>43896.0</v>
      </c>
      <c r="D1246" s="68" t="s">
        <v>2868</v>
      </c>
      <c r="E1246" s="69"/>
      <c r="F1246" s="69" t="s">
        <v>864</v>
      </c>
      <c r="G1246" s="70"/>
      <c r="H1246" s="70"/>
      <c r="I1246" s="67"/>
      <c r="J1246" s="70"/>
      <c r="K1246" s="67"/>
      <c r="L1246" s="70">
        <v>1.0</v>
      </c>
      <c r="M1246" s="70">
        <v>0.0</v>
      </c>
      <c r="N1246" s="70"/>
      <c r="O1246" s="67"/>
      <c r="P1246" s="70"/>
      <c r="Q1246" s="70"/>
      <c r="R1246" s="70"/>
      <c r="S1246" s="70"/>
      <c r="T1246" s="158"/>
      <c r="U1246" s="70"/>
      <c r="V1246" s="70"/>
      <c r="W1246" s="99"/>
      <c r="X1246" s="71"/>
      <c r="Y1246" s="71"/>
      <c r="Z1246" s="71"/>
      <c r="AA1246" s="71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</row>
    <row r="1247">
      <c r="A1247" s="8">
        <f t="shared" si="5"/>
        <v>1245</v>
      </c>
      <c r="B1247" s="70">
        <f t="shared" si="8"/>
        <v>303</v>
      </c>
      <c r="C1247" s="67">
        <v>43896.0</v>
      </c>
      <c r="D1247" s="68" t="s">
        <v>2868</v>
      </c>
      <c r="E1247" s="69"/>
      <c r="F1247" s="69" t="s">
        <v>864</v>
      </c>
      <c r="G1247" s="70"/>
      <c r="H1247" s="70"/>
      <c r="I1247" s="67"/>
      <c r="J1247" s="70"/>
      <c r="K1247" s="67"/>
      <c r="L1247" s="70">
        <v>1.0</v>
      </c>
      <c r="M1247" s="70">
        <v>0.0</v>
      </c>
      <c r="N1247" s="70"/>
      <c r="O1247" s="67"/>
      <c r="P1247" s="70"/>
      <c r="Q1247" s="70"/>
      <c r="R1247" s="70"/>
      <c r="S1247" s="70"/>
      <c r="T1247" s="158"/>
      <c r="U1247" s="70"/>
      <c r="V1247" s="70"/>
      <c r="W1247" s="99"/>
      <c r="X1247" s="71"/>
      <c r="Y1247" s="71"/>
      <c r="Z1247" s="71"/>
      <c r="AA1247" s="71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</row>
    <row r="1248">
      <c r="A1248" s="8">
        <f t="shared" si="5"/>
        <v>1246</v>
      </c>
      <c r="B1248" s="70">
        <f t="shared" si="8"/>
        <v>304</v>
      </c>
      <c r="C1248" s="67">
        <v>43896.0</v>
      </c>
      <c r="D1248" s="68" t="s">
        <v>2869</v>
      </c>
      <c r="E1248" s="69" t="s">
        <v>2715</v>
      </c>
      <c r="F1248" s="69" t="s">
        <v>864</v>
      </c>
      <c r="G1248" s="70" t="s">
        <v>118</v>
      </c>
      <c r="H1248" s="70">
        <v>12.0</v>
      </c>
      <c r="I1248" s="67"/>
      <c r="J1248" s="70"/>
      <c r="K1248" s="67"/>
      <c r="L1248" s="70">
        <v>0.0</v>
      </c>
      <c r="M1248" s="70">
        <v>0.0</v>
      </c>
      <c r="N1248" s="70"/>
      <c r="O1248" s="67"/>
      <c r="P1248" s="70"/>
      <c r="Q1248" s="70"/>
      <c r="R1248" s="70"/>
      <c r="S1248" s="70"/>
      <c r="T1248" s="158"/>
      <c r="U1248" s="70"/>
      <c r="V1248" s="70"/>
      <c r="W1248" s="99"/>
      <c r="X1248" s="71"/>
      <c r="Y1248" s="71"/>
      <c r="Z1248" s="71"/>
      <c r="AA1248" s="71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</row>
    <row r="1249">
      <c r="A1249" s="8">
        <f t="shared" si="5"/>
        <v>1247</v>
      </c>
      <c r="B1249" s="70">
        <f t="shared" si="8"/>
        <v>305</v>
      </c>
      <c r="C1249" s="67">
        <v>43896.0</v>
      </c>
      <c r="D1249" s="68" t="s">
        <v>2870</v>
      </c>
      <c r="E1249" s="69" t="s">
        <v>2715</v>
      </c>
      <c r="F1249" s="69" t="s">
        <v>864</v>
      </c>
      <c r="G1249" s="70" t="s">
        <v>47</v>
      </c>
      <c r="H1249" s="70">
        <v>14.0</v>
      </c>
      <c r="I1249" s="67"/>
      <c r="J1249" s="70"/>
      <c r="K1249" s="67"/>
      <c r="L1249" s="70">
        <v>0.0</v>
      </c>
      <c r="M1249" s="70">
        <v>0.0</v>
      </c>
      <c r="N1249" s="70"/>
      <c r="O1249" s="67"/>
      <c r="P1249" s="70"/>
      <c r="Q1249" s="70"/>
      <c r="R1249" s="70"/>
      <c r="S1249" s="70"/>
      <c r="T1249" s="158"/>
      <c r="U1249" s="70"/>
      <c r="V1249" s="70"/>
      <c r="W1249" s="99"/>
      <c r="X1249" s="71"/>
      <c r="Y1249" s="71"/>
      <c r="Z1249" s="71"/>
      <c r="AA1249" s="71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</row>
    <row r="1250">
      <c r="A1250" s="8">
        <f t="shared" si="5"/>
        <v>1248</v>
      </c>
      <c r="B1250" s="70">
        <f t="shared" si="8"/>
        <v>306</v>
      </c>
      <c r="C1250" s="67">
        <v>43896.0</v>
      </c>
      <c r="D1250" s="68" t="s">
        <v>2871</v>
      </c>
      <c r="E1250" s="69" t="s">
        <v>2715</v>
      </c>
      <c r="F1250" s="69" t="s">
        <v>864</v>
      </c>
      <c r="G1250" s="70" t="s">
        <v>47</v>
      </c>
      <c r="H1250" s="70">
        <v>17.0</v>
      </c>
      <c r="I1250" s="67"/>
      <c r="J1250" s="70"/>
      <c r="K1250" s="67"/>
      <c r="L1250" s="70">
        <v>0.0</v>
      </c>
      <c r="M1250" s="70">
        <v>0.0</v>
      </c>
      <c r="N1250" s="70"/>
      <c r="O1250" s="67"/>
      <c r="P1250" s="70"/>
      <c r="Q1250" s="70"/>
      <c r="R1250" s="70"/>
      <c r="S1250" s="70"/>
      <c r="T1250" s="158"/>
      <c r="U1250" s="70"/>
      <c r="V1250" s="70"/>
      <c r="W1250" s="99"/>
      <c r="X1250" s="71"/>
      <c r="Y1250" s="71"/>
      <c r="Z1250" s="71"/>
      <c r="AA1250" s="71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</row>
    <row r="1251">
      <c r="A1251" s="8">
        <f t="shared" si="5"/>
        <v>1249</v>
      </c>
      <c r="B1251" s="70">
        <f t="shared" si="8"/>
        <v>307</v>
      </c>
      <c r="C1251" s="67">
        <v>43896.0</v>
      </c>
      <c r="D1251" s="68" t="s">
        <v>2872</v>
      </c>
      <c r="E1251" s="69" t="s">
        <v>2715</v>
      </c>
      <c r="F1251" s="69" t="s">
        <v>864</v>
      </c>
      <c r="G1251" s="70" t="s">
        <v>47</v>
      </c>
      <c r="H1251" s="70">
        <v>51.0</v>
      </c>
      <c r="I1251" s="67"/>
      <c r="J1251" s="70"/>
      <c r="K1251" s="67"/>
      <c r="L1251" s="70">
        <v>0.0</v>
      </c>
      <c r="M1251" s="70">
        <v>0.0</v>
      </c>
      <c r="N1251" s="70"/>
      <c r="O1251" s="67"/>
      <c r="P1251" s="70"/>
      <c r="Q1251" s="70"/>
      <c r="R1251" s="70"/>
      <c r="S1251" s="70"/>
      <c r="T1251" s="158"/>
      <c r="U1251" s="70"/>
      <c r="V1251" s="70"/>
      <c r="W1251" s="99"/>
      <c r="X1251" s="71"/>
      <c r="Y1251" s="71"/>
      <c r="Z1251" s="71"/>
      <c r="AA1251" s="71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</row>
    <row r="1252">
      <c r="A1252" s="8">
        <f t="shared" si="5"/>
        <v>1250</v>
      </c>
      <c r="B1252" s="70">
        <f t="shared" si="8"/>
        <v>308</v>
      </c>
      <c r="C1252" s="67">
        <v>43896.0</v>
      </c>
      <c r="D1252" s="68" t="s">
        <v>2804</v>
      </c>
      <c r="E1252" s="69" t="s">
        <v>2715</v>
      </c>
      <c r="F1252" s="69" t="s">
        <v>864</v>
      </c>
      <c r="G1252" s="70"/>
      <c r="H1252" s="70"/>
      <c r="I1252" s="67"/>
      <c r="J1252" s="70"/>
      <c r="K1252" s="67"/>
      <c r="L1252" s="70">
        <v>0.0</v>
      </c>
      <c r="M1252" s="70">
        <v>0.0</v>
      </c>
      <c r="N1252" s="70"/>
      <c r="O1252" s="67"/>
      <c r="P1252" s="70"/>
      <c r="Q1252" s="70"/>
      <c r="R1252" s="70"/>
      <c r="S1252" s="70"/>
      <c r="T1252" s="158"/>
      <c r="U1252" s="70"/>
      <c r="V1252" s="70"/>
      <c r="W1252" s="99"/>
      <c r="X1252" s="71"/>
      <c r="Y1252" s="71"/>
      <c r="Z1252" s="71"/>
      <c r="AA1252" s="71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</row>
    <row r="1253">
      <c r="A1253" s="8">
        <f t="shared" si="5"/>
        <v>1251</v>
      </c>
      <c r="B1253" s="70">
        <f t="shared" si="8"/>
        <v>309</v>
      </c>
      <c r="C1253" s="67">
        <v>43896.0</v>
      </c>
      <c r="D1253" s="68" t="s">
        <v>2804</v>
      </c>
      <c r="E1253" s="69" t="s">
        <v>2715</v>
      </c>
      <c r="F1253" s="69" t="s">
        <v>864</v>
      </c>
      <c r="G1253" s="70"/>
      <c r="H1253" s="70"/>
      <c r="I1253" s="67"/>
      <c r="J1253" s="70"/>
      <c r="K1253" s="67"/>
      <c r="L1253" s="70">
        <v>0.0</v>
      </c>
      <c r="M1253" s="70">
        <v>0.0</v>
      </c>
      <c r="N1253" s="70"/>
      <c r="O1253" s="67"/>
      <c r="P1253" s="70"/>
      <c r="Q1253" s="70"/>
      <c r="R1253" s="70"/>
      <c r="S1253" s="70"/>
      <c r="T1253" s="158"/>
      <c r="U1253" s="70"/>
      <c r="V1253" s="70"/>
      <c r="W1253" s="99"/>
      <c r="X1253" s="71"/>
      <c r="Y1253" s="71"/>
      <c r="Z1253" s="71"/>
      <c r="AA1253" s="71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</row>
    <row r="1254">
      <c r="A1254" s="8">
        <f t="shared" si="5"/>
        <v>1252</v>
      </c>
      <c r="B1254" s="70">
        <f t="shared" si="8"/>
        <v>310</v>
      </c>
      <c r="C1254" s="67">
        <v>43896.0</v>
      </c>
      <c r="D1254" s="68" t="s">
        <v>2804</v>
      </c>
      <c r="E1254" s="69" t="s">
        <v>2715</v>
      </c>
      <c r="F1254" s="69" t="s">
        <v>864</v>
      </c>
      <c r="G1254" s="70"/>
      <c r="H1254" s="70"/>
      <c r="I1254" s="67"/>
      <c r="J1254" s="70"/>
      <c r="K1254" s="67"/>
      <c r="L1254" s="70">
        <v>0.0</v>
      </c>
      <c r="M1254" s="70">
        <v>0.0</v>
      </c>
      <c r="N1254" s="70"/>
      <c r="O1254" s="67"/>
      <c r="P1254" s="70"/>
      <c r="Q1254" s="70"/>
      <c r="R1254" s="70"/>
      <c r="S1254" s="70"/>
      <c r="T1254" s="158"/>
      <c r="U1254" s="70"/>
      <c r="V1254" s="70"/>
      <c r="W1254" s="99"/>
      <c r="X1254" s="71"/>
      <c r="Y1254" s="71"/>
      <c r="Z1254" s="71"/>
      <c r="AA1254" s="71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</row>
    <row r="1255">
      <c r="A1255" s="8">
        <f t="shared" si="5"/>
        <v>1253</v>
      </c>
      <c r="B1255" s="70">
        <f t="shared" si="8"/>
        <v>311</v>
      </c>
      <c r="C1255" s="67">
        <v>43896.0</v>
      </c>
      <c r="D1255" s="68" t="s">
        <v>2804</v>
      </c>
      <c r="E1255" s="69" t="s">
        <v>2715</v>
      </c>
      <c r="F1255" s="69" t="s">
        <v>864</v>
      </c>
      <c r="G1255" s="70"/>
      <c r="H1255" s="70"/>
      <c r="I1255" s="67"/>
      <c r="J1255" s="70"/>
      <c r="K1255" s="67"/>
      <c r="L1255" s="70">
        <v>0.0</v>
      </c>
      <c r="M1255" s="70">
        <v>0.0</v>
      </c>
      <c r="N1255" s="70"/>
      <c r="O1255" s="67"/>
      <c r="P1255" s="70"/>
      <c r="Q1255" s="70"/>
      <c r="R1255" s="70"/>
      <c r="S1255" s="70"/>
      <c r="T1255" s="158"/>
      <c r="U1255" s="70"/>
      <c r="V1255" s="70"/>
      <c r="W1255" s="99"/>
      <c r="X1255" s="71"/>
      <c r="Y1255" s="71"/>
      <c r="Z1255" s="71"/>
      <c r="AA1255" s="71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</row>
    <row r="1256">
      <c r="A1256" s="8">
        <f t="shared" si="5"/>
        <v>1254</v>
      </c>
      <c r="B1256" s="70">
        <f t="shared" si="8"/>
        <v>312</v>
      </c>
      <c r="C1256" s="67">
        <v>43896.0</v>
      </c>
      <c r="D1256" s="68" t="s">
        <v>2873</v>
      </c>
      <c r="E1256" s="69" t="s">
        <v>2874</v>
      </c>
      <c r="F1256" s="69" t="s">
        <v>864</v>
      </c>
      <c r="G1256" s="70" t="s">
        <v>47</v>
      </c>
      <c r="H1256" s="70">
        <v>55.0</v>
      </c>
      <c r="I1256" s="67">
        <v>43890.0</v>
      </c>
      <c r="J1256" s="70"/>
      <c r="K1256" s="67"/>
      <c r="L1256" s="70">
        <v>1.0</v>
      </c>
      <c r="M1256" s="70">
        <v>0.0</v>
      </c>
      <c r="N1256" s="70"/>
      <c r="O1256" s="67">
        <v>43884.0</v>
      </c>
      <c r="P1256" s="70"/>
      <c r="Q1256" s="70"/>
      <c r="R1256" s="70"/>
      <c r="S1256" s="70"/>
      <c r="T1256" s="158"/>
      <c r="U1256" s="70"/>
      <c r="V1256" s="70"/>
      <c r="W1256" s="99"/>
      <c r="X1256" s="71"/>
      <c r="Y1256" s="71"/>
      <c r="Z1256" s="71"/>
      <c r="AA1256" s="71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</row>
    <row r="1257">
      <c r="A1257" s="8">
        <f t="shared" si="5"/>
        <v>1255</v>
      </c>
      <c r="B1257" s="70">
        <f t="shared" si="8"/>
        <v>313</v>
      </c>
      <c r="C1257" s="67">
        <v>43896.0</v>
      </c>
      <c r="D1257" s="68" t="s">
        <v>2875</v>
      </c>
      <c r="E1257" s="69" t="s">
        <v>2715</v>
      </c>
      <c r="F1257" s="69" t="s">
        <v>864</v>
      </c>
      <c r="G1257" s="70"/>
      <c r="H1257" s="70"/>
      <c r="I1257" s="67"/>
      <c r="J1257" s="70"/>
      <c r="K1257" s="67"/>
      <c r="L1257" s="70">
        <v>0.0</v>
      </c>
      <c r="M1257" s="70">
        <v>0.0</v>
      </c>
      <c r="N1257" s="70"/>
      <c r="O1257" s="67"/>
      <c r="P1257" s="70"/>
      <c r="Q1257" s="70"/>
      <c r="R1257" s="70"/>
      <c r="S1257" s="70"/>
      <c r="T1257" s="158"/>
      <c r="U1257" s="70"/>
      <c r="V1257" s="70"/>
      <c r="W1257" s="99"/>
      <c r="X1257" s="71"/>
      <c r="Y1257" s="71"/>
      <c r="Z1257" s="71"/>
      <c r="AA1257" s="71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</row>
    <row r="1258">
      <c r="A1258" s="8">
        <f t="shared" si="5"/>
        <v>1256</v>
      </c>
      <c r="B1258" s="70">
        <f t="shared" si="8"/>
        <v>314</v>
      </c>
      <c r="C1258" s="67">
        <v>43896.0</v>
      </c>
      <c r="D1258" s="68" t="s">
        <v>2875</v>
      </c>
      <c r="E1258" s="69" t="s">
        <v>2715</v>
      </c>
      <c r="F1258" s="69" t="s">
        <v>864</v>
      </c>
      <c r="G1258" s="70"/>
      <c r="H1258" s="70"/>
      <c r="I1258" s="67"/>
      <c r="J1258" s="70"/>
      <c r="K1258" s="67"/>
      <c r="L1258" s="70">
        <v>0.0</v>
      </c>
      <c r="M1258" s="70">
        <v>0.0</v>
      </c>
      <c r="N1258" s="70"/>
      <c r="O1258" s="67"/>
      <c r="P1258" s="70"/>
      <c r="Q1258" s="70"/>
      <c r="R1258" s="70"/>
      <c r="S1258" s="70"/>
      <c r="T1258" s="158"/>
      <c r="U1258" s="70"/>
      <c r="V1258" s="70"/>
      <c r="W1258" s="99"/>
      <c r="X1258" s="71"/>
      <c r="Y1258" s="71"/>
      <c r="Z1258" s="71"/>
      <c r="AA1258" s="71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</row>
    <row r="1259">
      <c r="A1259" s="8">
        <f t="shared" si="5"/>
        <v>1257</v>
      </c>
      <c r="B1259" s="70">
        <f t="shared" si="8"/>
        <v>315</v>
      </c>
      <c r="C1259" s="67">
        <v>43896.0</v>
      </c>
      <c r="D1259" s="68" t="s">
        <v>2875</v>
      </c>
      <c r="E1259" s="69" t="s">
        <v>2715</v>
      </c>
      <c r="F1259" s="69" t="s">
        <v>864</v>
      </c>
      <c r="G1259" s="70"/>
      <c r="H1259" s="70"/>
      <c r="I1259" s="67"/>
      <c r="J1259" s="70"/>
      <c r="K1259" s="67"/>
      <c r="L1259" s="70">
        <v>0.0</v>
      </c>
      <c r="M1259" s="70">
        <v>0.0</v>
      </c>
      <c r="N1259" s="70"/>
      <c r="O1259" s="67"/>
      <c r="P1259" s="70"/>
      <c r="Q1259" s="70"/>
      <c r="R1259" s="70"/>
      <c r="S1259" s="70"/>
      <c r="T1259" s="158"/>
      <c r="U1259" s="70"/>
      <c r="V1259" s="70"/>
      <c r="W1259" s="99"/>
      <c r="X1259" s="71"/>
      <c r="Y1259" s="71"/>
      <c r="Z1259" s="71"/>
      <c r="AA1259" s="71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</row>
    <row r="1260">
      <c r="A1260" s="8">
        <f t="shared" si="5"/>
        <v>1258</v>
      </c>
      <c r="B1260" s="70">
        <f t="shared" si="8"/>
        <v>316</v>
      </c>
      <c r="C1260" s="67">
        <v>43896.0</v>
      </c>
      <c r="D1260" s="68" t="s">
        <v>2876</v>
      </c>
      <c r="E1260" s="69" t="s">
        <v>2826</v>
      </c>
      <c r="F1260" s="69" t="s">
        <v>864</v>
      </c>
      <c r="G1260" s="70" t="s">
        <v>47</v>
      </c>
      <c r="H1260" s="70">
        <v>45.0</v>
      </c>
      <c r="I1260" s="67"/>
      <c r="J1260" s="70"/>
      <c r="K1260" s="67"/>
      <c r="L1260" s="70">
        <v>0.0</v>
      </c>
      <c r="M1260" s="70">
        <v>1.0</v>
      </c>
      <c r="N1260" s="70"/>
      <c r="O1260" s="67"/>
      <c r="P1260" s="70"/>
      <c r="Q1260" s="70"/>
      <c r="R1260" s="70"/>
      <c r="S1260" s="70"/>
      <c r="T1260" s="158"/>
      <c r="U1260" s="70"/>
      <c r="V1260" s="70"/>
      <c r="W1260" s="99"/>
      <c r="X1260" s="71"/>
      <c r="Y1260" s="71"/>
      <c r="Z1260" s="71"/>
      <c r="AA1260" s="71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</row>
    <row r="1261">
      <c r="A1261" s="8">
        <f t="shared" si="5"/>
        <v>1259</v>
      </c>
      <c r="B1261" s="70">
        <f t="shared" si="8"/>
        <v>317</v>
      </c>
      <c r="C1261" s="67">
        <v>43896.0</v>
      </c>
      <c r="D1261" s="68" t="s">
        <v>2877</v>
      </c>
      <c r="E1261" s="69" t="s">
        <v>2794</v>
      </c>
      <c r="F1261" s="69" t="s">
        <v>864</v>
      </c>
      <c r="G1261" s="70" t="s">
        <v>47</v>
      </c>
      <c r="H1261" s="70">
        <v>55.0</v>
      </c>
      <c r="I1261" s="67"/>
      <c r="J1261" s="70"/>
      <c r="K1261" s="67">
        <v>43895.0</v>
      </c>
      <c r="L1261" s="70">
        <v>0.0</v>
      </c>
      <c r="M1261" s="70">
        <v>1.0</v>
      </c>
      <c r="N1261" s="158">
        <v>43887.0</v>
      </c>
      <c r="O1261" s="67">
        <v>43890.0</v>
      </c>
      <c r="P1261" s="70"/>
      <c r="Q1261" s="70"/>
      <c r="R1261" s="70"/>
      <c r="S1261" s="70"/>
      <c r="T1261" s="158"/>
      <c r="U1261" s="70"/>
      <c r="V1261" s="70"/>
      <c r="W1261" s="99"/>
      <c r="X1261" s="71"/>
      <c r="Y1261" s="71"/>
      <c r="Z1261" s="71"/>
      <c r="AA1261" s="71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</row>
    <row r="1262">
      <c r="A1262" s="8">
        <f t="shared" si="5"/>
        <v>1260</v>
      </c>
      <c r="B1262" s="70">
        <f t="shared" si="8"/>
        <v>318</v>
      </c>
      <c r="C1262" s="67">
        <v>43896.0</v>
      </c>
      <c r="D1262" s="68" t="s">
        <v>2878</v>
      </c>
      <c r="E1262" s="69" t="s">
        <v>2666</v>
      </c>
      <c r="F1262" s="69" t="s">
        <v>864</v>
      </c>
      <c r="G1262" s="70" t="s">
        <v>47</v>
      </c>
      <c r="H1262" s="70"/>
      <c r="I1262" s="67"/>
      <c r="J1262" s="70"/>
      <c r="K1262" s="67"/>
      <c r="L1262" s="70">
        <v>0.0</v>
      </c>
      <c r="M1262" s="70">
        <v>0.0</v>
      </c>
      <c r="N1262" s="70"/>
      <c r="O1262" s="67"/>
      <c r="P1262" s="70"/>
      <c r="Q1262" s="70"/>
      <c r="R1262" s="70"/>
      <c r="S1262" s="70"/>
      <c r="T1262" s="158"/>
      <c r="U1262" s="70"/>
      <c r="V1262" s="70"/>
      <c r="W1262" s="99"/>
      <c r="X1262" s="71"/>
      <c r="Y1262" s="71"/>
      <c r="Z1262" s="71"/>
      <c r="AA1262" s="71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</row>
    <row r="1263">
      <c r="A1263" s="8">
        <f t="shared" si="5"/>
        <v>1261</v>
      </c>
      <c r="B1263" s="70">
        <f t="shared" si="8"/>
        <v>319</v>
      </c>
      <c r="C1263" s="67">
        <v>43896.0</v>
      </c>
      <c r="D1263" s="68" t="s">
        <v>2879</v>
      </c>
      <c r="E1263" s="69" t="s">
        <v>2666</v>
      </c>
      <c r="F1263" s="69" t="s">
        <v>864</v>
      </c>
      <c r="G1263" s="70" t="s">
        <v>118</v>
      </c>
      <c r="H1263" s="70"/>
      <c r="I1263" s="67"/>
      <c r="J1263" s="70"/>
      <c r="K1263" s="67"/>
      <c r="L1263" s="70">
        <v>0.0</v>
      </c>
      <c r="M1263" s="70">
        <v>0.0</v>
      </c>
      <c r="N1263" s="70"/>
      <c r="O1263" s="67"/>
      <c r="P1263" s="70"/>
      <c r="Q1263" s="70"/>
      <c r="R1263" s="70"/>
      <c r="S1263" s="70"/>
      <c r="T1263" s="158"/>
      <c r="U1263" s="70"/>
      <c r="V1263" s="70"/>
      <c r="W1263" s="99"/>
      <c r="X1263" s="71"/>
      <c r="Y1263" s="71"/>
      <c r="Z1263" s="71"/>
      <c r="AA1263" s="71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</row>
    <row r="1264">
      <c r="A1264" s="8">
        <f t="shared" si="5"/>
        <v>1262</v>
      </c>
      <c r="B1264" s="70">
        <f t="shared" si="8"/>
        <v>320</v>
      </c>
      <c r="C1264" s="67">
        <v>43896.0</v>
      </c>
      <c r="D1264" s="68" t="s">
        <v>2880</v>
      </c>
      <c r="E1264" s="69" t="s">
        <v>2666</v>
      </c>
      <c r="F1264" s="69" t="s">
        <v>864</v>
      </c>
      <c r="G1264" s="70" t="s">
        <v>47</v>
      </c>
      <c r="H1264" s="70"/>
      <c r="I1264" s="67"/>
      <c r="J1264" s="70"/>
      <c r="K1264" s="67"/>
      <c r="L1264" s="70">
        <v>1.0</v>
      </c>
      <c r="M1264" s="70">
        <v>0.0</v>
      </c>
      <c r="N1264" s="70"/>
      <c r="O1264" s="67"/>
      <c r="P1264" s="70"/>
      <c r="Q1264" s="70"/>
      <c r="R1264" s="70"/>
      <c r="S1264" s="70"/>
      <c r="T1264" s="158"/>
      <c r="U1264" s="70"/>
      <c r="V1264" s="70"/>
      <c r="W1264" s="99"/>
      <c r="X1264" s="71"/>
      <c r="Y1264" s="71"/>
      <c r="Z1264" s="71"/>
      <c r="AA1264" s="71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</row>
    <row r="1265">
      <c r="A1265" s="8">
        <f t="shared" si="5"/>
        <v>1263</v>
      </c>
      <c r="B1265" s="70">
        <f t="shared" si="8"/>
        <v>321</v>
      </c>
      <c r="C1265" s="67">
        <v>43896.0</v>
      </c>
      <c r="D1265" s="68" t="s">
        <v>2823</v>
      </c>
      <c r="E1265" s="69" t="s">
        <v>2666</v>
      </c>
      <c r="F1265" s="69" t="s">
        <v>864</v>
      </c>
      <c r="G1265" s="70" t="s">
        <v>47</v>
      </c>
      <c r="H1265" s="70"/>
      <c r="I1265" s="67"/>
      <c r="J1265" s="70"/>
      <c r="K1265" s="67"/>
      <c r="L1265" s="70">
        <v>0.0</v>
      </c>
      <c r="M1265" s="70">
        <v>0.0</v>
      </c>
      <c r="N1265" s="70"/>
      <c r="O1265" s="67"/>
      <c r="P1265" s="70"/>
      <c r="Q1265" s="70"/>
      <c r="R1265" s="70"/>
      <c r="S1265" s="70"/>
      <c r="T1265" s="158"/>
      <c r="U1265" s="70"/>
      <c r="V1265" s="70"/>
      <c r="W1265" s="99"/>
      <c r="X1265" s="71"/>
      <c r="Y1265" s="71"/>
      <c r="Z1265" s="71"/>
      <c r="AA1265" s="71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</row>
    <row r="1266">
      <c r="A1266" s="8">
        <f t="shared" si="5"/>
        <v>1264</v>
      </c>
      <c r="B1266" s="70">
        <f t="shared" si="8"/>
        <v>322</v>
      </c>
      <c r="C1266" s="67">
        <v>43896.0</v>
      </c>
      <c r="D1266" s="68" t="s">
        <v>2881</v>
      </c>
      <c r="E1266" s="69" t="s">
        <v>2882</v>
      </c>
      <c r="F1266" s="69" t="s">
        <v>864</v>
      </c>
      <c r="G1266" s="70" t="s">
        <v>118</v>
      </c>
      <c r="H1266" s="70"/>
      <c r="I1266" s="67"/>
      <c r="J1266" s="70"/>
      <c r="K1266" s="67"/>
      <c r="L1266" s="70">
        <v>0.0</v>
      </c>
      <c r="M1266" s="70">
        <v>0.0</v>
      </c>
      <c r="N1266" s="70"/>
      <c r="O1266" s="67"/>
      <c r="P1266" s="70"/>
      <c r="Q1266" s="70"/>
      <c r="R1266" s="70"/>
      <c r="S1266" s="70"/>
      <c r="T1266" s="158"/>
      <c r="U1266" s="70"/>
      <c r="V1266" s="70"/>
      <c r="W1266" s="99"/>
      <c r="X1266" s="71"/>
      <c r="Y1266" s="71"/>
      <c r="Z1266" s="71"/>
      <c r="AA1266" s="71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</row>
    <row r="1267">
      <c r="A1267" s="8">
        <f t="shared" si="5"/>
        <v>1265</v>
      </c>
      <c r="B1267" s="70">
        <f t="shared" si="8"/>
        <v>323</v>
      </c>
      <c r="C1267" s="67">
        <v>43896.0</v>
      </c>
      <c r="D1267" s="68" t="s">
        <v>2883</v>
      </c>
      <c r="E1267" s="69" t="s">
        <v>2882</v>
      </c>
      <c r="F1267" s="69" t="s">
        <v>864</v>
      </c>
      <c r="G1267" s="70" t="s">
        <v>118</v>
      </c>
      <c r="H1267" s="70"/>
      <c r="I1267" s="67"/>
      <c r="J1267" s="70"/>
      <c r="K1267" s="67"/>
      <c r="L1267" s="70">
        <v>1.0</v>
      </c>
      <c r="M1267" s="70">
        <v>0.0</v>
      </c>
      <c r="N1267" s="70"/>
      <c r="O1267" s="67"/>
      <c r="P1267" s="70"/>
      <c r="Q1267" s="70"/>
      <c r="R1267" s="70"/>
      <c r="S1267" s="70"/>
      <c r="T1267" s="158"/>
      <c r="U1267" s="70"/>
      <c r="V1267" s="70"/>
      <c r="W1267" s="99"/>
      <c r="X1267" s="71"/>
      <c r="Y1267" s="71"/>
      <c r="Z1267" s="71"/>
      <c r="AA1267" s="71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</row>
    <row r="1268">
      <c r="A1268" s="8">
        <f t="shared" si="5"/>
        <v>1266</v>
      </c>
      <c r="B1268" s="70">
        <f t="shared" si="8"/>
        <v>324</v>
      </c>
      <c r="C1268" s="67">
        <v>43896.0</v>
      </c>
      <c r="D1268" s="68" t="s">
        <v>2884</v>
      </c>
      <c r="E1268" s="69" t="s">
        <v>2664</v>
      </c>
      <c r="F1268" s="69" t="s">
        <v>864</v>
      </c>
      <c r="G1268" s="70" t="s">
        <v>118</v>
      </c>
      <c r="H1268" s="70">
        <v>55.0</v>
      </c>
      <c r="I1268" s="67"/>
      <c r="J1268" s="70"/>
      <c r="K1268" s="67"/>
      <c r="L1268" s="70">
        <v>1.0</v>
      </c>
      <c r="M1268" s="70">
        <v>0.0</v>
      </c>
      <c r="N1268" s="70"/>
      <c r="O1268" s="67">
        <v>43882.0</v>
      </c>
      <c r="P1268" s="70"/>
      <c r="Q1268" s="70"/>
      <c r="R1268" s="70"/>
      <c r="S1268" s="70"/>
      <c r="T1268" s="158"/>
      <c r="U1268" s="70"/>
      <c r="V1268" s="70"/>
      <c r="W1268" s="99"/>
      <c r="X1268" s="71"/>
      <c r="Y1268" s="71"/>
      <c r="Z1268" s="71"/>
      <c r="AA1268" s="71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</row>
    <row r="1269">
      <c r="A1269" s="8">
        <f t="shared" si="5"/>
        <v>1267</v>
      </c>
      <c r="B1269" s="70">
        <f t="shared" si="8"/>
        <v>325</v>
      </c>
      <c r="C1269" s="67">
        <v>43896.0</v>
      </c>
      <c r="D1269" s="68" t="s">
        <v>2885</v>
      </c>
      <c r="E1269" s="69" t="s">
        <v>369</v>
      </c>
      <c r="F1269" s="69" t="s">
        <v>864</v>
      </c>
      <c r="G1269" s="70" t="s">
        <v>118</v>
      </c>
      <c r="H1269" s="70">
        <v>65.0</v>
      </c>
      <c r="I1269" s="67"/>
      <c r="J1269" s="70"/>
      <c r="K1269" s="67"/>
      <c r="L1269" s="70">
        <v>1.0</v>
      </c>
      <c r="M1269" s="70">
        <v>0.0</v>
      </c>
      <c r="N1269" s="70"/>
      <c r="O1269" s="67"/>
      <c r="P1269" s="70"/>
      <c r="Q1269" s="70"/>
      <c r="R1269" s="70"/>
      <c r="S1269" s="70"/>
      <c r="T1269" s="158"/>
      <c r="U1269" s="70"/>
      <c r="V1269" s="70"/>
      <c r="W1269" s="99"/>
      <c r="X1269" s="71"/>
      <c r="Y1269" s="71"/>
      <c r="Z1269" s="71"/>
      <c r="AA1269" s="71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</row>
    <row r="1270">
      <c r="A1270" s="8">
        <f t="shared" si="5"/>
        <v>1268</v>
      </c>
      <c r="B1270" s="70">
        <f t="shared" si="8"/>
        <v>326</v>
      </c>
      <c r="C1270" s="67">
        <v>43896.0</v>
      </c>
      <c r="D1270" s="68" t="s">
        <v>2885</v>
      </c>
      <c r="E1270" s="69" t="s">
        <v>369</v>
      </c>
      <c r="F1270" s="69" t="s">
        <v>864</v>
      </c>
      <c r="G1270" s="70" t="s">
        <v>118</v>
      </c>
      <c r="H1270" s="70">
        <v>65.0</v>
      </c>
      <c r="I1270" s="67"/>
      <c r="J1270" s="70"/>
      <c r="K1270" s="67"/>
      <c r="L1270" s="70">
        <v>1.0</v>
      </c>
      <c r="M1270" s="70">
        <v>0.0</v>
      </c>
      <c r="N1270" s="70"/>
      <c r="O1270" s="67"/>
      <c r="P1270" s="70"/>
      <c r="Q1270" s="70"/>
      <c r="R1270" s="70"/>
      <c r="S1270" s="70"/>
      <c r="T1270" s="158"/>
      <c r="U1270" s="70"/>
      <c r="V1270" s="70"/>
      <c r="W1270" s="99"/>
      <c r="X1270" s="71"/>
      <c r="Y1270" s="71"/>
      <c r="Z1270" s="71"/>
      <c r="AA1270" s="71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</row>
    <row r="1271">
      <c r="A1271" s="8">
        <f t="shared" si="5"/>
        <v>1269</v>
      </c>
      <c r="B1271" s="70">
        <f t="shared" si="8"/>
        <v>327</v>
      </c>
      <c r="C1271" s="67">
        <v>43896.0</v>
      </c>
      <c r="D1271" s="68" t="s">
        <v>2886</v>
      </c>
      <c r="E1271" s="69" t="s">
        <v>2887</v>
      </c>
      <c r="F1271" s="69" t="s">
        <v>864</v>
      </c>
      <c r="G1271" s="70"/>
      <c r="H1271" s="70"/>
      <c r="I1271" s="67"/>
      <c r="J1271" s="70"/>
      <c r="K1271" s="67"/>
      <c r="L1271" s="70">
        <v>1.0</v>
      </c>
      <c r="M1271" s="70">
        <v>0.0</v>
      </c>
      <c r="N1271" s="70"/>
      <c r="O1271" s="67"/>
      <c r="P1271" s="70"/>
      <c r="Q1271" s="70"/>
      <c r="R1271" s="70"/>
      <c r="S1271" s="70"/>
      <c r="T1271" s="158"/>
      <c r="U1271" s="70"/>
      <c r="V1271" s="70"/>
      <c r="W1271" s="99"/>
      <c r="X1271" s="71"/>
      <c r="Y1271" s="71"/>
      <c r="Z1271" s="71"/>
      <c r="AA1271" s="71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</row>
    <row r="1272">
      <c r="A1272" s="8">
        <f t="shared" si="5"/>
        <v>1270</v>
      </c>
      <c r="B1272" s="70">
        <f t="shared" si="8"/>
        <v>328</v>
      </c>
      <c r="C1272" s="67">
        <v>43896.0</v>
      </c>
      <c r="D1272" s="68" t="s">
        <v>2888</v>
      </c>
      <c r="E1272" s="69" t="s">
        <v>2705</v>
      </c>
      <c r="F1272" s="69" t="s">
        <v>864</v>
      </c>
      <c r="G1272" s="70" t="s">
        <v>118</v>
      </c>
      <c r="H1272" s="70">
        <v>65.0</v>
      </c>
      <c r="I1272" s="67"/>
      <c r="J1272" s="70"/>
      <c r="K1272" s="67"/>
      <c r="L1272" s="70">
        <v>0.0</v>
      </c>
      <c r="M1272" s="70">
        <v>1.0</v>
      </c>
      <c r="N1272" s="70"/>
      <c r="O1272" s="67"/>
      <c r="P1272" s="70"/>
      <c r="Q1272" s="70"/>
      <c r="R1272" s="70"/>
      <c r="S1272" s="70"/>
      <c r="T1272" s="158"/>
      <c r="U1272" s="70"/>
      <c r="V1272" s="70"/>
      <c r="W1272" s="99"/>
      <c r="X1272" s="71"/>
      <c r="Y1272" s="71"/>
      <c r="Z1272" s="71"/>
      <c r="AA1272" s="71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</row>
    <row r="1273">
      <c r="A1273" s="8">
        <f t="shared" si="5"/>
        <v>1271</v>
      </c>
      <c r="B1273" s="70">
        <f t="shared" si="8"/>
        <v>329</v>
      </c>
      <c r="C1273" s="67">
        <v>43896.0</v>
      </c>
      <c r="D1273" s="68" t="s">
        <v>2889</v>
      </c>
      <c r="E1273" s="69" t="s">
        <v>2826</v>
      </c>
      <c r="F1273" s="69" t="s">
        <v>864</v>
      </c>
      <c r="G1273" s="70" t="s">
        <v>118</v>
      </c>
      <c r="H1273" s="70">
        <v>45.0</v>
      </c>
      <c r="I1273" s="67"/>
      <c r="J1273" s="70"/>
      <c r="K1273" s="67"/>
      <c r="L1273" s="70">
        <v>1.0</v>
      </c>
      <c r="M1273" s="70">
        <v>0.0</v>
      </c>
      <c r="N1273" s="70"/>
      <c r="O1273" s="67"/>
      <c r="P1273" s="70"/>
      <c r="Q1273" s="70"/>
      <c r="R1273" s="70"/>
      <c r="S1273" s="70"/>
      <c r="T1273" s="158"/>
      <c r="U1273" s="70"/>
      <c r="V1273" s="70"/>
      <c r="W1273" s="99"/>
      <c r="X1273" s="71"/>
      <c r="Y1273" s="71"/>
      <c r="Z1273" s="71"/>
      <c r="AA1273" s="71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</row>
    <row r="1274">
      <c r="A1274" s="8">
        <f t="shared" si="5"/>
        <v>1272</v>
      </c>
      <c r="B1274" s="70">
        <f t="shared" si="8"/>
        <v>330</v>
      </c>
      <c r="C1274" s="67">
        <v>43896.0</v>
      </c>
      <c r="D1274" s="68" t="s">
        <v>2890</v>
      </c>
      <c r="E1274" s="69" t="s">
        <v>2826</v>
      </c>
      <c r="F1274" s="69" t="s">
        <v>864</v>
      </c>
      <c r="G1274" s="70" t="s">
        <v>118</v>
      </c>
      <c r="H1274" s="70">
        <v>75.0</v>
      </c>
      <c r="I1274" s="67"/>
      <c r="J1274" s="70"/>
      <c r="K1274" s="67"/>
      <c r="L1274" s="70">
        <v>1.0</v>
      </c>
      <c r="M1274" s="70">
        <v>0.0</v>
      </c>
      <c r="N1274" s="70"/>
      <c r="O1274" s="67"/>
      <c r="P1274" s="70"/>
      <c r="Q1274" s="70"/>
      <c r="R1274" s="70"/>
      <c r="S1274" s="70"/>
      <c r="T1274" s="158"/>
      <c r="U1274" s="70"/>
      <c r="V1274" s="70"/>
      <c r="W1274" s="99"/>
      <c r="X1274" s="71"/>
      <c r="Y1274" s="71"/>
      <c r="Z1274" s="71"/>
      <c r="AA1274" s="71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</row>
    <row r="1275">
      <c r="A1275" s="8">
        <f t="shared" si="5"/>
        <v>1273</v>
      </c>
      <c r="B1275" s="70">
        <f t="shared" si="8"/>
        <v>331</v>
      </c>
      <c r="C1275" s="67">
        <v>43896.0</v>
      </c>
      <c r="D1275" s="68" t="s">
        <v>2891</v>
      </c>
      <c r="E1275" s="69" t="s">
        <v>2826</v>
      </c>
      <c r="F1275" s="69" t="s">
        <v>864</v>
      </c>
      <c r="G1275" s="70" t="s">
        <v>118</v>
      </c>
      <c r="H1275" s="70">
        <v>55.0</v>
      </c>
      <c r="I1275" s="67"/>
      <c r="J1275" s="70"/>
      <c r="K1275" s="67"/>
      <c r="L1275" s="70">
        <v>1.0</v>
      </c>
      <c r="M1275" s="70">
        <v>0.0</v>
      </c>
      <c r="N1275" s="70"/>
      <c r="O1275" s="67"/>
      <c r="P1275" s="70"/>
      <c r="Q1275" s="70"/>
      <c r="R1275" s="70"/>
      <c r="S1275" s="70"/>
      <c r="T1275" s="158"/>
      <c r="U1275" s="70"/>
      <c r="V1275" s="70"/>
      <c r="W1275" s="99"/>
      <c r="X1275" s="71"/>
      <c r="Y1275" s="71"/>
      <c r="Z1275" s="71"/>
      <c r="AA1275" s="71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</row>
    <row r="1276">
      <c r="A1276" s="8">
        <f t="shared" si="5"/>
        <v>1274</v>
      </c>
      <c r="B1276" s="70">
        <f t="shared" si="8"/>
        <v>332</v>
      </c>
      <c r="C1276" s="67">
        <v>43896.0</v>
      </c>
      <c r="D1276" s="68" t="s">
        <v>2892</v>
      </c>
      <c r="E1276" s="69" t="s">
        <v>2660</v>
      </c>
      <c r="F1276" s="69" t="s">
        <v>864</v>
      </c>
      <c r="G1276" s="70" t="s">
        <v>47</v>
      </c>
      <c r="H1276" s="70">
        <v>55.0</v>
      </c>
      <c r="I1276" s="67"/>
      <c r="J1276" s="70"/>
      <c r="K1276" s="67">
        <v>43894.0</v>
      </c>
      <c r="L1276" s="70">
        <v>0.0</v>
      </c>
      <c r="M1276" s="70">
        <v>0.0</v>
      </c>
      <c r="N1276" s="70"/>
      <c r="O1276" s="67"/>
      <c r="P1276" s="70"/>
      <c r="Q1276" s="70"/>
      <c r="R1276" s="70"/>
      <c r="S1276" s="70"/>
      <c r="T1276" s="158"/>
      <c r="U1276" s="70"/>
      <c r="V1276" s="70"/>
      <c r="W1276" s="99"/>
      <c r="X1276" s="71"/>
      <c r="Y1276" s="71"/>
      <c r="Z1276" s="71"/>
      <c r="AA1276" s="71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</row>
    <row r="1277">
      <c r="A1277" s="8">
        <f t="shared" si="5"/>
        <v>1275</v>
      </c>
      <c r="B1277" s="70">
        <f t="shared" si="8"/>
        <v>333</v>
      </c>
      <c r="C1277" s="67">
        <v>43896.0</v>
      </c>
      <c r="D1277" s="68" t="s">
        <v>2893</v>
      </c>
      <c r="E1277" s="69" t="s">
        <v>2722</v>
      </c>
      <c r="F1277" s="69" t="s">
        <v>864</v>
      </c>
      <c r="G1277" s="70" t="s">
        <v>47</v>
      </c>
      <c r="H1277" s="70">
        <v>75.0</v>
      </c>
      <c r="I1277" s="67"/>
      <c r="J1277" s="70"/>
      <c r="K1277" s="67"/>
      <c r="L1277" s="70">
        <v>0.0</v>
      </c>
      <c r="M1277" s="70">
        <v>0.0</v>
      </c>
      <c r="N1277" s="70"/>
      <c r="O1277" s="67"/>
      <c r="P1277" s="70"/>
      <c r="Q1277" s="70"/>
      <c r="R1277" s="70"/>
      <c r="S1277" s="70"/>
      <c r="T1277" s="158"/>
      <c r="U1277" s="70"/>
      <c r="V1277" s="70"/>
      <c r="W1277" s="99"/>
      <c r="X1277" s="71"/>
      <c r="Y1277" s="71"/>
      <c r="Z1277" s="71"/>
      <c r="AA1277" s="71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</row>
    <row r="1278">
      <c r="A1278" s="8">
        <f t="shared" si="5"/>
        <v>1276</v>
      </c>
      <c r="B1278" s="70">
        <f t="shared" si="8"/>
        <v>334</v>
      </c>
      <c r="C1278" s="67">
        <v>43896.0</v>
      </c>
      <c r="D1278" s="68" t="s">
        <v>2894</v>
      </c>
      <c r="E1278" s="69" t="s">
        <v>2722</v>
      </c>
      <c r="F1278" s="69" t="s">
        <v>864</v>
      </c>
      <c r="G1278" s="70" t="s">
        <v>47</v>
      </c>
      <c r="H1278" s="70">
        <v>65.0</v>
      </c>
      <c r="I1278" s="67"/>
      <c r="J1278" s="70"/>
      <c r="K1278" s="67"/>
      <c r="L1278" s="70">
        <v>0.0</v>
      </c>
      <c r="M1278" s="70">
        <v>0.0</v>
      </c>
      <c r="N1278" s="70"/>
      <c r="O1278" s="67"/>
      <c r="P1278" s="70"/>
      <c r="Q1278" s="70"/>
      <c r="R1278" s="70"/>
      <c r="S1278" s="70"/>
      <c r="T1278" s="158"/>
      <c r="U1278" s="70"/>
      <c r="V1278" s="70"/>
      <c r="W1278" s="99"/>
      <c r="X1278" s="71"/>
      <c r="Y1278" s="71"/>
      <c r="Z1278" s="71"/>
      <c r="AA1278" s="71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</row>
    <row r="1279">
      <c r="A1279" s="8">
        <f t="shared" si="5"/>
        <v>1277</v>
      </c>
      <c r="B1279" s="70">
        <f t="shared" si="8"/>
        <v>335</v>
      </c>
      <c r="C1279" s="67">
        <v>43896.0</v>
      </c>
      <c r="D1279" s="68" t="s">
        <v>2895</v>
      </c>
      <c r="E1279" s="69" t="s">
        <v>2722</v>
      </c>
      <c r="F1279" s="69" t="s">
        <v>864</v>
      </c>
      <c r="G1279" s="70" t="s">
        <v>118</v>
      </c>
      <c r="H1279" s="70">
        <v>77.0</v>
      </c>
      <c r="I1279" s="67"/>
      <c r="J1279" s="70"/>
      <c r="K1279" s="67"/>
      <c r="L1279" s="70">
        <v>1.0</v>
      </c>
      <c r="M1279" s="70">
        <v>0.0</v>
      </c>
      <c r="N1279" s="70"/>
      <c r="O1279" s="67"/>
      <c r="P1279" s="70"/>
      <c r="Q1279" s="70"/>
      <c r="R1279" s="70"/>
      <c r="S1279" s="158">
        <v>43896.0</v>
      </c>
      <c r="T1279" s="158"/>
      <c r="U1279" s="70"/>
      <c r="V1279" s="70"/>
      <c r="W1279" s="99"/>
      <c r="X1279" s="71"/>
      <c r="Y1279" s="71"/>
      <c r="Z1279" s="71"/>
      <c r="AA1279" s="71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</row>
    <row r="1280">
      <c r="A1280" s="8">
        <f t="shared" si="5"/>
        <v>1278</v>
      </c>
      <c r="B1280" s="70">
        <f t="shared" si="8"/>
        <v>336</v>
      </c>
      <c r="C1280" s="67">
        <v>43896.0</v>
      </c>
      <c r="D1280" s="68" t="s">
        <v>2896</v>
      </c>
      <c r="E1280" s="69" t="s">
        <v>2897</v>
      </c>
      <c r="F1280" s="69" t="s">
        <v>864</v>
      </c>
      <c r="G1280" s="70"/>
      <c r="H1280" s="70"/>
      <c r="I1280" s="67"/>
      <c r="J1280" s="70"/>
      <c r="K1280" s="67"/>
      <c r="L1280" s="70">
        <v>0.0</v>
      </c>
      <c r="M1280" s="70">
        <v>0.0</v>
      </c>
      <c r="N1280" s="70"/>
      <c r="O1280" s="67"/>
      <c r="P1280" s="70"/>
      <c r="Q1280" s="70"/>
      <c r="R1280" s="70"/>
      <c r="S1280" s="70"/>
      <c r="T1280" s="158"/>
      <c r="U1280" s="70"/>
      <c r="V1280" s="70"/>
      <c r="W1280" s="99"/>
      <c r="X1280" s="71"/>
      <c r="Y1280" s="71"/>
      <c r="Z1280" s="71"/>
      <c r="AA1280" s="71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</row>
    <row r="1281">
      <c r="A1281" s="8">
        <f t="shared" si="5"/>
        <v>1279</v>
      </c>
      <c r="B1281" s="70">
        <f t="shared" si="8"/>
        <v>337</v>
      </c>
      <c r="C1281" s="67">
        <v>43896.0</v>
      </c>
      <c r="D1281" s="68" t="s">
        <v>2898</v>
      </c>
      <c r="E1281" s="69" t="s">
        <v>369</v>
      </c>
      <c r="F1281" s="69" t="s">
        <v>864</v>
      </c>
      <c r="G1281" s="70" t="s">
        <v>47</v>
      </c>
      <c r="H1281" s="70">
        <v>45.0</v>
      </c>
      <c r="I1281" s="67"/>
      <c r="J1281" s="70"/>
      <c r="K1281" s="67"/>
      <c r="L1281" s="70">
        <v>0.0</v>
      </c>
      <c r="M1281" s="70">
        <v>0.0</v>
      </c>
      <c r="N1281" s="70"/>
      <c r="O1281" s="67"/>
      <c r="P1281" s="70"/>
      <c r="Q1281" s="70"/>
      <c r="R1281" s="70"/>
      <c r="S1281" s="70"/>
      <c r="T1281" s="158"/>
      <c r="U1281" s="70"/>
      <c r="V1281" s="70"/>
      <c r="W1281" s="99"/>
      <c r="X1281" s="71"/>
      <c r="Y1281" s="71"/>
      <c r="Z1281" s="71"/>
      <c r="AA1281" s="71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</row>
    <row r="1282">
      <c r="A1282" s="8">
        <f t="shared" si="5"/>
        <v>1280</v>
      </c>
      <c r="B1282" s="70">
        <f t="shared" si="8"/>
        <v>338</v>
      </c>
      <c r="C1282" s="67">
        <v>43896.0</v>
      </c>
      <c r="D1282" s="68" t="s">
        <v>2899</v>
      </c>
      <c r="E1282" s="69" t="s">
        <v>2666</v>
      </c>
      <c r="F1282" s="69" t="s">
        <v>864</v>
      </c>
      <c r="G1282" s="70"/>
      <c r="H1282" s="70"/>
      <c r="I1282" s="67"/>
      <c r="J1282" s="70"/>
      <c r="K1282" s="67"/>
      <c r="L1282" s="70">
        <v>1.0</v>
      </c>
      <c r="M1282" s="70">
        <v>0.0</v>
      </c>
      <c r="N1282" s="70"/>
      <c r="O1282" s="67"/>
      <c r="P1282" s="70"/>
      <c r="Q1282" s="70"/>
      <c r="R1282" s="70"/>
      <c r="S1282" s="70"/>
      <c r="T1282" s="158"/>
      <c r="U1282" s="70"/>
      <c r="V1282" s="70"/>
      <c r="W1282" s="99"/>
      <c r="X1282" s="71"/>
      <c r="Y1282" s="71"/>
      <c r="Z1282" s="71"/>
      <c r="AA1282" s="71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</row>
    <row r="1283">
      <c r="A1283" s="8">
        <f t="shared" si="5"/>
        <v>1281</v>
      </c>
      <c r="B1283" s="70">
        <f t="shared" si="8"/>
        <v>339</v>
      </c>
      <c r="C1283" s="67">
        <v>43896.0</v>
      </c>
      <c r="D1283" s="68" t="s">
        <v>2900</v>
      </c>
      <c r="E1283" s="69" t="s">
        <v>2666</v>
      </c>
      <c r="F1283" s="69" t="s">
        <v>864</v>
      </c>
      <c r="G1283" s="70"/>
      <c r="H1283" s="70"/>
      <c r="I1283" s="67"/>
      <c r="J1283" s="70"/>
      <c r="K1283" s="67"/>
      <c r="L1283" s="70">
        <v>0.0</v>
      </c>
      <c r="M1283" s="70">
        <v>0.0</v>
      </c>
      <c r="N1283" s="70"/>
      <c r="O1283" s="67"/>
      <c r="P1283" s="70"/>
      <c r="Q1283" s="70"/>
      <c r="R1283" s="70"/>
      <c r="S1283" s="70"/>
      <c r="T1283" s="158"/>
      <c r="U1283" s="70"/>
      <c r="V1283" s="70"/>
      <c r="W1283" s="99"/>
      <c r="X1283" s="71"/>
      <c r="Y1283" s="71"/>
      <c r="Z1283" s="71"/>
      <c r="AA1283" s="71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</row>
    <row r="1284">
      <c r="A1284" s="8">
        <f t="shared" si="5"/>
        <v>1282</v>
      </c>
      <c r="B1284" s="70">
        <f t="shared" si="8"/>
        <v>340</v>
      </c>
      <c r="C1284" s="67">
        <v>43896.0</v>
      </c>
      <c r="D1284" s="68" t="s">
        <v>2901</v>
      </c>
      <c r="E1284" s="69" t="s">
        <v>2715</v>
      </c>
      <c r="F1284" s="69" t="s">
        <v>864</v>
      </c>
      <c r="G1284" s="70" t="s">
        <v>47</v>
      </c>
      <c r="H1284" s="70"/>
      <c r="I1284" s="67"/>
      <c r="J1284" s="70"/>
      <c r="K1284" s="67"/>
      <c r="L1284" s="70">
        <v>0.0</v>
      </c>
      <c r="M1284" s="70">
        <v>0.0</v>
      </c>
      <c r="N1284" s="70"/>
      <c r="O1284" s="67"/>
      <c r="P1284" s="70"/>
      <c r="Q1284" s="70"/>
      <c r="R1284" s="70"/>
      <c r="S1284" s="70"/>
      <c r="T1284" s="158"/>
      <c r="U1284" s="70"/>
      <c r="V1284" s="70"/>
      <c r="W1284" s="99"/>
      <c r="X1284" s="71"/>
      <c r="Y1284" s="71"/>
      <c r="Z1284" s="71"/>
      <c r="AA1284" s="71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</row>
    <row r="1285">
      <c r="A1285" s="8">
        <f t="shared" si="5"/>
        <v>1283</v>
      </c>
      <c r="B1285" s="70">
        <f t="shared" si="8"/>
        <v>341</v>
      </c>
      <c r="C1285" s="67">
        <v>43896.0</v>
      </c>
      <c r="D1285" s="68" t="s">
        <v>2902</v>
      </c>
      <c r="E1285" s="69" t="s">
        <v>2715</v>
      </c>
      <c r="F1285" s="69" t="s">
        <v>864</v>
      </c>
      <c r="G1285" s="70" t="s">
        <v>118</v>
      </c>
      <c r="H1285" s="70"/>
      <c r="I1285" s="67"/>
      <c r="J1285" s="70"/>
      <c r="K1285" s="67"/>
      <c r="L1285" s="70">
        <v>0.0</v>
      </c>
      <c r="M1285" s="70">
        <v>0.0</v>
      </c>
      <c r="N1285" s="70"/>
      <c r="O1285" s="67"/>
      <c r="P1285" s="70"/>
      <c r="Q1285" s="70"/>
      <c r="R1285" s="70"/>
      <c r="S1285" s="70"/>
      <c r="T1285" s="158"/>
      <c r="U1285" s="70"/>
      <c r="V1285" s="70"/>
      <c r="W1285" s="99"/>
      <c r="X1285" s="71"/>
      <c r="Y1285" s="71"/>
      <c r="Z1285" s="71"/>
      <c r="AA1285" s="71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</row>
    <row r="1286">
      <c r="A1286" s="8">
        <f t="shared" si="5"/>
        <v>1284</v>
      </c>
      <c r="B1286" s="70">
        <f t="shared" si="8"/>
        <v>342</v>
      </c>
      <c r="C1286" s="67">
        <v>43896.0</v>
      </c>
      <c r="D1286" s="68" t="s">
        <v>2903</v>
      </c>
      <c r="E1286" s="69" t="s">
        <v>2715</v>
      </c>
      <c r="F1286" s="69" t="s">
        <v>864</v>
      </c>
      <c r="G1286" s="70"/>
      <c r="H1286" s="70"/>
      <c r="I1286" s="67"/>
      <c r="J1286" s="70"/>
      <c r="K1286" s="67"/>
      <c r="L1286" s="70">
        <v>0.0</v>
      </c>
      <c r="M1286" s="70">
        <v>0.0</v>
      </c>
      <c r="N1286" s="70"/>
      <c r="O1286" s="67"/>
      <c r="P1286" s="70"/>
      <c r="Q1286" s="70"/>
      <c r="R1286" s="70"/>
      <c r="S1286" s="70"/>
      <c r="T1286" s="158"/>
      <c r="U1286" s="70"/>
      <c r="V1286" s="70"/>
      <c r="W1286" s="99"/>
      <c r="X1286" s="71"/>
      <c r="Y1286" s="71"/>
      <c r="Z1286" s="71"/>
      <c r="AA1286" s="71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</row>
    <row r="1287">
      <c r="A1287" s="8">
        <f t="shared" si="5"/>
        <v>1285</v>
      </c>
      <c r="B1287" s="70">
        <f t="shared" si="8"/>
        <v>343</v>
      </c>
      <c r="C1287" s="67">
        <v>43896.0</v>
      </c>
      <c r="D1287" s="68" t="s">
        <v>2904</v>
      </c>
      <c r="E1287" s="69" t="s">
        <v>2666</v>
      </c>
      <c r="F1287" s="69" t="s">
        <v>864</v>
      </c>
      <c r="G1287" s="70"/>
      <c r="H1287" s="70"/>
      <c r="I1287" s="67"/>
      <c r="J1287" s="70"/>
      <c r="K1287" s="67"/>
      <c r="L1287" s="70">
        <v>1.0</v>
      </c>
      <c r="M1287" s="70">
        <v>0.0</v>
      </c>
      <c r="N1287" s="70"/>
      <c r="O1287" s="67">
        <v>43882.0</v>
      </c>
      <c r="P1287" s="70"/>
      <c r="Q1287" s="70"/>
      <c r="R1287" s="70"/>
      <c r="S1287" s="70"/>
      <c r="T1287" s="158"/>
      <c r="U1287" s="70"/>
      <c r="V1287" s="70"/>
      <c r="W1287" s="99"/>
      <c r="X1287" s="71"/>
      <c r="Y1287" s="71"/>
      <c r="Z1287" s="71"/>
      <c r="AA1287" s="71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</row>
    <row r="1288">
      <c r="A1288" s="8">
        <f t="shared" si="5"/>
        <v>1286</v>
      </c>
      <c r="B1288" s="70">
        <f t="shared" si="8"/>
        <v>344</v>
      </c>
      <c r="C1288" s="67">
        <v>43896.0</v>
      </c>
      <c r="D1288" s="68" t="s">
        <v>2905</v>
      </c>
      <c r="E1288" s="69" t="s">
        <v>2666</v>
      </c>
      <c r="F1288" s="69" t="s">
        <v>864</v>
      </c>
      <c r="G1288" s="70"/>
      <c r="H1288" s="70"/>
      <c r="I1288" s="67"/>
      <c r="J1288" s="70"/>
      <c r="K1288" s="67"/>
      <c r="L1288" s="70">
        <v>0.0</v>
      </c>
      <c r="M1288" s="70">
        <v>0.0</v>
      </c>
      <c r="N1288" s="70"/>
      <c r="O1288" s="67"/>
      <c r="P1288" s="70"/>
      <c r="Q1288" s="70"/>
      <c r="R1288" s="70"/>
      <c r="S1288" s="70"/>
      <c r="T1288" s="158"/>
      <c r="U1288" s="70"/>
      <c r="V1288" s="70"/>
      <c r="W1288" s="99"/>
      <c r="X1288" s="71"/>
      <c r="Y1288" s="71"/>
      <c r="Z1288" s="71"/>
      <c r="AA1288" s="71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</row>
    <row r="1289">
      <c r="A1289" s="8">
        <f t="shared" si="5"/>
        <v>1287</v>
      </c>
      <c r="B1289" s="70">
        <f t="shared" si="8"/>
        <v>345</v>
      </c>
      <c r="C1289" s="67">
        <v>43896.0</v>
      </c>
      <c r="D1289" s="68" t="s">
        <v>2906</v>
      </c>
      <c r="E1289" s="69" t="s">
        <v>2666</v>
      </c>
      <c r="F1289" s="69" t="s">
        <v>864</v>
      </c>
      <c r="G1289" s="70"/>
      <c r="H1289" s="70"/>
      <c r="I1289" s="67"/>
      <c r="J1289" s="70"/>
      <c r="K1289" s="67"/>
      <c r="L1289" s="70">
        <v>1.0</v>
      </c>
      <c r="M1289" s="70">
        <v>0.0</v>
      </c>
      <c r="N1289" s="70"/>
      <c r="O1289" s="67">
        <v>43882.0</v>
      </c>
      <c r="P1289" s="70"/>
      <c r="Q1289" s="70"/>
      <c r="R1289" s="70"/>
      <c r="S1289" s="70"/>
      <c r="T1289" s="158"/>
      <c r="U1289" s="70"/>
      <c r="V1289" s="70"/>
      <c r="W1289" s="99"/>
      <c r="X1289" s="71"/>
      <c r="Y1289" s="71"/>
      <c r="Z1289" s="71"/>
      <c r="AA1289" s="71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</row>
    <row r="1290">
      <c r="A1290" s="8">
        <f t="shared" si="5"/>
        <v>1288</v>
      </c>
      <c r="B1290" s="70">
        <f t="shared" si="8"/>
        <v>346</v>
      </c>
      <c r="C1290" s="67">
        <v>43896.0</v>
      </c>
      <c r="D1290" s="68" t="s">
        <v>2906</v>
      </c>
      <c r="E1290" s="69" t="s">
        <v>2666</v>
      </c>
      <c r="F1290" s="69" t="s">
        <v>864</v>
      </c>
      <c r="G1290" s="70"/>
      <c r="H1290" s="70"/>
      <c r="I1290" s="67"/>
      <c r="J1290" s="70"/>
      <c r="K1290" s="67"/>
      <c r="L1290" s="70">
        <v>1.0</v>
      </c>
      <c r="M1290" s="70">
        <v>0.0</v>
      </c>
      <c r="N1290" s="70"/>
      <c r="O1290" s="67">
        <v>43882.0</v>
      </c>
      <c r="P1290" s="70"/>
      <c r="Q1290" s="70"/>
      <c r="R1290" s="70"/>
      <c r="S1290" s="70"/>
      <c r="T1290" s="158"/>
      <c r="U1290" s="70"/>
      <c r="V1290" s="70"/>
      <c r="W1290" s="99"/>
      <c r="X1290" s="71"/>
      <c r="Y1290" s="71"/>
      <c r="Z1290" s="71"/>
      <c r="AA1290" s="71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</row>
    <row r="1291">
      <c r="A1291" s="8">
        <f t="shared" si="5"/>
        <v>1289</v>
      </c>
      <c r="B1291" s="70">
        <f t="shared" si="8"/>
        <v>347</v>
      </c>
      <c r="C1291" s="67">
        <v>43897.0</v>
      </c>
      <c r="D1291" s="68" t="s">
        <v>2907</v>
      </c>
      <c r="E1291" s="69" t="s">
        <v>2745</v>
      </c>
      <c r="F1291" s="69" t="s">
        <v>864</v>
      </c>
      <c r="G1291" s="70"/>
      <c r="H1291" s="70"/>
      <c r="I1291" s="67"/>
      <c r="J1291" s="70"/>
      <c r="K1291" s="67"/>
      <c r="L1291" s="70">
        <v>1.0</v>
      </c>
      <c r="M1291" s="70">
        <v>0.0</v>
      </c>
      <c r="N1291" s="70"/>
      <c r="O1291" s="67"/>
      <c r="P1291" s="70"/>
      <c r="Q1291" s="70"/>
      <c r="R1291" s="70"/>
      <c r="S1291" s="70"/>
      <c r="T1291" s="158"/>
      <c r="U1291" s="70"/>
      <c r="V1291" s="70"/>
      <c r="W1291" s="99"/>
      <c r="X1291" s="71"/>
      <c r="Y1291" s="71"/>
      <c r="Z1291" s="71"/>
      <c r="AA1291" s="71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</row>
    <row r="1292">
      <c r="A1292" s="8">
        <f t="shared" si="5"/>
        <v>1290</v>
      </c>
      <c r="B1292" s="70">
        <f t="shared" si="8"/>
        <v>348</v>
      </c>
      <c r="C1292" s="67">
        <v>43897.0</v>
      </c>
      <c r="D1292" s="68" t="s">
        <v>2908</v>
      </c>
      <c r="E1292" s="69" t="s">
        <v>2745</v>
      </c>
      <c r="F1292" s="69" t="s">
        <v>864</v>
      </c>
      <c r="G1292" s="70"/>
      <c r="H1292" s="70"/>
      <c r="I1292" s="67"/>
      <c r="J1292" s="70"/>
      <c r="K1292" s="67"/>
      <c r="L1292" s="70">
        <v>0.0</v>
      </c>
      <c r="M1292" s="70">
        <v>0.0</v>
      </c>
      <c r="N1292" s="70"/>
      <c r="O1292" s="67"/>
      <c r="P1292" s="70"/>
      <c r="Q1292" s="70"/>
      <c r="R1292" s="70"/>
      <c r="S1292" s="70"/>
      <c r="T1292" s="158"/>
      <c r="U1292" s="70"/>
      <c r="V1292" s="70"/>
      <c r="W1292" s="99"/>
      <c r="X1292" s="71"/>
      <c r="Y1292" s="71"/>
      <c r="Z1292" s="71"/>
      <c r="AA1292" s="71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</row>
    <row r="1293">
      <c r="A1293" s="8">
        <f t="shared" si="5"/>
        <v>1291</v>
      </c>
      <c r="B1293" s="70">
        <f t="shared" si="8"/>
        <v>349</v>
      </c>
      <c r="C1293" s="67">
        <v>43897.0</v>
      </c>
      <c r="D1293" s="68" t="s">
        <v>2909</v>
      </c>
      <c r="E1293" s="69" t="s">
        <v>2722</v>
      </c>
      <c r="F1293" s="69" t="s">
        <v>864</v>
      </c>
      <c r="G1293" s="70" t="s">
        <v>47</v>
      </c>
      <c r="H1293" s="70">
        <v>77.0</v>
      </c>
      <c r="I1293" s="67"/>
      <c r="J1293" s="70"/>
      <c r="K1293" s="67"/>
      <c r="L1293" s="70">
        <v>1.0</v>
      </c>
      <c r="M1293" s="70">
        <v>0.0</v>
      </c>
      <c r="N1293" s="70"/>
      <c r="O1293" s="67"/>
      <c r="P1293" s="70"/>
      <c r="Q1293" s="70"/>
      <c r="R1293" s="70"/>
      <c r="S1293" s="70"/>
      <c r="T1293" s="158"/>
      <c r="U1293" s="70"/>
      <c r="V1293" s="70"/>
      <c r="W1293" s="99"/>
      <c r="X1293" s="71"/>
      <c r="Y1293" s="71"/>
      <c r="Z1293" s="71"/>
      <c r="AA1293" s="71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</row>
    <row r="1294">
      <c r="A1294" s="8">
        <f t="shared" si="5"/>
        <v>1292</v>
      </c>
      <c r="B1294" s="70">
        <f t="shared" si="8"/>
        <v>350</v>
      </c>
      <c r="C1294" s="67">
        <v>43897.0</v>
      </c>
      <c r="D1294" s="68" t="s">
        <v>2910</v>
      </c>
      <c r="E1294" s="69" t="s">
        <v>2669</v>
      </c>
      <c r="F1294" s="69" t="s">
        <v>864</v>
      </c>
      <c r="G1294" s="70"/>
      <c r="H1294" s="70"/>
      <c r="I1294" s="67"/>
      <c r="J1294" s="70"/>
      <c r="K1294" s="67"/>
      <c r="L1294" s="70">
        <v>0.0</v>
      </c>
      <c r="M1294" s="70">
        <v>0.0</v>
      </c>
      <c r="N1294" s="70"/>
      <c r="O1294" s="67"/>
      <c r="P1294" s="70"/>
      <c r="Q1294" s="70"/>
      <c r="R1294" s="70"/>
      <c r="S1294" s="70"/>
      <c r="T1294" s="158"/>
      <c r="U1294" s="70"/>
      <c r="V1294" s="70"/>
      <c r="W1294" s="99"/>
      <c r="X1294" s="71"/>
      <c r="Y1294" s="71"/>
      <c r="Z1294" s="71"/>
      <c r="AA1294" s="71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</row>
    <row r="1295">
      <c r="A1295" s="8">
        <f t="shared" si="5"/>
        <v>1293</v>
      </c>
      <c r="B1295" s="70">
        <f t="shared" si="8"/>
        <v>351</v>
      </c>
      <c r="C1295" s="67">
        <v>43897.0</v>
      </c>
      <c r="D1295" s="68" t="s">
        <v>2910</v>
      </c>
      <c r="E1295" s="69" t="s">
        <v>2669</v>
      </c>
      <c r="F1295" s="69" t="s">
        <v>864</v>
      </c>
      <c r="G1295" s="70"/>
      <c r="H1295" s="70"/>
      <c r="I1295" s="67"/>
      <c r="J1295" s="70"/>
      <c r="K1295" s="67"/>
      <c r="L1295" s="70">
        <v>0.0</v>
      </c>
      <c r="M1295" s="70">
        <v>0.0</v>
      </c>
      <c r="N1295" s="70"/>
      <c r="O1295" s="67"/>
      <c r="P1295" s="70"/>
      <c r="Q1295" s="70"/>
      <c r="R1295" s="70"/>
      <c r="S1295" s="70"/>
      <c r="T1295" s="158"/>
      <c r="U1295" s="70"/>
      <c r="V1295" s="70"/>
      <c r="W1295" s="99"/>
      <c r="X1295" s="71"/>
      <c r="Y1295" s="71"/>
      <c r="Z1295" s="71"/>
      <c r="AA1295" s="71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</row>
    <row r="1296">
      <c r="A1296" s="8">
        <f t="shared" si="5"/>
        <v>1294</v>
      </c>
      <c r="B1296" s="70">
        <f t="shared" si="8"/>
        <v>352</v>
      </c>
      <c r="C1296" s="67">
        <v>43897.0</v>
      </c>
      <c r="D1296" s="68" t="s">
        <v>2911</v>
      </c>
      <c r="E1296" s="69" t="s">
        <v>2715</v>
      </c>
      <c r="F1296" s="69" t="s">
        <v>864</v>
      </c>
      <c r="G1296" s="70" t="s">
        <v>47</v>
      </c>
      <c r="H1296" s="70">
        <v>33.0</v>
      </c>
      <c r="I1296" s="67"/>
      <c r="J1296" s="70"/>
      <c r="K1296" s="67"/>
      <c r="L1296" s="70">
        <v>0.0</v>
      </c>
      <c r="M1296" s="70">
        <v>0.0</v>
      </c>
      <c r="N1296" s="70"/>
      <c r="O1296" s="67"/>
      <c r="P1296" s="70"/>
      <c r="Q1296" s="70"/>
      <c r="R1296" s="70"/>
      <c r="S1296" s="70"/>
      <c r="T1296" s="158"/>
      <c r="U1296" s="70"/>
      <c r="V1296" s="70"/>
      <c r="W1296" s="99"/>
      <c r="X1296" s="71"/>
      <c r="Y1296" s="71"/>
      <c r="Z1296" s="71"/>
      <c r="AA1296" s="71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</row>
    <row r="1297">
      <c r="A1297" s="8">
        <f t="shared" si="5"/>
        <v>1295</v>
      </c>
      <c r="B1297" s="70">
        <f t="shared" si="8"/>
        <v>353</v>
      </c>
      <c r="C1297" s="67">
        <v>43897.0</v>
      </c>
      <c r="D1297" s="68" t="s">
        <v>2912</v>
      </c>
      <c r="E1297" s="69" t="s">
        <v>2715</v>
      </c>
      <c r="F1297" s="69" t="s">
        <v>864</v>
      </c>
      <c r="G1297" s="70"/>
      <c r="H1297" s="70"/>
      <c r="I1297" s="67"/>
      <c r="J1297" s="70"/>
      <c r="K1297" s="67"/>
      <c r="L1297" s="70">
        <v>0.0</v>
      </c>
      <c r="M1297" s="70">
        <v>0.0</v>
      </c>
      <c r="N1297" s="70"/>
      <c r="O1297" s="67"/>
      <c r="P1297" s="70"/>
      <c r="Q1297" s="70"/>
      <c r="R1297" s="70"/>
      <c r="S1297" s="70"/>
      <c r="T1297" s="158"/>
      <c r="U1297" s="70"/>
      <c r="V1297" s="70"/>
      <c r="W1297" s="99"/>
      <c r="X1297" s="71"/>
      <c r="Y1297" s="71"/>
      <c r="Z1297" s="71"/>
      <c r="AA1297" s="71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</row>
    <row r="1298">
      <c r="A1298" s="8">
        <f t="shared" si="5"/>
        <v>1296</v>
      </c>
      <c r="B1298" s="70">
        <f t="shared" si="8"/>
        <v>354</v>
      </c>
      <c r="C1298" s="67">
        <v>43897.0</v>
      </c>
      <c r="D1298" s="68" t="s">
        <v>2912</v>
      </c>
      <c r="E1298" s="69" t="s">
        <v>2715</v>
      </c>
      <c r="F1298" s="69" t="s">
        <v>864</v>
      </c>
      <c r="G1298" s="70"/>
      <c r="H1298" s="70"/>
      <c r="I1298" s="67"/>
      <c r="J1298" s="70"/>
      <c r="K1298" s="67"/>
      <c r="L1298" s="70">
        <v>0.0</v>
      </c>
      <c r="M1298" s="70">
        <v>0.0</v>
      </c>
      <c r="N1298" s="70"/>
      <c r="O1298" s="67"/>
      <c r="P1298" s="70"/>
      <c r="Q1298" s="70"/>
      <c r="R1298" s="70"/>
      <c r="S1298" s="70"/>
      <c r="T1298" s="158"/>
      <c r="U1298" s="70"/>
      <c r="V1298" s="70"/>
      <c r="W1298" s="99"/>
      <c r="X1298" s="71"/>
      <c r="Y1298" s="71"/>
      <c r="Z1298" s="71"/>
      <c r="AA1298" s="71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</row>
    <row r="1299">
      <c r="A1299" s="8">
        <f t="shared" si="5"/>
        <v>1297</v>
      </c>
      <c r="B1299" s="70">
        <f t="shared" si="8"/>
        <v>355</v>
      </c>
      <c r="C1299" s="67">
        <v>43897.0</v>
      </c>
      <c r="D1299" s="68" t="s">
        <v>2912</v>
      </c>
      <c r="E1299" s="69" t="s">
        <v>2715</v>
      </c>
      <c r="F1299" s="69" t="s">
        <v>864</v>
      </c>
      <c r="G1299" s="70"/>
      <c r="H1299" s="70"/>
      <c r="I1299" s="67"/>
      <c r="J1299" s="70"/>
      <c r="K1299" s="67"/>
      <c r="L1299" s="70">
        <v>0.0</v>
      </c>
      <c r="M1299" s="70">
        <v>0.0</v>
      </c>
      <c r="N1299" s="70"/>
      <c r="O1299" s="67"/>
      <c r="P1299" s="70"/>
      <c r="Q1299" s="70"/>
      <c r="R1299" s="70"/>
      <c r="S1299" s="70"/>
      <c r="T1299" s="158"/>
      <c r="U1299" s="70"/>
      <c r="V1299" s="70"/>
      <c r="W1299" s="99"/>
      <c r="X1299" s="71"/>
      <c r="Y1299" s="71"/>
      <c r="Z1299" s="71"/>
      <c r="AA1299" s="71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</row>
    <row r="1300">
      <c r="A1300" s="8">
        <f t="shared" si="5"/>
        <v>1298</v>
      </c>
      <c r="B1300" s="70">
        <f t="shared" si="8"/>
        <v>356</v>
      </c>
      <c r="C1300" s="67">
        <v>43897.0</v>
      </c>
      <c r="D1300" s="68" t="s">
        <v>2913</v>
      </c>
      <c r="E1300" s="69" t="s">
        <v>2715</v>
      </c>
      <c r="F1300" s="69" t="s">
        <v>864</v>
      </c>
      <c r="G1300" s="70" t="s">
        <v>47</v>
      </c>
      <c r="H1300" s="70">
        <v>57.0</v>
      </c>
      <c r="I1300" s="67"/>
      <c r="J1300" s="70"/>
      <c r="K1300" s="67"/>
      <c r="L1300" s="70">
        <v>0.0</v>
      </c>
      <c r="M1300" s="70">
        <v>1.0</v>
      </c>
      <c r="N1300" s="70"/>
      <c r="O1300" s="67"/>
      <c r="P1300" s="70"/>
      <c r="Q1300" s="70"/>
      <c r="R1300" s="70"/>
      <c r="S1300" s="70"/>
      <c r="T1300" s="158"/>
      <c r="U1300" s="70"/>
      <c r="V1300" s="70"/>
      <c r="W1300" s="99"/>
      <c r="X1300" s="71"/>
      <c r="Y1300" s="71"/>
      <c r="Z1300" s="71"/>
      <c r="AA1300" s="71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</row>
    <row r="1301">
      <c r="A1301" s="8">
        <f t="shared" si="5"/>
        <v>1299</v>
      </c>
      <c r="B1301" s="70">
        <f t="shared" si="8"/>
        <v>357</v>
      </c>
      <c r="C1301" s="67">
        <v>43897.0</v>
      </c>
      <c r="D1301" s="68" t="s">
        <v>2914</v>
      </c>
      <c r="E1301" s="69" t="s">
        <v>2715</v>
      </c>
      <c r="F1301" s="69" t="s">
        <v>864</v>
      </c>
      <c r="G1301" s="70" t="s">
        <v>118</v>
      </c>
      <c r="H1301" s="70">
        <v>52.0</v>
      </c>
      <c r="I1301" s="67"/>
      <c r="J1301" s="70"/>
      <c r="K1301" s="67"/>
      <c r="L1301" s="70">
        <v>0.0</v>
      </c>
      <c r="M1301" s="70">
        <v>1.0</v>
      </c>
      <c r="N1301" s="158">
        <v>43888.0</v>
      </c>
      <c r="O1301" s="67">
        <v>43890.0</v>
      </c>
      <c r="P1301" s="70"/>
      <c r="Q1301" s="70"/>
      <c r="R1301" s="70"/>
      <c r="S1301" s="70"/>
      <c r="T1301" s="158"/>
      <c r="U1301" s="70"/>
      <c r="V1301" s="70"/>
      <c r="W1301" s="99"/>
      <c r="X1301" s="71"/>
      <c r="Y1301" s="71"/>
      <c r="Z1301" s="71"/>
      <c r="AA1301" s="71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</row>
    <row r="1302">
      <c r="A1302" s="8">
        <f t="shared" si="5"/>
        <v>1300</v>
      </c>
      <c r="B1302" s="70">
        <f t="shared" si="8"/>
        <v>358</v>
      </c>
      <c r="C1302" s="67">
        <v>43897.0</v>
      </c>
      <c r="D1302" s="68" t="s">
        <v>2915</v>
      </c>
      <c r="E1302" s="69" t="s">
        <v>2660</v>
      </c>
      <c r="F1302" s="69" t="s">
        <v>864</v>
      </c>
      <c r="G1302" s="70" t="s">
        <v>47</v>
      </c>
      <c r="H1302" s="70">
        <v>75.0</v>
      </c>
      <c r="I1302" s="67"/>
      <c r="J1302" s="70"/>
      <c r="K1302" s="67"/>
      <c r="L1302" s="70">
        <v>0.0</v>
      </c>
      <c r="M1302" s="70">
        <v>0.0</v>
      </c>
      <c r="N1302" s="70"/>
      <c r="O1302" s="67"/>
      <c r="P1302" s="70"/>
      <c r="Q1302" s="70"/>
      <c r="R1302" s="70"/>
      <c r="S1302" s="70"/>
      <c r="T1302" s="158"/>
      <c r="U1302" s="70"/>
      <c r="V1302" s="70"/>
      <c r="W1302" s="99"/>
      <c r="X1302" s="71"/>
      <c r="Y1302" s="71"/>
      <c r="Z1302" s="71"/>
      <c r="AA1302" s="71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</row>
    <row r="1303">
      <c r="A1303" s="8">
        <f t="shared" si="5"/>
        <v>1301</v>
      </c>
      <c r="B1303" s="70">
        <f t="shared" si="8"/>
        <v>359</v>
      </c>
      <c r="C1303" s="67">
        <v>43897.0</v>
      </c>
      <c r="D1303" s="68" t="s">
        <v>2804</v>
      </c>
      <c r="E1303" s="69" t="s">
        <v>2715</v>
      </c>
      <c r="F1303" s="69" t="s">
        <v>864</v>
      </c>
      <c r="G1303" s="70"/>
      <c r="H1303" s="70"/>
      <c r="I1303" s="67"/>
      <c r="J1303" s="70"/>
      <c r="K1303" s="67"/>
      <c r="L1303" s="70">
        <v>0.0</v>
      </c>
      <c r="M1303" s="70">
        <v>0.0</v>
      </c>
      <c r="N1303" s="70"/>
      <c r="O1303" s="67"/>
      <c r="P1303" s="70"/>
      <c r="Q1303" s="70"/>
      <c r="R1303" s="70"/>
      <c r="S1303" s="70"/>
      <c r="T1303" s="158"/>
      <c r="U1303" s="70"/>
      <c r="V1303" s="70"/>
      <c r="W1303" s="99"/>
      <c r="X1303" s="71"/>
      <c r="Y1303" s="71"/>
      <c r="Z1303" s="71"/>
      <c r="AA1303" s="71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</row>
    <row r="1304">
      <c r="A1304" s="8">
        <f t="shared" si="5"/>
        <v>1302</v>
      </c>
      <c r="B1304" s="70">
        <f t="shared" si="8"/>
        <v>360</v>
      </c>
      <c r="C1304" s="67">
        <v>43897.0</v>
      </c>
      <c r="D1304" s="68" t="s">
        <v>2804</v>
      </c>
      <c r="E1304" s="69" t="s">
        <v>2715</v>
      </c>
      <c r="F1304" s="69" t="s">
        <v>864</v>
      </c>
      <c r="G1304" s="70"/>
      <c r="H1304" s="70"/>
      <c r="I1304" s="67"/>
      <c r="J1304" s="70"/>
      <c r="K1304" s="67"/>
      <c r="L1304" s="70">
        <v>0.0</v>
      </c>
      <c r="M1304" s="70">
        <v>0.0</v>
      </c>
      <c r="N1304" s="70"/>
      <c r="O1304" s="67"/>
      <c r="P1304" s="70"/>
      <c r="Q1304" s="70"/>
      <c r="R1304" s="70"/>
      <c r="S1304" s="70"/>
      <c r="T1304" s="158"/>
      <c r="U1304" s="70"/>
      <c r="V1304" s="70"/>
      <c r="W1304" s="99"/>
      <c r="X1304" s="71"/>
      <c r="Y1304" s="71"/>
      <c r="Z1304" s="71"/>
      <c r="AA1304" s="71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</row>
    <row r="1305">
      <c r="A1305" s="8">
        <f t="shared" si="5"/>
        <v>1303</v>
      </c>
      <c r="B1305" s="70">
        <f t="shared" si="8"/>
        <v>361</v>
      </c>
      <c r="C1305" s="67">
        <v>43897.0</v>
      </c>
      <c r="D1305" s="68" t="s">
        <v>2804</v>
      </c>
      <c r="E1305" s="69" t="s">
        <v>2715</v>
      </c>
      <c r="F1305" s="69" t="s">
        <v>864</v>
      </c>
      <c r="G1305" s="70"/>
      <c r="H1305" s="70"/>
      <c r="I1305" s="67"/>
      <c r="J1305" s="70"/>
      <c r="K1305" s="67"/>
      <c r="L1305" s="70">
        <v>0.0</v>
      </c>
      <c r="M1305" s="70">
        <v>0.0</v>
      </c>
      <c r="N1305" s="70"/>
      <c r="O1305" s="67"/>
      <c r="P1305" s="70"/>
      <c r="Q1305" s="70"/>
      <c r="R1305" s="70"/>
      <c r="S1305" s="70"/>
      <c r="T1305" s="158"/>
      <c r="U1305" s="70"/>
      <c r="V1305" s="70"/>
      <c r="W1305" s="99"/>
      <c r="X1305" s="71"/>
      <c r="Y1305" s="71"/>
      <c r="Z1305" s="71"/>
      <c r="AA1305" s="71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</row>
    <row r="1306">
      <c r="A1306" s="8">
        <f t="shared" si="5"/>
        <v>1304</v>
      </c>
      <c r="B1306" s="70">
        <f t="shared" si="8"/>
        <v>362</v>
      </c>
      <c r="C1306" s="67">
        <v>43897.0</v>
      </c>
      <c r="D1306" s="68" t="s">
        <v>2804</v>
      </c>
      <c r="E1306" s="69" t="s">
        <v>2715</v>
      </c>
      <c r="F1306" s="69" t="s">
        <v>864</v>
      </c>
      <c r="G1306" s="70"/>
      <c r="H1306" s="70"/>
      <c r="I1306" s="67"/>
      <c r="J1306" s="70"/>
      <c r="K1306" s="67"/>
      <c r="L1306" s="70">
        <v>0.0</v>
      </c>
      <c r="M1306" s="70">
        <v>0.0</v>
      </c>
      <c r="N1306" s="70"/>
      <c r="O1306" s="67"/>
      <c r="P1306" s="70"/>
      <c r="Q1306" s="70"/>
      <c r="R1306" s="70"/>
      <c r="S1306" s="70"/>
      <c r="T1306" s="158"/>
      <c r="U1306" s="70"/>
      <c r="V1306" s="70"/>
      <c r="W1306" s="99"/>
      <c r="X1306" s="71"/>
      <c r="Y1306" s="71"/>
      <c r="Z1306" s="71"/>
      <c r="AA1306" s="71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</row>
    <row r="1307">
      <c r="A1307" s="8">
        <f t="shared" si="5"/>
        <v>1305</v>
      </c>
      <c r="B1307" s="70">
        <f t="shared" si="8"/>
        <v>363</v>
      </c>
      <c r="C1307" s="67">
        <v>43897.0</v>
      </c>
      <c r="D1307" s="68" t="s">
        <v>2804</v>
      </c>
      <c r="E1307" s="69" t="s">
        <v>2715</v>
      </c>
      <c r="F1307" s="69" t="s">
        <v>864</v>
      </c>
      <c r="G1307" s="70"/>
      <c r="H1307" s="70"/>
      <c r="I1307" s="67"/>
      <c r="J1307" s="70"/>
      <c r="K1307" s="67"/>
      <c r="L1307" s="70">
        <v>0.0</v>
      </c>
      <c r="M1307" s="70">
        <v>0.0</v>
      </c>
      <c r="N1307" s="70"/>
      <c r="O1307" s="67"/>
      <c r="P1307" s="70"/>
      <c r="Q1307" s="70"/>
      <c r="R1307" s="70"/>
      <c r="S1307" s="70"/>
      <c r="T1307" s="158"/>
      <c r="U1307" s="70"/>
      <c r="V1307" s="70"/>
      <c r="W1307" s="99"/>
      <c r="X1307" s="71"/>
      <c r="Y1307" s="71"/>
      <c r="Z1307" s="71"/>
      <c r="AA1307" s="71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</row>
    <row r="1308">
      <c r="A1308" s="8">
        <f t="shared" si="5"/>
        <v>1306</v>
      </c>
      <c r="B1308" s="70">
        <f t="shared" si="8"/>
        <v>364</v>
      </c>
      <c r="C1308" s="67">
        <v>43897.0</v>
      </c>
      <c r="D1308" s="68" t="s">
        <v>2804</v>
      </c>
      <c r="E1308" s="69" t="s">
        <v>2715</v>
      </c>
      <c r="F1308" s="69" t="s">
        <v>864</v>
      </c>
      <c r="G1308" s="70"/>
      <c r="H1308" s="70"/>
      <c r="I1308" s="67"/>
      <c r="J1308" s="70"/>
      <c r="K1308" s="67"/>
      <c r="L1308" s="70">
        <v>0.0</v>
      </c>
      <c r="M1308" s="70">
        <v>0.0</v>
      </c>
      <c r="N1308" s="70"/>
      <c r="O1308" s="67"/>
      <c r="P1308" s="70"/>
      <c r="Q1308" s="70"/>
      <c r="R1308" s="70"/>
      <c r="S1308" s="70"/>
      <c r="T1308" s="158"/>
      <c r="U1308" s="70"/>
      <c r="V1308" s="70"/>
      <c r="W1308" s="99"/>
      <c r="X1308" s="71"/>
      <c r="Y1308" s="71"/>
      <c r="Z1308" s="71"/>
      <c r="AA1308" s="71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</row>
    <row r="1309">
      <c r="A1309" s="8">
        <f t="shared" si="5"/>
        <v>1307</v>
      </c>
      <c r="B1309" s="70">
        <f t="shared" si="8"/>
        <v>365</v>
      </c>
      <c r="C1309" s="67">
        <v>43897.0</v>
      </c>
      <c r="D1309" s="68" t="s">
        <v>2804</v>
      </c>
      <c r="E1309" s="69" t="s">
        <v>2715</v>
      </c>
      <c r="F1309" s="69" t="s">
        <v>864</v>
      </c>
      <c r="G1309" s="70"/>
      <c r="H1309" s="70"/>
      <c r="I1309" s="67"/>
      <c r="J1309" s="70"/>
      <c r="K1309" s="67"/>
      <c r="L1309" s="70">
        <v>0.0</v>
      </c>
      <c r="M1309" s="70">
        <v>0.0</v>
      </c>
      <c r="N1309" s="70"/>
      <c r="O1309" s="67"/>
      <c r="P1309" s="70"/>
      <c r="Q1309" s="70"/>
      <c r="R1309" s="70"/>
      <c r="S1309" s="70"/>
      <c r="T1309" s="158"/>
      <c r="U1309" s="70"/>
      <c r="V1309" s="70"/>
      <c r="W1309" s="99"/>
      <c r="X1309" s="71"/>
      <c r="Y1309" s="71"/>
      <c r="Z1309" s="71"/>
      <c r="AA1309" s="71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</row>
    <row r="1310">
      <c r="A1310" s="8">
        <f t="shared" si="5"/>
        <v>1308</v>
      </c>
      <c r="B1310" s="70">
        <f t="shared" si="8"/>
        <v>366</v>
      </c>
      <c r="C1310" s="67">
        <v>43897.0</v>
      </c>
      <c r="D1310" s="68" t="s">
        <v>2804</v>
      </c>
      <c r="E1310" s="69" t="s">
        <v>2715</v>
      </c>
      <c r="F1310" s="69" t="s">
        <v>864</v>
      </c>
      <c r="G1310" s="70"/>
      <c r="H1310" s="70"/>
      <c r="I1310" s="67"/>
      <c r="J1310" s="70"/>
      <c r="K1310" s="67"/>
      <c r="L1310" s="70">
        <v>0.0</v>
      </c>
      <c r="M1310" s="70">
        <v>0.0</v>
      </c>
      <c r="N1310" s="70"/>
      <c r="O1310" s="67"/>
      <c r="P1310" s="70"/>
      <c r="Q1310" s="70"/>
      <c r="R1310" s="70"/>
      <c r="S1310" s="70"/>
      <c r="T1310" s="158"/>
      <c r="U1310" s="70"/>
      <c r="V1310" s="70"/>
      <c r="W1310" s="99"/>
      <c r="X1310" s="71"/>
      <c r="Y1310" s="71"/>
      <c r="Z1310" s="71"/>
      <c r="AA1310" s="71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</row>
    <row r="1311">
      <c r="A1311" s="8">
        <f t="shared" si="5"/>
        <v>1309</v>
      </c>
      <c r="B1311" s="70">
        <f t="shared" si="8"/>
        <v>367</v>
      </c>
      <c r="C1311" s="67">
        <v>43897.0</v>
      </c>
      <c r="D1311" s="68" t="s">
        <v>2804</v>
      </c>
      <c r="E1311" s="69" t="s">
        <v>2715</v>
      </c>
      <c r="F1311" s="69" t="s">
        <v>864</v>
      </c>
      <c r="G1311" s="70"/>
      <c r="H1311" s="70"/>
      <c r="I1311" s="67"/>
      <c r="J1311" s="70"/>
      <c r="K1311" s="67"/>
      <c r="L1311" s="70">
        <v>0.0</v>
      </c>
      <c r="M1311" s="70">
        <v>0.0</v>
      </c>
      <c r="N1311" s="70"/>
      <c r="O1311" s="67"/>
      <c r="P1311" s="70"/>
      <c r="Q1311" s="70"/>
      <c r="R1311" s="70"/>
      <c r="S1311" s="70"/>
      <c r="T1311" s="158"/>
      <c r="U1311" s="70"/>
      <c r="V1311" s="70"/>
      <c r="W1311" s="99"/>
      <c r="X1311" s="71"/>
      <c r="Y1311" s="71"/>
      <c r="Z1311" s="71"/>
      <c r="AA1311" s="71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</row>
    <row r="1312">
      <c r="A1312" s="8">
        <f t="shared" si="5"/>
        <v>1310</v>
      </c>
      <c r="B1312" s="70">
        <f t="shared" si="8"/>
        <v>368</v>
      </c>
      <c r="C1312" s="67">
        <v>43897.0</v>
      </c>
      <c r="D1312" s="68" t="s">
        <v>2804</v>
      </c>
      <c r="E1312" s="69" t="s">
        <v>2715</v>
      </c>
      <c r="F1312" s="69" t="s">
        <v>864</v>
      </c>
      <c r="G1312" s="70"/>
      <c r="H1312" s="70"/>
      <c r="I1312" s="67"/>
      <c r="J1312" s="70"/>
      <c r="K1312" s="67"/>
      <c r="L1312" s="70">
        <v>0.0</v>
      </c>
      <c r="M1312" s="70">
        <v>0.0</v>
      </c>
      <c r="N1312" s="70"/>
      <c r="O1312" s="67"/>
      <c r="P1312" s="70"/>
      <c r="Q1312" s="70"/>
      <c r="R1312" s="70"/>
      <c r="S1312" s="70"/>
      <c r="T1312" s="158"/>
      <c r="U1312" s="70"/>
      <c r="V1312" s="70"/>
      <c r="W1312" s="99"/>
      <c r="X1312" s="71"/>
      <c r="Y1312" s="71"/>
      <c r="Z1312" s="71"/>
      <c r="AA1312" s="71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</row>
    <row r="1313">
      <c r="A1313" s="8">
        <f t="shared" si="5"/>
        <v>1311</v>
      </c>
      <c r="B1313" s="70">
        <f t="shared" si="8"/>
        <v>369</v>
      </c>
      <c r="C1313" s="67">
        <v>43897.0</v>
      </c>
      <c r="D1313" s="68" t="s">
        <v>2804</v>
      </c>
      <c r="E1313" s="69" t="s">
        <v>2715</v>
      </c>
      <c r="F1313" s="69" t="s">
        <v>864</v>
      </c>
      <c r="G1313" s="70"/>
      <c r="H1313" s="70"/>
      <c r="I1313" s="67"/>
      <c r="J1313" s="70"/>
      <c r="K1313" s="67"/>
      <c r="L1313" s="70">
        <v>0.0</v>
      </c>
      <c r="M1313" s="70">
        <v>0.0</v>
      </c>
      <c r="N1313" s="70"/>
      <c r="O1313" s="67"/>
      <c r="P1313" s="70"/>
      <c r="Q1313" s="70"/>
      <c r="R1313" s="70"/>
      <c r="S1313" s="70"/>
      <c r="T1313" s="158"/>
      <c r="U1313" s="70"/>
      <c r="V1313" s="70"/>
      <c r="W1313" s="99"/>
      <c r="X1313" s="71"/>
      <c r="Y1313" s="71"/>
      <c r="Z1313" s="71"/>
      <c r="AA1313" s="71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</row>
    <row r="1314">
      <c r="A1314" s="8">
        <f t="shared" si="5"/>
        <v>1312</v>
      </c>
      <c r="B1314" s="70">
        <f t="shared" si="8"/>
        <v>370</v>
      </c>
      <c r="C1314" s="67">
        <v>43897.0</v>
      </c>
      <c r="D1314" s="68" t="s">
        <v>2804</v>
      </c>
      <c r="E1314" s="69" t="s">
        <v>2715</v>
      </c>
      <c r="F1314" s="69" t="s">
        <v>864</v>
      </c>
      <c r="G1314" s="70"/>
      <c r="H1314" s="70"/>
      <c r="I1314" s="67"/>
      <c r="J1314" s="70"/>
      <c r="K1314" s="67"/>
      <c r="L1314" s="70">
        <v>0.0</v>
      </c>
      <c r="M1314" s="70">
        <v>0.0</v>
      </c>
      <c r="N1314" s="70"/>
      <c r="O1314" s="67"/>
      <c r="P1314" s="70"/>
      <c r="Q1314" s="70"/>
      <c r="R1314" s="70"/>
      <c r="S1314" s="70"/>
      <c r="T1314" s="158"/>
      <c r="U1314" s="70"/>
      <c r="V1314" s="70"/>
      <c r="W1314" s="99"/>
      <c r="X1314" s="71"/>
      <c r="Y1314" s="71"/>
      <c r="Z1314" s="71"/>
      <c r="AA1314" s="71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</row>
    <row r="1315">
      <c r="A1315" s="8">
        <f t="shared" si="5"/>
        <v>1313</v>
      </c>
      <c r="B1315" s="70">
        <f t="shared" si="8"/>
        <v>371</v>
      </c>
      <c r="C1315" s="67">
        <v>43897.0</v>
      </c>
      <c r="D1315" s="68" t="s">
        <v>2804</v>
      </c>
      <c r="E1315" s="69" t="s">
        <v>2715</v>
      </c>
      <c r="F1315" s="69" t="s">
        <v>864</v>
      </c>
      <c r="G1315" s="70"/>
      <c r="H1315" s="70"/>
      <c r="I1315" s="67"/>
      <c r="J1315" s="70"/>
      <c r="K1315" s="67"/>
      <c r="L1315" s="70">
        <v>0.0</v>
      </c>
      <c r="M1315" s="70">
        <v>0.0</v>
      </c>
      <c r="N1315" s="70"/>
      <c r="O1315" s="67"/>
      <c r="P1315" s="70"/>
      <c r="Q1315" s="70"/>
      <c r="R1315" s="70"/>
      <c r="S1315" s="70"/>
      <c r="T1315" s="158"/>
      <c r="U1315" s="70"/>
      <c r="V1315" s="70"/>
      <c r="W1315" s="99"/>
      <c r="X1315" s="71"/>
      <c r="Y1315" s="71"/>
      <c r="Z1315" s="71"/>
      <c r="AA1315" s="71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</row>
    <row r="1316">
      <c r="A1316" s="8">
        <f t="shared" si="5"/>
        <v>1314</v>
      </c>
      <c r="B1316" s="70">
        <f t="shared" si="8"/>
        <v>372</v>
      </c>
      <c r="C1316" s="67">
        <v>43897.0</v>
      </c>
      <c r="D1316" s="68" t="s">
        <v>2804</v>
      </c>
      <c r="E1316" s="69" t="s">
        <v>2715</v>
      </c>
      <c r="F1316" s="69" t="s">
        <v>864</v>
      </c>
      <c r="G1316" s="70"/>
      <c r="H1316" s="70"/>
      <c r="I1316" s="67"/>
      <c r="J1316" s="70"/>
      <c r="K1316" s="67"/>
      <c r="L1316" s="70">
        <v>0.0</v>
      </c>
      <c r="M1316" s="70">
        <v>0.0</v>
      </c>
      <c r="N1316" s="70"/>
      <c r="O1316" s="67"/>
      <c r="P1316" s="70"/>
      <c r="Q1316" s="70"/>
      <c r="R1316" s="70"/>
      <c r="S1316" s="70"/>
      <c r="T1316" s="158"/>
      <c r="U1316" s="70"/>
      <c r="V1316" s="70"/>
      <c r="W1316" s="99"/>
      <c r="X1316" s="71"/>
      <c r="Y1316" s="71"/>
      <c r="Z1316" s="71"/>
      <c r="AA1316" s="71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</row>
    <row r="1317">
      <c r="A1317" s="8">
        <f t="shared" si="5"/>
        <v>1315</v>
      </c>
      <c r="B1317" s="70">
        <f t="shared" si="8"/>
        <v>373</v>
      </c>
      <c r="C1317" s="67">
        <v>43897.0</v>
      </c>
      <c r="D1317" s="68" t="s">
        <v>2804</v>
      </c>
      <c r="E1317" s="69" t="s">
        <v>2715</v>
      </c>
      <c r="F1317" s="69" t="s">
        <v>864</v>
      </c>
      <c r="G1317" s="70"/>
      <c r="H1317" s="70"/>
      <c r="I1317" s="67"/>
      <c r="J1317" s="70"/>
      <c r="K1317" s="67"/>
      <c r="L1317" s="70">
        <v>0.0</v>
      </c>
      <c r="M1317" s="70">
        <v>0.0</v>
      </c>
      <c r="N1317" s="70"/>
      <c r="O1317" s="67"/>
      <c r="P1317" s="70"/>
      <c r="Q1317" s="70"/>
      <c r="R1317" s="70"/>
      <c r="S1317" s="70"/>
      <c r="T1317" s="158"/>
      <c r="U1317" s="70"/>
      <c r="V1317" s="70"/>
      <c r="W1317" s="99"/>
      <c r="X1317" s="71"/>
      <c r="Y1317" s="71"/>
      <c r="Z1317" s="71"/>
      <c r="AA1317" s="71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</row>
    <row r="1318">
      <c r="A1318" s="8">
        <f t="shared" si="5"/>
        <v>1316</v>
      </c>
      <c r="B1318" s="70">
        <f t="shared" si="8"/>
        <v>374</v>
      </c>
      <c r="C1318" s="67">
        <v>43897.0</v>
      </c>
      <c r="D1318" s="68" t="s">
        <v>2804</v>
      </c>
      <c r="E1318" s="69" t="s">
        <v>2715</v>
      </c>
      <c r="F1318" s="69" t="s">
        <v>864</v>
      </c>
      <c r="G1318" s="70"/>
      <c r="H1318" s="70"/>
      <c r="I1318" s="67"/>
      <c r="J1318" s="70"/>
      <c r="K1318" s="67"/>
      <c r="L1318" s="70">
        <v>0.0</v>
      </c>
      <c r="M1318" s="70">
        <v>0.0</v>
      </c>
      <c r="N1318" s="70"/>
      <c r="O1318" s="67"/>
      <c r="P1318" s="70"/>
      <c r="Q1318" s="70"/>
      <c r="R1318" s="70"/>
      <c r="S1318" s="70"/>
      <c r="T1318" s="158"/>
      <c r="U1318" s="70"/>
      <c r="V1318" s="70"/>
      <c r="W1318" s="99"/>
      <c r="X1318" s="71"/>
      <c r="Y1318" s="71"/>
      <c r="Z1318" s="71"/>
      <c r="AA1318" s="71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</row>
    <row r="1319">
      <c r="A1319" s="8">
        <f t="shared" si="5"/>
        <v>1317</v>
      </c>
      <c r="B1319" s="70">
        <f t="shared" si="8"/>
        <v>375</v>
      </c>
      <c r="C1319" s="67">
        <v>43897.0</v>
      </c>
      <c r="D1319" s="68" t="s">
        <v>2804</v>
      </c>
      <c r="E1319" s="69" t="s">
        <v>2715</v>
      </c>
      <c r="F1319" s="69" t="s">
        <v>864</v>
      </c>
      <c r="G1319" s="70"/>
      <c r="H1319" s="70"/>
      <c r="I1319" s="67"/>
      <c r="J1319" s="70"/>
      <c r="K1319" s="67"/>
      <c r="L1319" s="70">
        <v>0.0</v>
      </c>
      <c r="M1319" s="70">
        <v>0.0</v>
      </c>
      <c r="N1319" s="70"/>
      <c r="O1319" s="67"/>
      <c r="P1319" s="70"/>
      <c r="Q1319" s="70"/>
      <c r="R1319" s="70"/>
      <c r="S1319" s="70"/>
      <c r="T1319" s="158"/>
      <c r="U1319" s="70"/>
      <c r="V1319" s="70"/>
      <c r="W1319" s="99"/>
      <c r="X1319" s="71"/>
      <c r="Y1319" s="71"/>
      <c r="Z1319" s="71"/>
      <c r="AA1319" s="71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</row>
    <row r="1320">
      <c r="A1320" s="8">
        <f t="shared" si="5"/>
        <v>1318</v>
      </c>
      <c r="B1320" s="70">
        <f t="shared" si="8"/>
        <v>376</v>
      </c>
      <c r="C1320" s="67">
        <v>43897.0</v>
      </c>
      <c r="D1320" s="68" t="s">
        <v>2804</v>
      </c>
      <c r="E1320" s="69" t="s">
        <v>2715</v>
      </c>
      <c r="F1320" s="69" t="s">
        <v>864</v>
      </c>
      <c r="G1320" s="70"/>
      <c r="H1320" s="70"/>
      <c r="I1320" s="67"/>
      <c r="J1320" s="70"/>
      <c r="K1320" s="67"/>
      <c r="L1320" s="70">
        <v>0.0</v>
      </c>
      <c r="M1320" s="70">
        <v>0.0</v>
      </c>
      <c r="N1320" s="70"/>
      <c r="O1320" s="67"/>
      <c r="P1320" s="70"/>
      <c r="Q1320" s="70"/>
      <c r="R1320" s="70"/>
      <c r="S1320" s="70"/>
      <c r="T1320" s="158"/>
      <c r="U1320" s="70"/>
      <c r="V1320" s="70"/>
      <c r="W1320" s="99"/>
      <c r="X1320" s="71"/>
      <c r="Y1320" s="71"/>
      <c r="Z1320" s="71"/>
      <c r="AA1320" s="71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</row>
    <row r="1321">
      <c r="A1321" s="8">
        <f t="shared" si="5"/>
        <v>1319</v>
      </c>
      <c r="B1321" s="70">
        <f t="shared" si="8"/>
        <v>377</v>
      </c>
      <c r="C1321" s="67">
        <v>43897.0</v>
      </c>
      <c r="D1321" s="68" t="s">
        <v>2804</v>
      </c>
      <c r="E1321" s="69" t="s">
        <v>2715</v>
      </c>
      <c r="F1321" s="69" t="s">
        <v>864</v>
      </c>
      <c r="G1321" s="70"/>
      <c r="H1321" s="70"/>
      <c r="I1321" s="67"/>
      <c r="J1321" s="70"/>
      <c r="K1321" s="67"/>
      <c r="L1321" s="70">
        <v>0.0</v>
      </c>
      <c r="M1321" s="70">
        <v>0.0</v>
      </c>
      <c r="N1321" s="70"/>
      <c r="O1321" s="67"/>
      <c r="P1321" s="70"/>
      <c r="Q1321" s="70"/>
      <c r="R1321" s="70"/>
      <c r="S1321" s="70"/>
      <c r="T1321" s="158"/>
      <c r="U1321" s="70"/>
      <c r="V1321" s="70"/>
      <c r="W1321" s="99"/>
      <c r="X1321" s="71"/>
      <c r="Y1321" s="71"/>
      <c r="Z1321" s="71"/>
      <c r="AA1321" s="71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</row>
    <row r="1322">
      <c r="A1322" s="8">
        <f t="shared" si="5"/>
        <v>1320</v>
      </c>
      <c r="B1322" s="70">
        <f t="shared" si="8"/>
        <v>378</v>
      </c>
      <c r="C1322" s="67">
        <v>43897.0</v>
      </c>
      <c r="D1322" s="68" t="s">
        <v>2804</v>
      </c>
      <c r="E1322" s="69" t="s">
        <v>2715</v>
      </c>
      <c r="F1322" s="69" t="s">
        <v>864</v>
      </c>
      <c r="G1322" s="70"/>
      <c r="H1322" s="70"/>
      <c r="I1322" s="67"/>
      <c r="J1322" s="70"/>
      <c r="K1322" s="67"/>
      <c r="L1322" s="70">
        <v>0.0</v>
      </c>
      <c r="M1322" s="70">
        <v>0.0</v>
      </c>
      <c r="N1322" s="70"/>
      <c r="O1322" s="67"/>
      <c r="P1322" s="70"/>
      <c r="Q1322" s="70"/>
      <c r="R1322" s="70"/>
      <c r="S1322" s="70"/>
      <c r="T1322" s="158"/>
      <c r="U1322" s="70"/>
      <c r="V1322" s="70"/>
      <c r="W1322" s="99"/>
      <c r="X1322" s="71"/>
      <c r="Y1322" s="71"/>
      <c r="Z1322" s="71"/>
      <c r="AA1322" s="71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</row>
    <row r="1323">
      <c r="A1323" s="8">
        <f t="shared" si="5"/>
        <v>1321</v>
      </c>
      <c r="B1323" s="70">
        <f t="shared" si="8"/>
        <v>379</v>
      </c>
      <c r="C1323" s="67">
        <v>43897.0</v>
      </c>
      <c r="D1323" s="68" t="s">
        <v>2804</v>
      </c>
      <c r="E1323" s="69" t="s">
        <v>2715</v>
      </c>
      <c r="F1323" s="69" t="s">
        <v>864</v>
      </c>
      <c r="G1323" s="70"/>
      <c r="H1323" s="70"/>
      <c r="I1323" s="67"/>
      <c r="J1323" s="70"/>
      <c r="K1323" s="67"/>
      <c r="L1323" s="70">
        <v>0.0</v>
      </c>
      <c r="M1323" s="70">
        <v>0.0</v>
      </c>
      <c r="N1323" s="70"/>
      <c r="O1323" s="67"/>
      <c r="P1323" s="70"/>
      <c r="Q1323" s="70"/>
      <c r="R1323" s="70"/>
      <c r="S1323" s="70"/>
      <c r="T1323" s="158"/>
      <c r="U1323" s="70"/>
      <c r="V1323" s="70"/>
      <c r="W1323" s="99"/>
      <c r="X1323" s="71"/>
      <c r="Y1323" s="71"/>
      <c r="Z1323" s="71"/>
      <c r="AA1323" s="71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</row>
    <row r="1324">
      <c r="A1324" s="8">
        <f t="shared" si="5"/>
        <v>1322</v>
      </c>
      <c r="B1324" s="70">
        <f t="shared" si="8"/>
        <v>380</v>
      </c>
      <c r="C1324" s="67">
        <v>43897.0</v>
      </c>
      <c r="D1324" s="68" t="s">
        <v>2804</v>
      </c>
      <c r="E1324" s="69" t="s">
        <v>2715</v>
      </c>
      <c r="F1324" s="69" t="s">
        <v>864</v>
      </c>
      <c r="G1324" s="70"/>
      <c r="H1324" s="70"/>
      <c r="I1324" s="67"/>
      <c r="J1324" s="70"/>
      <c r="K1324" s="67"/>
      <c r="L1324" s="70">
        <v>0.0</v>
      </c>
      <c r="M1324" s="70">
        <v>0.0</v>
      </c>
      <c r="N1324" s="70"/>
      <c r="O1324" s="67"/>
      <c r="P1324" s="70"/>
      <c r="Q1324" s="70"/>
      <c r="R1324" s="70"/>
      <c r="S1324" s="70"/>
      <c r="T1324" s="158"/>
      <c r="U1324" s="70"/>
      <c r="V1324" s="70"/>
      <c r="W1324" s="99"/>
      <c r="X1324" s="71"/>
      <c r="Y1324" s="71"/>
      <c r="Z1324" s="71"/>
      <c r="AA1324" s="71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</row>
    <row r="1325">
      <c r="A1325" s="8">
        <f t="shared" si="5"/>
        <v>1323</v>
      </c>
      <c r="B1325" s="70">
        <f t="shared" si="8"/>
        <v>381</v>
      </c>
      <c r="C1325" s="67">
        <v>43897.0</v>
      </c>
      <c r="D1325" s="68" t="s">
        <v>2804</v>
      </c>
      <c r="E1325" s="69" t="s">
        <v>2715</v>
      </c>
      <c r="F1325" s="69" t="s">
        <v>864</v>
      </c>
      <c r="G1325" s="70"/>
      <c r="H1325" s="70"/>
      <c r="I1325" s="67"/>
      <c r="J1325" s="70"/>
      <c r="K1325" s="67"/>
      <c r="L1325" s="70">
        <v>0.0</v>
      </c>
      <c r="M1325" s="70">
        <v>0.0</v>
      </c>
      <c r="N1325" s="70"/>
      <c r="O1325" s="67"/>
      <c r="P1325" s="70"/>
      <c r="Q1325" s="70"/>
      <c r="R1325" s="70"/>
      <c r="S1325" s="70"/>
      <c r="T1325" s="158"/>
      <c r="U1325" s="70"/>
      <c r="V1325" s="70"/>
      <c r="W1325" s="99"/>
      <c r="X1325" s="71"/>
      <c r="Y1325" s="71"/>
      <c r="Z1325" s="71"/>
      <c r="AA1325" s="71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</row>
    <row r="1326">
      <c r="A1326" s="8">
        <f t="shared" si="5"/>
        <v>1324</v>
      </c>
      <c r="B1326" s="70">
        <f t="shared" si="8"/>
        <v>382</v>
      </c>
      <c r="C1326" s="67">
        <v>43897.0</v>
      </c>
      <c r="D1326" s="68" t="s">
        <v>2916</v>
      </c>
      <c r="E1326" s="69" t="s">
        <v>2696</v>
      </c>
      <c r="F1326" s="69" t="s">
        <v>864</v>
      </c>
      <c r="G1326" s="70"/>
      <c r="H1326" s="70"/>
      <c r="I1326" s="67"/>
      <c r="J1326" s="70"/>
      <c r="K1326" s="67"/>
      <c r="L1326" s="70">
        <v>1.0</v>
      </c>
      <c r="M1326" s="70">
        <v>0.0</v>
      </c>
      <c r="N1326" s="70"/>
      <c r="O1326" s="67"/>
      <c r="P1326" s="70"/>
      <c r="Q1326" s="70"/>
      <c r="R1326" s="70"/>
      <c r="S1326" s="70"/>
      <c r="T1326" s="158"/>
      <c r="U1326" s="70"/>
      <c r="V1326" s="70"/>
      <c r="W1326" s="99"/>
      <c r="X1326" s="71"/>
      <c r="Y1326" s="71"/>
      <c r="Z1326" s="71"/>
      <c r="AA1326" s="71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</row>
    <row r="1327">
      <c r="A1327" s="8">
        <f t="shared" si="5"/>
        <v>1325</v>
      </c>
      <c r="B1327" s="70">
        <f t="shared" si="8"/>
        <v>383</v>
      </c>
      <c r="C1327" s="67">
        <v>43897.0</v>
      </c>
      <c r="D1327" s="68" t="s">
        <v>2916</v>
      </c>
      <c r="E1327" s="69" t="s">
        <v>2696</v>
      </c>
      <c r="F1327" s="69" t="s">
        <v>864</v>
      </c>
      <c r="G1327" s="70"/>
      <c r="H1327" s="70"/>
      <c r="I1327" s="67"/>
      <c r="J1327" s="70"/>
      <c r="K1327" s="67"/>
      <c r="L1327" s="70">
        <v>1.0</v>
      </c>
      <c r="M1327" s="70">
        <v>0.0</v>
      </c>
      <c r="N1327" s="70"/>
      <c r="O1327" s="67"/>
      <c r="P1327" s="70"/>
      <c r="Q1327" s="70"/>
      <c r="R1327" s="70"/>
      <c r="S1327" s="70"/>
      <c r="T1327" s="158"/>
      <c r="U1327" s="70"/>
      <c r="V1327" s="70"/>
      <c r="W1327" s="99"/>
      <c r="X1327" s="71"/>
      <c r="Y1327" s="71"/>
      <c r="Z1327" s="71"/>
      <c r="AA1327" s="71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</row>
    <row r="1328">
      <c r="A1328" s="8">
        <f t="shared" si="5"/>
        <v>1326</v>
      </c>
      <c r="B1328" s="70">
        <f t="shared" si="8"/>
        <v>384</v>
      </c>
      <c r="C1328" s="67">
        <v>43897.0</v>
      </c>
      <c r="D1328" s="68" t="s">
        <v>2917</v>
      </c>
      <c r="E1328" s="69" t="s">
        <v>2696</v>
      </c>
      <c r="F1328" s="69" t="s">
        <v>864</v>
      </c>
      <c r="G1328" s="70"/>
      <c r="H1328" s="70"/>
      <c r="I1328" s="67"/>
      <c r="J1328" s="70"/>
      <c r="K1328" s="67"/>
      <c r="L1328" s="70">
        <v>1.0</v>
      </c>
      <c r="M1328" s="70">
        <v>0.0</v>
      </c>
      <c r="N1328" s="70"/>
      <c r="O1328" s="67"/>
      <c r="P1328" s="70"/>
      <c r="Q1328" s="70"/>
      <c r="R1328" s="70"/>
      <c r="S1328" s="70"/>
      <c r="T1328" s="158"/>
      <c r="U1328" s="70"/>
      <c r="V1328" s="70"/>
      <c r="W1328" s="99"/>
      <c r="X1328" s="71"/>
      <c r="Y1328" s="71"/>
      <c r="Z1328" s="71"/>
      <c r="AA1328" s="71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</row>
    <row r="1329">
      <c r="A1329" s="8">
        <f t="shared" si="5"/>
        <v>1327</v>
      </c>
      <c r="B1329" s="70">
        <f t="shared" si="8"/>
        <v>385</v>
      </c>
      <c r="C1329" s="67">
        <v>43897.0</v>
      </c>
      <c r="D1329" s="68" t="s">
        <v>2918</v>
      </c>
      <c r="E1329" s="69" t="s">
        <v>2671</v>
      </c>
      <c r="F1329" s="69" t="s">
        <v>864</v>
      </c>
      <c r="G1329" s="70" t="s">
        <v>118</v>
      </c>
      <c r="H1329" s="70">
        <v>45.0</v>
      </c>
      <c r="I1329" s="67"/>
      <c r="J1329" s="70"/>
      <c r="K1329" s="67"/>
      <c r="L1329" s="70">
        <v>0.0</v>
      </c>
      <c r="M1329" s="70">
        <v>0.0</v>
      </c>
      <c r="N1329" s="70"/>
      <c r="O1329" s="67"/>
      <c r="P1329" s="70"/>
      <c r="Q1329" s="70"/>
      <c r="R1329" s="70"/>
      <c r="S1329" s="70"/>
      <c r="T1329" s="158"/>
      <c r="U1329" s="70"/>
      <c r="V1329" s="70"/>
      <c r="W1329" s="99"/>
      <c r="X1329" s="71"/>
      <c r="Y1329" s="71"/>
      <c r="Z1329" s="71"/>
      <c r="AA1329" s="71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</row>
    <row r="1330">
      <c r="A1330" s="8">
        <f t="shared" si="5"/>
        <v>1328</v>
      </c>
      <c r="B1330" s="70">
        <f t="shared" si="8"/>
        <v>386</v>
      </c>
      <c r="C1330" s="67">
        <v>43897.0</v>
      </c>
      <c r="D1330" s="68" t="s">
        <v>2919</v>
      </c>
      <c r="E1330" s="69" t="s">
        <v>2671</v>
      </c>
      <c r="F1330" s="69" t="s">
        <v>864</v>
      </c>
      <c r="G1330" s="70" t="s">
        <v>118</v>
      </c>
      <c r="H1330" s="70">
        <v>55.0</v>
      </c>
      <c r="I1330" s="67"/>
      <c r="J1330" s="70"/>
      <c r="K1330" s="67"/>
      <c r="L1330" s="70">
        <v>0.0</v>
      </c>
      <c r="M1330" s="70">
        <v>0.0</v>
      </c>
      <c r="N1330" s="70"/>
      <c r="O1330" s="67"/>
      <c r="P1330" s="70"/>
      <c r="Q1330" s="70"/>
      <c r="R1330" s="70"/>
      <c r="S1330" s="70"/>
      <c r="T1330" s="158"/>
      <c r="U1330" s="70"/>
      <c r="V1330" s="70"/>
      <c r="W1330" s="99"/>
      <c r="X1330" s="71"/>
      <c r="Y1330" s="71"/>
      <c r="Z1330" s="71"/>
      <c r="AA1330" s="71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</row>
    <row r="1331">
      <c r="A1331" s="8">
        <f t="shared" si="5"/>
        <v>1329</v>
      </c>
      <c r="B1331" s="70">
        <f t="shared" si="8"/>
        <v>387</v>
      </c>
      <c r="C1331" s="67">
        <v>43897.0</v>
      </c>
      <c r="D1331" s="68" t="s">
        <v>2920</v>
      </c>
      <c r="E1331" s="69" t="s">
        <v>2671</v>
      </c>
      <c r="F1331" s="69" t="s">
        <v>864</v>
      </c>
      <c r="G1331" s="70" t="s">
        <v>47</v>
      </c>
      <c r="H1331" s="70">
        <v>45.0</v>
      </c>
      <c r="I1331" s="67"/>
      <c r="J1331" s="70"/>
      <c r="K1331" s="67"/>
      <c r="L1331" s="70">
        <v>0.0</v>
      </c>
      <c r="M1331" s="70">
        <v>0.0</v>
      </c>
      <c r="N1331" s="70"/>
      <c r="O1331" s="67"/>
      <c r="P1331" s="70"/>
      <c r="Q1331" s="70"/>
      <c r="R1331" s="70"/>
      <c r="S1331" s="70"/>
      <c r="T1331" s="158"/>
      <c r="U1331" s="70"/>
      <c r="V1331" s="70"/>
      <c r="W1331" s="99"/>
      <c r="X1331" s="71"/>
      <c r="Y1331" s="71"/>
      <c r="Z1331" s="71"/>
      <c r="AA1331" s="71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</row>
    <row r="1332">
      <c r="A1332" s="8">
        <f t="shared" si="5"/>
        <v>1330</v>
      </c>
      <c r="B1332" s="70">
        <f t="shared" si="8"/>
        <v>388</v>
      </c>
      <c r="C1332" s="67">
        <v>43897.0</v>
      </c>
      <c r="D1332" s="68" t="s">
        <v>2921</v>
      </c>
      <c r="E1332" s="69" t="s">
        <v>2671</v>
      </c>
      <c r="F1332" s="69" t="s">
        <v>864</v>
      </c>
      <c r="G1332" s="70" t="s">
        <v>47</v>
      </c>
      <c r="H1332" s="70">
        <v>65.0</v>
      </c>
      <c r="I1332" s="67"/>
      <c r="J1332" s="70"/>
      <c r="K1332" s="67"/>
      <c r="L1332" s="70">
        <v>0.0</v>
      </c>
      <c r="M1332" s="70">
        <v>0.0</v>
      </c>
      <c r="N1332" s="70"/>
      <c r="O1332" s="67"/>
      <c r="P1332" s="70"/>
      <c r="Q1332" s="70"/>
      <c r="R1332" s="70"/>
      <c r="S1332" s="70"/>
      <c r="T1332" s="158"/>
      <c r="U1332" s="70"/>
      <c r="V1332" s="70"/>
      <c r="W1332" s="99"/>
      <c r="X1332" s="71"/>
      <c r="Y1332" s="71"/>
      <c r="Z1332" s="71"/>
      <c r="AA1332" s="71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</row>
    <row r="1333">
      <c r="A1333" s="8">
        <f t="shared" si="5"/>
        <v>1331</v>
      </c>
      <c r="B1333" s="70">
        <f t="shared" si="8"/>
        <v>389</v>
      </c>
      <c r="C1333" s="67">
        <v>43897.0</v>
      </c>
      <c r="D1333" s="68" t="s">
        <v>2922</v>
      </c>
      <c r="E1333" s="69" t="s">
        <v>2696</v>
      </c>
      <c r="F1333" s="69" t="s">
        <v>864</v>
      </c>
      <c r="G1333" s="70"/>
      <c r="H1333" s="70"/>
      <c r="I1333" s="67"/>
      <c r="J1333" s="70"/>
      <c r="K1333" s="67"/>
      <c r="L1333" s="70">
        <v>0.0</v>
      </c>
      <c r="M1333" s="70">
        <v>0.0</v>
      </c>
      <c r="N1333" s="70"/>
      <c r="O1333" s="67"/>
      <c r="P1333" s="70"/>
      <c r="Q1333" s="70"/>
      <c r="R1333" s="70"/>
      <c r="S1333" s="70"/>
      <c r="T1333" s="158"/>
      <c r="U1333" s="70"/>
      <c r="V1333" s="70"/>
      <c r="W1333" s="99"/>
      <c r="X1333" s="71"/>
      <c r="Y1333" s="71"/>
      <c r="Z1333" s="71"/>
      <c r="AA1333" s="71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</row>
    <row r="1334">
      <c r="A1334" s="8">
        <f t="shared" si="5"/>
        <v>1332</v>
      </c>
      <c r="B1334" s="70">
        <f t="shared" si="8"/>
        <v>390</v>
      </c>
      <c r="C1334" s="67">
        <v>43897.0</v>
      </c>
      <c r="D1334" s="68" t="s">
        <v>2923</v>
      </c>
      <c r="E1334" s="69" t="s">
        <v>2666</v>
      </c>
      <c r="F1334" s="69" t="s">
        <v>864</v>
      </c>
      <c r="G1334" s="70"/>
      <c r="H1334" s="70"/>
      <c r="I1334" s="67"/>
      <c r="J1334" s="70"/>
      <c r="K1334" s="67"/>
      <c r="L1334" s="70">
        <v>1.0</v>
      </c>
      <c r="M1334" s="70">
        <v>0.0</v>
      </c>
      <c r="N1334" s="70"/>
      <c r="O1334" s="67">
        <v>43882.0</v>
      </c>
      <c r="P1334" s="70"/>
      <c r="Q1334" s="70"/>
      <c r="R1334" s="70"/>
      <c r="S1334" s="70"/>
      <c r="T1334" s="158"/>
      <c r="U1334" s="70"/>
      <c r="V1334" s="70"/>
      <c r="W1334" s="99"/>
      <c r="X1334" s="71"/>
      <c r="Y1334" s="71"/>
      <c r="Z1334" s="71"/>
      <c r="AA1334" s="71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</row>
    <row r="1335">
      <c r="A1335" s="8">
        <f t="shared" si="5"/>
        <v>1333</v>
      </c>
      <c r="B1335" s="70">
        <f t="shared" si="8"/>
        <v>391</v>
      </c>
      <c r="C1335" s="67">
        <v>43897.0</v>
      </c>
      <c r="D1335" s="68" t="s">
        <v>2924</v>
      </c>
      <c r="E1335" s="69" t="s">
        <v>2660</v>
      </c>
      <c r="F1335" s="69" t="s">
        <v>864</v>
      </c>
      <c r="G1335" s="70" t="s">
        <v>118</v>
      </c>
      <c r="H1335" s="70">
        <v>85.0</v>
      </c>
      <c r="I1335" s="67"/>
      <c r="J1335" s="70"/>
      <c r="K1335" s="67"/>
      <c r="L1335" s="70">
        <v>0.0</v>
      </c>
      <c r="M1335" s="70">
        <v>0.0</v>
      </c>
      <c r="N1335" s="70"/>
      <c r="O1335" s="67"/>
      <c r="P1335" s="70"/>
      <c r="Q1335" s="70"/>
      <c r="R1335" s="70"/>
      <c r="S1335" s="158">
        <v>43898.0</v>
      </c>
      <c r="T1335" s="158"/>
      <c r="U1335" s="70"/>
      <c r="V1335" s="70"/>
      <c r="W1335" s="99"/>
      <c r="X1335" s="71"/>
      <c r="Y1335" s="71"/>
      <c r="Z1335" s="71"/>
      <c r="AA1335" s="71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</row>
    <row r="1336">
      <c r="A1336" s="8">
        <f t="shared" si="5"/>
        <v>1334</v>
      </c>
      <c r="B1336" s="70">
        <f t="shared" si="8"/>
        <v>392</v>
      </c>
      <c r="C1336" s="67">
        <v>43897.0</v>
      </c>
      <c r="D1336" s="68" t="s">
        <v>2806</v>
      </c>
      <c r="E1336" s="69" t="s">
        <v>2660</v>
      </c>
      <c r="F1336" s="69" t="s">
        <v>864</v>
      </c>
      <c r="G1336" s="70"/>
      <c r="H1336" s="70"/>
      <c r="I1336" s="67"/>
      <c r="J1336" s="70"/>
      <c r="K1336" s="67"/>
      <c r="L1336" s="70">
        <v>0.0</v>
      </c>
      <c r="M1336" s="70">
        <v>0.0</v>
      </c>
      <c r="N1336" s="70"/>
      <c r="O1336" s="67"/>
      <c r="P1336" s="70"/>
      <c r="Q1336" s="70"/>
      <c r="R1336" s="70"/>
      <c r="S1336" s="70"/>
      <c r="T1336" s="158"/>
      <c r="U1336" s="70"/>
      <c r="V1336" s="70"/>
      <c r="W1336" s="99"/>
      <c r="X1336" s="71"/>
      <c r="Y1336" s="71"/>
      <c r="Z1336" s="71"/>
      <c r="AA1336" s="71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</row>
    <row r="1337">
      <c r="A1337" s="8">
        <f t="shared" si="5"/>
        <v>1335</v>
      </c>
      <c r="B1337" s="70">
        <f t="shared" si="8"/>
        <v>393</v>
      </c>
      <c r="C1337" s="67">
        <v>43897.0</v>
      </c>
      <c r="D1337" s="68" t="s">
        <v>2806</v>
      </c>
      <c r="E1337" s="69" t="s">
        <v>2660</v>
      </c>
      <c r="F1337" s="69" t="s">
        <v>864</v>
      </c>
      <c r="G1337" s="70"/>
      <c r="H1337" s="70"/>
      <c r="I1337" s="67"/>
      <c r="J1337" s="70"/>
      <c r="K1337" s="67"/>
      <c r="L1337" s="70">
        <v>0.0</v>
      </c>
      <c r="M1337" s="70">
        <v>0.0</v>
      </c>
      <c r="N1337" s="70"/>
      <c r="O1337" s="67"/>
      <c r="P1337" s="70"/>
      <c r="Q1337" s="70"/>
      <c r="R1337" s="70"/>
      <c r="S1337" s="70"/>
      <c r="T1337" s="158"/>
      <c r="U1337" s="70"/>
      <c r="V1337" s="70"/>
      <c r="W1337" s="99"/>
      <c r="X1337" s="71"/>
      <c r="Y1337" s="71"/>
      <c r="Z1337" s="71"/>
      <c r="AA1337" s="71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</row>
    <row r="1338">
      <c r="A1338" s="8">
        <f t="shared" si="5"/>
        <v>1336</v>
      </c>
      <c r="B1338" s="70">
        <f t="shared" si="8"/>
        <v>394</v>
      </c>
      <c r="C1338" s="67">
        <v>43897.0</v>
      </c>
      <c r="D1338" s="68" t="s">
        <v>2806</v>
      </c>
      <c r="E1338" s="69" t="s">
        <v>2660</v>
      </c>
      <c r="F1338" s="69" t="s">
        <v>864</v>
      </c>
      <c r="G1338" s="70"/>
      <c r="H1338" s="70"/>
      <c r="I1338" s="67"/>
      <c r="J1338" s="70"/>
      <c r="K1338" s="67"/>
      <c r="L1338" s="70">
        <v>0.0</v>
      </c>
      <c r="M1338" s="70">
        <v>0.0</v>
      </c>
      <c r="N1338" s="70"/>
      <c r="O1338" s="67"/>
      <c r="P1338" s="70"/>
      <c r="Q1338" s="70"/>
      <c r="R1338" s="70"/>
      <c r="S1338" s="70"/>
      <c r="T1338" s="158"/>
      <c r="U1338" s="70"/>
      <c r="V1338" s="70"/>
      <c r="W1338" s="99"/>
      <c r="X1338" s="71"/>
      <c r="Y1338" s="71"/>
      <c r="Z1338" s="71"/>
      <c r="AA1338" s="71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</row>
    <row r="1339">
      <c r="A1339" s="8">
        <f t="shared" si="5"/>
        <v>1337</v>
      </c>
      <c r="B1339" s="70">
        <f t="shared" si="8"/>
        <v>395</v>
      </c>
      <c r="C1339" s="67">
        <v>43897.0</v>
      </c>
      <c r="D1339" s="68" t="s">
        <v>2806</v>
      </c>
      <c r="E1339" s="69" t="s">
        <v>2660</v>
      </c>
      <c r="F1339" s="69" t="s">
        <v>864</v>
      </c>
      <c r="G1339" s="70"/>
      <c r="H1339" s="70"/>
      <c r="I1339" s="67"/>
      <c r="J1339" s="70"/>
      <c r="K1339" s="67"/>
      <c r="L1339" s="70">
        <v>0.0</v>
      </c>
      <c r="M1339" s="70">
        <v>0.0</v>
      </c>
      <c r="N1339" s="70"/>
      <c r="O1339" s="67"/>
      <c r="P1339" s="70"/>
      <c r="Q1339" s="70"/>
      <c r="R1339" s="70"/>
      <c r="S1339" s="70"/>
      <c r="T1339" s="158"/>
      <c r="U1339" s="70"/>
      <c r="V1339" s="70"/>
      <c r="W1339" s="99"/>
      <c r="X1339" s="71"/>
      <c r="Y1339" s="71"/>
      <c r="Z1339" s="71"/>
      <c r="AA1339" s="71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</row>
    <row r="1340">
      <c r="A1340" s="8">
        <f t="shared" si="5"/>
        <v>1338</v>
      </c>
      <c r="B1340" s="70">
        <f t="shared" si="8"/>
        <v>396</v>
      </c>
      <c r="C1340" s="67">
        <v>43897.0</v>
      </c>
      <c r="D1340" s="68" t="s">
        <v>2806</v>
      </c>
      <c r="E1340" s="69" t="s">
        <v>2660</v>
      </c>
      <c r="F1340" s="69" t="s">
        <v>864</v>
      </c>
      <c r="G1340" s="70"/>
      <c r="H1340" s="70"/>
      <c r="I1340" s="67"/>
      <c r="J1340" s="70"/>
      <c r="K1340" s="67"/>
      <c r="L1340" s="70">
        <v>0.0</v>
      </c>
      <c r="M1340" s="70">
        <v>0.0</v>
      </c>
      <c r="N1340" s="70"/>
      <c r="O1340" s="67"/>
      <c r="P1340" s="70"/>
      <c r="Q1340" s="70"/>
      <c r="R1340" s="70"/>
      <c r="S1340" s="70"/>
      <c r="T1340" s="158"/>
      <c r="U1340" s="70"/>
      <c r="V1340" s="70"/>
      <c r="W1340" s="99"/>
      <c r="X1340" s="71"/>
      <c r="Y1340" s="71"/>
      <c r="Z1340" s="71"/>
      <c r="AA1340" s="71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</row>
    <row r="1341">
      <c r="A1341" s="8">
        <f t="shared" si="5"/>
        <v>1339</v>
      </c>
      <c r="B1341" s="70">
        <f t="shared" si="8"/>
        <v>397</v>
      </c>
      <c r="C1341" s="67">
        <v>43897.0</v>
      </c>
      <c r="D1341" s="68" t="s">
        <v>2806</v>
      </c>
      <c r="E1341" s="69" t="s">
        <v>2660</v>
      </c>
      <c r="F1341" s="69" t="s">
        <v>864</v>
      </c>
      <c r="G1341" s="70"/>
      <c r="H1341" s="70"/>
      <c r="I1341" s="67"/>
      <c r="J1341" s="70"/>
      <c r="K1341" s="67"/>
      <c r="L1341" s="70">
        <v>0.0</v>
      </c>
      <c r="M1341" s="70">
        <v>0.0</v>
      </c>
      <c r="N1341" s="70"/>
      <c r="O1341" s="67"/>
      <c r="P1341" s="70"/>
      <c r="Q1341" s="70"/>
      <c r="R1341" s="70"/>
      <c r="S1341" s="70"/>
      <c r="T1341" s="158"/>
      <c r="U1341" s="70"/>
      <c r="V1341" s="70"/>
      <c r="W1341" s="99"/>
      <c r="X1341" s="71"/>
      <c r="Y1341" s="71"/>
      <c r="Z1341" s="71"/>
      <c r="AA1341" s="71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</row>
    <row r="1342">
      <c r="A1342" s="8">
        <f t="shared" si="5"/>
        <v>1340</v>
      </c>
      <c r="B1342" s="70">
        <f t="shared" si="8"/>
        <v>398</v>
      </c>
      <c r="C1342" s="67">
        <v>43897.0</v>
      </c>
      <c r="D1342" s="68" t="s">
        <v>2806</v>
      </c>
      <c r="E1342" s="69" t="s">
        <v>2660</v>
      </c>
      <c r="F1342" s="69" t="s">
        <v>864</v>
      </c>
      <c r="G1342" s="70"/>
      <c r="H1342" s="70"/>
      <c r="I1342" s="67"/>
      <c r="J1342" s="70"/>
      <c r="K1342" s="67"/>
      <c r="L1342" s="70">
        <v>0.0</v>
      </c>
      <c r="M1342" s="70">
        <v>0.0</v>
      </c>
      <c r="N1342" s="70"/>
      <c r="O1342" s="67"/>
      <c r="P1342" s="70"/>
      <c r="Q1342" s="70"/>
      <c r="R1342" s="70"/>
      <c r="S1342" s="70"/>
      <c r="T1342" s="158"/>
      <c r="U1342" s="70"/>
      <c r="V1342" s="70"/>
      <c r="W1342" s="99"/>
      <c r="X1342" s="71"/>
      <c r="Y1342" s="71"/>
      <c r="Z1342" s="71"/>
      <c r="AA1342" s="71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</row>
    <row r="1343">
      <c r="A1343" s="8">
        <f t="shared" si="5"/>
        <v>1341</v>
      </c>
      <c r="B1343" s="70">
        <f t="shared" si="8"/>
        <v>399</v>
      </c>
      <c r="C1343" s="67">
        <v>43897.0</v>
      </c>
      <c r="D1343" s="68" t="s">
        <v>2806</v>
      </c>
      <c r="E1343" s="69" t="s">
        <v>2660</v>
      </c>
      <c r="F1343" s="69" t="s">
        <v>864</v>
      </c>
      <c r="G1343" s="70"/>
      <c r="H1343" s="70"/>
      <c r="I1343" s="67"/>
      <c r="J1343" s="70"/>
      <c r="K1343" s="67"/>
      <c r="L1343" s="70">
        <v>0.0</v>
      </c>
      <c r="M1343" s="70">
        <v>0.0</v>
      </c>
      <c r="N1343" s="70"/>
      <c r="O1343" s="67"/>
      <c r="P1343" s="70"/>
      <c r="Q1343" s="70"/>
      <c r="R1343" s="70"/>
      <c r="S1343" s="70"/>
      <c r="T1343" s="158"/>
      <c r="U1343" s="70"/>
      <c r="V1343" s="70"/>
      <c r="W1343" s="99"/>
      <c r="X1343" s="71"/>
      <c r="Y1343" s="71"/>
      <c r="Z1343" s="71"/>
      <c r="AA1343" s="71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</row>
    <row r="1344">
      <c r="A1344" s="8">
        <f t="shared" si="5"/>
        <v>1342</v>
      </c>
      <c r="B1344" s="70">
        <f t="shared" si="8"/>
        <v>400</v>
      </c>
      <c r="C1344" s="67">
        <v>43897.0</v>
      </c>
      <c r="D1344" s="68" t="s">
        <v>2806</v>
      </c>
      <c r="E1344" s="69" t="s">
        <v>2660</v>
      </c>
      <c r="F1344" s="69" t="s">
        <v>864</v>
      </c>
      <c r="G1344" s="70"/>
      <c r="H1344" s="70"/>
      <c r="I1344" s="67"/>
      <c r="J1344" s="70"/>
      <c r="K1344" s="67"/>
      <c r="L1344" s="70">
        <v>0.0</v>
      </c>
      <c r="M1344" s="70">
        <v>0.0</v>
      </c>
      <c r="N1344" s="70"/>
      <c r="O1344" s="67"/>
      <c r="P1344" s="70"/>
      <c r="Q1344" s="70"/>
      <c r="R1344" s="70"/>
      <c r="S1344" s="70"/>
      <c r="T1344" s="158"/>
      <c r="U1344" s="70"/>
      <c r="V1344" s="70"/>
      <c r="W1344" s="99"/>
      <c r="X1344" s="71"/>
      <c r="Y1344" s="71"/>
      <c r="Z1344" s="71"/>
      <c r="AA1344" s="71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</row>
    <row r="1345">
      <c r="A1345" s="8">
        <f t="shared" si="5"/>
        <v>1343</v>
      </c>
      <c r="B1345" s="70">
        <f t="shared" si="8"/>
        <v>401</v>
      </c>
      <c r="C1345" s="67">
        <v>43897.0</v>
      </c>
      <c r="D1345" s="68" t="s">
        <v>2806</v>
      </c>
      <c r="E1345" s="69" t="s">
        <v>2660</v>
      </c>
      <c r="F1345" s="69" t="s">
        <v>864</v>
      </c>
      <c r="G1345" s="70"/>
      <c r="H1345" s="70"/>
      <c r="I1345" s="67"/>
      <c r="J1345" s="70"/>
      <c r="K1345" s="67"/>
      <c r="L1345" s="70">
        <v>0.0</v>
      </c>
      <c r="M1345" s="70">
        <v>0.0</v>
      </c>
      <c r="N1345" s="70"/>
      <c r="O1345" s="67"/>
      <c r="P1345" s="70"/>
      <c r="Q1345" s="70"/>
      <c r="R1345" s="70"/>
      <c r="S1345" s="70"/>
      <c r="T1345" s="158"/>
      <c r="U1345" s="70"/>
      <c r="V1345" s="70"/>
      <c r="W1345" s="99"/>
      <c r="X1345" s="71"/>
      <c r="Y1345" s="71"/>
      <c r="Z1345" s="71"/>
      <c r="AA1345" s="71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</row>
    <row r="1346">
      <c r="A1346" s="8">
        <f t="shared" si="5"/>
        <v>1344</v>
      </c>
      <c r="B1346" s="70">
        <f t="shared" si="8"/>
        <v>402</v>
      </c>
      <c r="C1346" s="67">
        <v>43897.0</v>
      </c>
      <c r="D1346" s="68" t="s">
        <v>2806</v>
      </c>
      <c r="E1346" s="69" t="s">
        <v>2660</v>
      </c>
      <c r="F1346" s="69" t="s">
        <v>864</v>
      </c>
      <c r="G1346" s="70"/>
      <c r="H1346" s="70"/>
      <c r="I1346" s="67"/>
      <c r="J1346" s="70"/>
      <c r="K1346" s="67"/>
      <c r="L1346" s="70">
        <v>0.0</v>
      </c>
      <c r="M1346" s="70">
        <v>0.0</v>
      </c>
      <c r="N1346" s="70"/>
      <c r="O1346" s="67"/>
      <c r="P1346" s="70"/>
      <c r="Q1346" s="70"/>
      <c r="R1346" s="70"/>
      <c r="S1346" s="70"/>
      <c r="T1346" s="158"/>
      <c r="U1346" s="70"/>
      <c r="V1346" s="70"/>
      <c r="W1346" s="99"/>
      <c r="X1346" s="71"/>
      <c r="Y1346" s="71"/>
      <c r="Z1346" s="71"/>
      <c r="AA1346" s="71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</row>
    <row r="1347">
      <c r="A1347" s="8">
        <f t="shared" si="5"/>
        <v>1345</v>
      </c>
      <c r="B1347" s="70">
        <f t="shared" si="8"/>
        <v>403</v>
      </c>
      <c r="C1347" s="67">
        <v>43897.0</v>
      </c>
      <c r="D1347" s="68" t="s">
        <v>2925</v>
      </c>
      <c r="E1347" s="69" t="s">
        <v>2660</v>
      </c>
      <c r="F1347" s="69" t="s">
        <v>864</v>
      </c>
      <c r="G1347" s="70" t="s">
        <v>118</v>
      </c>
      <c r="H1347" s="70">
        <v>45.0</v>
      </c>
      <c r="I1347" s="67"/>
      <c r="J1347" s="70"/>
      <c r="K1347" s="67"/>
      <c r="L1347" s="70">
        <v>0.0</v>
      </c>
      <c r="M1347" s="70">
        <v>0.0</v>
      </c>
      <c r="N1347" s="70"/>
      <c r="O1347" s="67"/>
      <c r="P1347" s="70"/>
      <c r="Q1347" s="70"/>
      <c r="R1347" s="70"/>
      <c r="S1347" s="70"/>
      <c r="T1347" s="158"/>
      <c r="U1347" s="70"/>
      <c r="V1347" s="70"/>
      <c r="W1347" s="99"/>
      <c r="X1347" s="71"/>
      <c r="Y1347" s="71"/>
      <c r="Z1347" s="71"/>
      <c r="AA1347" s="71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</row>
    <row r="1348">
      <c r="A1348" s="8">
        <f t="shared" si="5"/>
        <v>1346</v>
      </c>
      <c r="B1348" s="70">
        <f t="shared" si="8"/>
        <v>404</v>
      </c>
      <c r="C1348" s="67">
        <v>43897.0</v>
      </c>
      <c r="D1348" s="68" t="s">
        <v>2808</v>
      </c>
      <c r="E1348" s="69" t="s">
        <v>2660</v>
      </c>
      <c r="F1348" s="69" t="s">
        <v>864</v>
      </c>
      <c r="G1348" s="70" t="s">
        <v>47</v>
      </c>
      <c r="H1348" s="70">
        <v>65.0</v>
      </c>
      <c r="I1348" s="67"/>
      <c r="J1348" s="70"/>
      <c r="K1348" s="67"/>
      <c r="L1348" s="70">
        <v>0.0</v>
      </c>
      <c r="M1348" s="70">
        <v>0.0</v>
      </c>
      <c r="N1348" s="70"/>
      <c r="O1348" s="67"/>
      <c r="P1348" s="70"/>
      <c r="Q1348" s="70"/>
      <c r="R1348" s="70"/>
      <c r="S1348" s="70"/>
      <c r="T1348" s="158"/>
      <c r="U1348" s="70"/>
      <c r="V1348" s="70"/>
      <c r="W1348" s="99"/>
      <c r="X1348" s="71"/>
      <c r="Y1348" s="71"/>
      <c r="Z1348" s="71"/>
      <c r="AA1348" s="71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</row>
    <row r="1349">
      <c r="A1349" s="8">
        <f t="shared" si="5"/>
        <v>1347</v>
      </c>
      <c r="B1349" s="70">
        <f t="shared" si="8"/>
        <v>405</v>
      </c>
      <c r="C1349" s="67">
        <v>43897.0</v>
      </c>
      <c r="D1349" s="68" t="s">
        <v>2926</v>
      </c>
      <c r="E1349" s="69" t="s">
        <v>2660</v>
      </c>
      <c r="F1349" s="69" t="s">
        <v>864</v>
      </c>
      <c r="G1349" s="70" t="s">
        <v>47</v>
      </c>
      <c r="H1349" s="70">
        <v>45.0</v>
      </c>
      <c r="I1349" s="67"/>
      <c r="J1349" s="70"/>
      <c r="K1349" s="67"/>
      <c r="L1349" s="70">
        <v>0.0</v>
      </c>
      <c r="M1349" s="70">
        <v>0.0</v>
      </c>
      <c r="N1349" s="70"/>
      <c r="O1349" s="67"/>
      <c r="P1349" s="70"/>
      <c r="Q1349" s="70"/>
      <c r="R1349" s="70"/>
      <c r="S1349" s="70"/>
      <c r="T1349" s="158"/>
      <c r="U1349" s="70"/>
      <c r="V1349" s="70"/>
      <c r="W1349" s="99"/>
      <c r="X1349" s="71"/>
      <c r="Y1349" s="71"/>
      <c r="Z1349" s="71"/>
      <c r="AA1349" s="71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</row>
    <row r="1350">
      <c r="A1350" s="8">
        <f t="shared" si="5"/>
        <v>1348</v>
      </c>
      <c r="B1350" s="70">
        <f t="shared" si="8"/>
        <v>406</v>
      </c>
      <c r="C1350" s="67">
        <v>43897.0</v>
      </c>
      <c r="D1350" s="68" t="s">
        <v>2927</v>
      </c>
      <c r="E1350" s="69" t="s">
        <v>2660</v>
      </c>
      <c r="F1350" s="69" t="s">
        <v>864</v>
      </c>
      <c r="G1350" s="70" t="s">
        <v>118</v>
      </c>
      <c r="H1350" s="70">
        <v>65.0</v>
      </c>
      <c r="I1350" s="67"/>
      <c r="J1350" s="70"/>
      <c r="K1350" s="67"/>
      <c r="L1350" s="70">
        <v>0.0</v>
      </c>
      <c r="M1350" s="70">
        <v>0.0</v>
      </c>
      <c r="N1350" s="70"/>
      <c r="O1350" s="67"/>
      <c r="P1350" s="70"/>
      <c r="Q1350" s="70"/>
      <c r="R1350" s="70"/>
      <c r="S1350" s="70"/>
      <c r="T1350" s="158"/>
      <c r="U1350" s="70"/>
      <c r="V1350" s="70"/>
      <c r="W1350" s="99"/>
      <c r="X1350" s="71"/>
      <c r="Y1350" s="71"/>
      <c r="Z1350" s="71"/>
      <c r="AA1350" s="71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</row>
    <row r="1351">
      <c r="A1351" s="8">
        <f t="shared" si="5"/>
        <v>1349</v>
      </c>
      <c r="B1351" s="70">
        <f t="shared" si="8"/>
        <v>407</v>
      </c>
      <c r="C1351" s="67">
        <v>43897.0</v>
      </c>
      <c r="D1351" s="68" t="s">
        <v>2812</v>
      </c>
      <c r="E1351" s="69" t="s">
        <v>2660</v>
      </c>
      <c r="F1351" s="69" t="s">
        <v>864</v>
      </c>
      <c r="G1351" s="70" t="s">
        <v>47</v>
      </c>
      <c r="H1351" s="70">
        <v>45.0</v>
      </c>
      <c r="I1351" s="67"/>
      <c r="J1351" s="70"/>
      <c r="K1351" s="67"/>
      <c r="L1351" s="70">
        <v>0.0</v>
      </c>
      <c r="M1351" s="70">
        <v>0.0</v>
      </c>
      <c r="N1351" s="70"/>
      <c r="O1351" s="67"/>
      <c r="P1351" s="70"/>
      <c r="Q1351" s="70"/>
      <c r="R1351" s="70"/>
      <c r="S1351" s="70"/>
      <c r="T1351" s="158"/>
      <c r="U1351" s="70"/>
      <c r="V1351" s="70"/>
      <c r="W1351" s="99"/>
      <c r="X1351" s="71"/>
      <c r="Y1351" s="71"/>
      <c r="Z1351" s="71"/>
      <c r="AA1351" s="71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</row>
    <row r="1352">
      <c r="A1352" s="8">
        <f t="shared" si="5"/>
        <v>1350</v>
      </c>
      <c r="B1352" s="70">
        <f t="shared" si="8"/>
        <v>408</v>
      </c>
      <c r="C1352" s="67">
        <v>43897.0</v>
      </c>
      <c r="D1352" s="68" t="s">
        <v>2785</v>
      </c>
      <c r="E1352" s="69" t="s">
        <v>2660</v>
      </c>
      <c r="F1352" s="69" t="s">
        <v>864</v>
      </c>
      <c r="G1352" s="70" t="s">
        <v>118</v>
      </c>
      <c r="H1352" s="70">
        <v>55.0</v>
      </c>
      <c r="I1352" s="67"/>
      <c r="J1352" s="70"/>
      <c r="K1352" s="67"/>
      <c r="L1352" s="70">
        <v>0.0</v>
      </c>
      <c r="M1352" s="70">
        <v>0.0</v>
      </c>
      <c r="N1352" s="70"/>
      <c r="O1352" s="67"/>
      <c r="P1352" s="70"/>
      <c r="Q1352" s="70"/>
      <c r="R1352" s="70"/>
      <c r="S1352" s="70"/>
      <c r="T1352" s="158"/>
      <c r="U1352" s="70"/>
      <c r="V1352" s="70"/>
      <c r="W1352" s="99"/>
      <c r="X1352" s="71"/>
      <c r="Y1352" s="71"/>
      <c r="Z1352" s="71"/>
      <c r="AA1352" s="71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</row>
    <row r="1353">
      <c r="A1353" s="8">
        <f t="shared" si="5"/>
        <v>1351</v>
      </c>
      <c r="B1353" s="70">
        <f t="shared" si="8"/>
        <v>409</v>
      </c>
      <c r="C1353" s="67">
        <v>43897.0</v>
      </c>
      <c r="D1353" s="68" t="s">
        <v>2928</v>
      </c>
      <c r="E1353" s="69" t="s">
        <v>2660</v>
      </c>
      <c r="F1353" s="69" t="s">
        <v>864</v>
      </c>
      <c r="G1353" s="70" t="s">
        <v>118</v>
      </c>
      <c r="H1353" s="70">
        <v>35.0</v>
      </c>
      <c r="I1353" s="67"/>
      <c r="J1353" s="70"/>
      <c r="K1353" s="67"/>
      <c r="L1353" s="70">
        <v>0.0</v>
      </c>
      <c r="M1353" s="70">
        <v>0.0</v>
      </c>
      <c r="N1353" s="70"/>
      <c r="O1353" s="67"/>
      <c r="P1353" s="70"/>
      <c r="Q1353" s="70"/>
      <c r="R1353" s="70"/>
      <c r="S1353" s="70"/>
      <c r="T1353" s="158"/>
      <c r="U1353" s="70"/>
      <c r="V1353" s="70"/>
      <c r="W1353" s="99"/>
      <c r="X1353" s="71"/>
      <c r="Y1353" s="71"/>
      <c r="Z1353" s="71"/>
      <c r="AA1353" s="71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</row>
    <row r="1354">
      <c r="A1354" s="8">
        <f t="shared" si="5"/>
        <v>1352</v>
      </c>
      <c r="B1354" s="70">
        <f t="shared" si="8"/>
        <v>410</v>
      </c>
      <c r="C1354" s="67">
        <v>43897.0</v>
      </c>
      <c r="D1354" s="68" t="s">
        <v>2929</v>
      </c>
      <c r="E1354" s="69" t="s">
        <v>2660</v>
      </c>
      <c r="F1354" s="69" t="s">
        <v>864</v>
      </c>
      <c r="G1354" s="70" t="s">
        <v>118</v>
      </c>
      <c r="H1354" s="70">
        <v>55.0</v>
      </c>
      <c r="I1354" s="67"/>
      <c r="J1354" s="70"/>
      <c r="K1354" s="67"/>
      <c r="L1354" s="70">
        <v>0.0</v>
      </c>
      <c r="M1354" s="70">
        <v>0.0</v>
      </c>
      <c r="N1354" s="70"/>
      <c r="O1354" s="67"/>
      <c r="P1354" s="70"/>
      <c r="Q1354" s="70"/>
      <c r="R1354" s="70"/>
      <c r="S1354" s="70"/>
      <c r="T1354" s="158"/>
      <c r="U1354" s="70"/>
      <c r="V1354" s="70"/>
      <c r="W1354" s="99"/>
      <c r="X1354" s="71"/>
      <c r="Y1354" s="71"/>
      <c r="Z1354" s="71"/>
      <c r="AA1354" s="71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</row>
    <row r="1355">
      <c r="A1355" s="8">
        <f t="shared" si="5"/>
        <v>1353</v>
      </c>
      <c r="B1355" s="70">
        <f t="shared" si="8"/>
        <v>411</v>
      </c>
      <c r="C1355" s="67">
        <v>43897.0</v>
      </c>
      <c r="D1355" s="68" t="s">
        <v>2930</v>
      </c>
      <c r="E1355" s="69" t="s">
        <v>2722</v>
      </c>
      <c r="F1355" s="69" t="s">
        <v>864</v>
      </c>
      <c r="G1355" s="70" t="s">
        <v>118</v>
      </c>
      <c r="H1355" s="70">
        <v>54.0</v>
      </c>
      <c r="I1355" s="67"/>
      <c r="J1355" s="70"/>
      <c r="K1355" s="67"/>
      <c r="L1355" s="70">
        <v>1.0</v>
      </c>
      <c r="M1355" s="70">
        <v>0.0</v>
      </c>
      <c r="N1355" s="70"/>
      <c r="O1355" s="67"/>
      <c r="P1355" s="70"/>
      <c r="Q1355" s="70"/>
      <c r="R1355" s="70"/>
      <c r="S1355" s="70"/>
      <c r="T1355" s="158"/>
      <c r="U1355" s="70"/>
      <c r="V1355" s="70"/>
      <c r="W1355" s="99"/>
      <c r="X1355" s="71"/>
      <c r="Y1355" s="71"/>
      <c r="Z1355" s="71"/>
      <c r="AA1355" s="71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</row>
    <row r="1356">
      <c r="A1356" s="8">
        <f t="shared" si="5"/>
        <v>1354</v>
      </c>
      <c r="B1356" s="70">
        <f t="shared" si="8"/>
        <v>412</v>
      </c>
      <c r="C1356" s="67">
        <v>43897.0</v>
      </c>
      <c r="D1356" s="68" t="s">
        <v>2931</v>
      </c>
      <c r="E1356" s="69" t="s">
        <v>2666</v>
      </c>
      <c r="F1356" s="69" t="s">
        <v>864</v>
      </c>
      <c r="G1356" s="70"/>
      <c r="H1356" s="70"/>
      <c r="I1356" s="67"/>
      <c r="J1356" s="70"/>
      <c r="K1356" s="67"/>
      <c r="L1356" s="70">
        <v>0.0</v>
      </c>
      <c r="M1356" s="70">
        <v>0.0</v>
      </c>
      <c r="N1356" s="70"/>
      <c r="O1356" s="67"/>
      <c r="P1356" s="70"/>
      <c r="Q1356" s="70"/>
      <c r="R1356" s="70"/>
      <c r="S1356" s="70"/>
      <c r="T1356" s="158"/>
      <c r="U1356" s="70"/>
      <c r="V1356" s="70"/>
      <c r="W1356" s="99"/>
      <c r="X1356" s="71"/>
      <c r="Y1356" s="71"/>
      <c r="Z1356" s="71"/>
      <c r="AA1356" s="71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</row>
    <row r="1357">
      <c r="A1357" s="8">
        <f t="shared" si="5"/>
        <v>1355</v>
      </c>
      <c r="B1357" s="70">
        <f t="shared" si="8"/>
        <v>413</v>
      </c>
      <c r="C1357" s="67">
        <v>43897.0</v>
      </c>
      <c r="D1357" s="68" t="s">
        <v>2932</v>
      </c>
      <c r="E1357" s="69" t="s">
        <v>2666</v>
      </c>
      <c r="F1357" s="69" t="s">
        <v>864</v>
      </c>
      <c r="G1357" s="70"/>
      <c r="H1357" s="70"/>
      <c r="I1357" s="67"/>
      <c r="J1357" s="70"/>
      <c r="K1357" s="67"/>
      <c r="L1357" s="70">
        <v>1.0</v>
      </c>
      <c r="M1357" s="70">
        <v>0.0</v>
      </c>
      <c r="N1357" s="70"/>
      <c r="O1357" s="158">
        <v>43882.0</v>
      </c>
      <c r="P1357" s="70"/>
      <c r="Q1357" s="70"/>
      <c r="R1357" s="70"/>
      <c r="S1357" s="70"/>
      <c r="T1357" s="158"/>
      <c r="U1357" s="70"/>
      <c r="V1357" s="70"/>
      <c r="W1357" s="99"/>
      <c r="X1357" s="71"/>
      <c r="Y1357" s="71"/>
      <c r="Z1357" s="71"/>
      <c r="AA1357" s="71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</row>
    <row r="1358">
      <c r="A1358" s="8">
        <f t="shared" si="5"/>
        <v>1356</v>
      </c>
      <c r="B1358" s="70">
        <f t="shared" si="8"/>
        <v>414</v>
      </c>
      <c r="C1358" s="67">
        <v>43897.0</v>
      </c>
      <c r="D1358" s="68" t="s">
        <v>2933</v>
      </c>
      <c r="E1358" s="69" t="s">
        <v>2666</v>
      </c>
      <c r="F1358" s="69" t="s">
        <v>864</v>
      </c>
      <c r="G1358" s="70" t="s">
        <v>47</v>
      </c>
      <c r="H1358" s="70">
        <v>55.0</v>
      </c>
      <c r="I1358" s="67"/>
      <c r="J1358" s="70"/>
      <c r="K1358" s="67"/>
      <c r="L1358" s="70">
        <v>0.0</v>
      </c>
      <c r="M1358" s="70">
        <v>0.0</v>
      </c>
      <c r="N1358" s="70"/>
      <c r="O1358" s="67"/>
      <c r="P1358" s="70"/>
      <c r="Q1358" s="70"/>
      <c r="R1358" s="70"/>
      <c r="S1358" s="70"/>
      <c r="T1358" s="158"/>
      <c r="U1358" s="70"/>
      <c r="V1358" s="70"/>
      <c r="W1358" s="99"/>
      <c r="X1358" s="71"/>
      <c r="Y1358" s="71"/>
      <c r="Z1358" s="71"/>
      <c r="AA1358" s="71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</row>
    <row r="1359">
      <c r="A1359" s="8">
        <f t="shared" si="5"/>
        <v>1357</v>
      </c>
      <c r="B1359" s="70">
        <f t="shared" si="8"/>
        <v>415</v>
      </c>
      <c r="C1359" s="67">
        <v>43897.0</v>
      </c>
      <c r="D1359" s="68" t="s">
        <v>2934</v>
      </c>
      <c r="E1359" s="69" t="s">
        <v>2666</v>
      </c>
      <c r="F1359" s="69" t="s">
        <v>864</v>
      </c>
      <c r="H1359" s="70">
        <v>25.0</v>
      </c>
      <c r="I1359" s="67"/>
      <c r="J1359" s="70"/>
      <c r="K1359" s="67"/>
      <c r="L1359" s="70">
        <v>0.0</v>
      </c>
      <c r="M1359" s="70">
        <v>0.0</v>
      </c>
      <c r="N1359" s="70"/>
      <c r="O1359" s="67"/>
      <c r="P1359" s="70"/>
      <c r="Q1359" s="70"/>
      <c r="R1359" s="70"/>
      <c r="S1359" s="70"/>
      <c r="T1359" s="158"/>
      <c r="U1359" s="70"/>
      <c r="V1359" s="70"/>
      <c r="W1359" s="99"/>
      <c r="X1359" s="71"/>
      <c r="Y1359" s="71"/>
      <c r="Z1359" s="71"/>
      <c r="AA1359" s="71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</row>
    <row r="1360">
      <c r="A1360" s="8">
        <f t="shared" si="5"/>
        <v>1358</v>
      </c>
      <c r="B1360" s="70">
        <f t="shared" si="8"/>
        <v>416</v>
      </c>
      <c r="C1360" s="67">
        <v>43897.0</v>
      </c>
      <c r="D1360" s="68" t="s">
        <v>2934</v>
      </c>
      <c r="E1360" s="69" t="s">
        <v>2666</v>
      </c>
      <c r="F1360" s="69" t="s">
        <v>864</v>
      </c>
      <c r="H1360" s="70">
        <v>25.0</v>
      </c>
      <c r="I1360" s="67"/>
      <c r="J1360" s="70"/>
      <c r="K1360" s="67"/>
      <c r="L1360" s="70">
        <v>0.0</v>
      </c>
      <c r="M1360" s="70">
        <v>0.0</v>
      </c>
      <c r="N1360" s="70"/>
      <c r="O1360" s="67"/>
      <c r="P1360" s="70"/>
      <c r="Q1360" s="70"/>
      <c r="R1360" s="70"/>
      <c r="S1360" s="70"/>
      <c r="T1360" s="158"/>
      <c r="U1360" s="70"/>
      <c r="V1360" s="70"/>
      <c r="W1360" s="99"/>
      <c r="X1360" s="71"/>
      <c r="Y1360" s="71"/>
      <c r="Z1360" s="71"/>
      <c r="AA1360" s="71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</row>
    <row r="1361">
      <c r="A1361" s="8">
        <f t="shared" si="5"/>
        <v>1359</v>
      </c>
      <c r="B1361" s="70">
        <f t="shared" si="8"/>
        <v>417</v>
      </c>
      <c r="C1361" s="67">
        <v>43897.0</v>
      </c>
      <c r="D1361" s="68" t="s">
        <v>2935</v>
      </c>
      <c r="E1361" s="69" t="s">
        <v>2666</v>
      </c>
      <c r="F1361" s="69" t="s">
        <v>864</v>
      </c>
      <c r="H1361" s="70">
        <v>45.0</v>
      </c>
      <c r="I1361" s="67"/>
      <c r="J1361" s="70"/>
      <c r="K1361" s="67"/>
      <c r="L1361" s="70">
        <v>0.0</v>
      </c>
      <c r="M1361" s="70">
        <v>0.0</v>
      </c>
      <c r="N1361" s="70"/>
      <c r="O1361" s="67"/>
      <c r="P1361" s="70"/>
      <c r="Q1361" s="70"/>
      <c r="R1361" s="70"/>
      <c r="S1361" s="70"/>
      <c r="T1361" s="158"/>
      <c r="U1361" s="70"/>
      <c r="V1361" s="70"/>
      <c r="W1361" s="99"/>
      <c r="X1361" s="71"/>
      <c r="Y1361" s="71"/>
      <c r="Z1361" s="71"/>
      <c r="AA1361" s="71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</row>
    <row r="1362">
      <c r="A1362" s="8">
        <f t="shared" si="5"/>
        <v>1360</v>
      </c>
      <c r="B1362" s="70">
        <f t="shared" si="8"/>
        <v>418</v>
      </c>
      <c r="C1362" s="67">
        <v>43897.0</v>
      </c>
      <c r="D1362" s="68" t="s">
        <v>2935</v>
      </c>
      <c r="E1362" s="69" t="s">
        <v>2666</v>
      </c>
      <c r="F1362" s="69" t="s">
        <v>864</v>
      </c>
      <c r="H1362" s="70">
        <v>45.0</v>
      </c>
      <c r="I1362" s="67"/>
      <c r="J1362" s="70"/>
      <c r="K1362" s="67"/>
      <c r="L1362" s="70">
        <v>0.0</v>
      </c>
      <c r="M1362" s="70">
        <v>0.0</v>
      </c>
      <c r="N1362" s="70"/>
      <c r="O1362" s="67"/>
      <c r="P1362" s="70"/>
      <c r="Q1362" s="70"/>
      <c r="R1362" s="70"/>
      <c r="S1362" s="70"/>
      <c r="T1362" s="158"/>
      <c r="U1362" s="70"/>
      <c r="V1362" s="70"/>
      <c r="W1362" s="99"/>
      <c r="X1362" s="71"/>
      <c r="Y1362" s="71"/>
      <c r="Z1362" s="71"/>
      <c r="AA1362" s="71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</row>
    <row r="1363">
      <c r="A1363" s="8">
        <f t="shared" si="5"/>
        <v>1361</v>
      </c>
      <c r="B1363" s="70">
        <f t="shared" si="8"/>
        <v>419</v>
      </c>
      <c r="C1363" s="67">
        <v>43897.0</v>
      </c>
      <c r="D1363" s="68" t="s">
        <v>2935</v>
      </c>
      <c r="E1363" s="69" t="s">
        <v>2666</v>
      </c>
      <c r="F1363" s="69" t="s">
        <v>864</v>
      </c>
      <c r="H1363" s="70">
        <v>45.0</v>
      </c>
      <c r="I1363" s="67"/>
      <c r="J1363" s="70"/>
      <c r="K1363" s="67"/>
      <c r="L1363" s="70">
        <v>0.0</v>
      </c>
      <c r="M1363" s="70">
        <v>0.0</v>
      </c>
      <c r="N1363" s="70"/>
      <c r="O1363" s="67"/>
      <c r="P1363" s="70"/>
      <c r="Q1363" s="70"/>
      <c r="R1363" s="70"/>
      <c r="S1363" s="70"/>
      <c r="T1363" s="158"/>
      <c r="U1363" s="70"/>
      <c r="V1363" s="70"/>
      <c r="W1363" s="99"/>
      <c r="X1363" s="71"/>
      <c r="Y1363" s="71"/>
      <c r="Z1363" s="71"/>
      <c r="AA1363" s="71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</row>
    <row r="1364">
      <c r="A1364" s="8">
        <f t="shared" si="5"/>
        <v>1362</v>
      </c>
      <c r="B1364" s="70">
        <f t="shared" si="8"/>
        <v>420</v>
      </c>
      <c r="C1364" s="67">
        <v>43897.0</v>
      </c>
      <c r="D1364" s="68" t="s">
        <v>2936</v>
      </c>
      <c r="E1364" s="69" t="s">
        <v>2666</v>
      </c>
      <c r="F1364" s="69" t="s">
        <v>864</v>
      </c>
      <c r="H1364" s="70">
        <v>55.0</v>
      </c>
      <c r="I1364" s="67"/>
      <c r="J1364" s="70"/>
      <c r="K1364" s="67"/>
      <c r="L1364" s="70">
        <v>0.0</v>
      </c>
      <c r="M1364" s="70">
        <v>0.0</v>
      </c>
      <c r="N1364" s="70"/>
      <c r="O1364" s="67"/>
      <c r="P1364" s="70"/>
      <c r="Q1364" s="70"/>
      <c r="R1364" s="70"/>
      <c r="S1364" s="70"/>
      <c r="T1364" s="158"/>
      <c r="U1364" s="70"/>
      <c r="V1364" s="70"/>
      <c r="W1364" s="99"/>
      <c r="X1364" s="71"/>
      <c r="Y1364" s="71"/>
      <c r="Z1364" s="71"/>
      <c r="AA1364" s="71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</row>
    <row r="1365">
      <c r="A1365" s="8">
        <f t="shared" si="5"/>
        <v>1363</v>
      </c>
      <c r="B1365" s="70">
        <f t="shared" si="8"/>
        <v>421</v>
      </c>
      <c r="C1365" s="67">
        <v>43897.0</v>
      </c>
      <c r="D1365" s="68" t="s">
        <v>2937</v>
      </c>
      <c r="E1365" s="69" t="s">
        <v>2666</v>
      </c>
      <c r="F1365" s="69" t="s">
        <v>864</v>
      </c>
      <c r="I1365" s="67"/>
      <c r="J1365" s="70"/>
      <c r="K1365" s="67"/>
      <c r="L1365" s="70">
        <v>0.0</v>
      </c>
      <c r="M1365" s="70">
        <v>1.0</v>
      </c>
      <c r="N1365" s="158">
        <v>43891.0</v>
      </c>
      <c r="O1365" s="67">
        <v>43893.0</v>
      </c>
      <c r="P1365" s="70"/>
      <c r="Q1365" s="70"/>
      <c r="R1365" s="70"/>
      <c r="S1365" s="70"/>
      <c r="T1365" s="158"/>
      <c r="U1365" s="70"/>
      <c r="V1365" s="70"/>
      <c r="W1365" s="99"/>
      <c r="X1365" s="71"/>
      <c r="Y1365" s="71"/>
      <c r="Z1365" s="71"/>
      <c r="AA1365" s="71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</row>
    <row r="1366">
      <c r="A1366" s="8">
        <f t="shared" si="5"/>
        <v>1364</v>
      </c>
      <c r="B1366" s="70">
        <f t="shared" si="8"/>
        <v>422</v>
      </c>
      <c r="C1366" s="67">
        <v>43897.0</v>
      </c>
      <c r="D1366" s="68" t="s">
        <v>2938</v>
      </c>
      <c r="E1366" s="69" t="s">
        <v>2660</v>
      </c>
      <c r="F1366" s="69" t="s">
        <v>864</v>
      </c>
      <c r="G1366" s="70" t="s">
        <v>118</v>
      </c>
      <c r="H1366" s="70">
        <v>67.0</v>
      </c>
      <c r="I1366" s="67"/>
      <c r="J1366" s="70"/>
      <c r="K1366" s="67"/>
      <c r="L1366" s="70">
        <v>0.0</v>
      </c>
      <c r="M1366" s="70">
        <v>0.0</v>
      </c>
      <c r="N1366" s="70"/>
      <c r="O1366" s="67"/>
      <c r="P1366" s="70"/>
      <c r="Q1366" s="70"/>
      <c r="R1366" s="70"/>
      <c r="S1366" s="70"/>
      <c r="T1366" s="158"/>
      <c r="U1366" s="70"/>
      <c r="V1366" s="70"/>
      <c r="W1366" s="99"/>
      <c r="X1366" s="71"/>
      <c r="Y1366" s="71"/>
      <c r="Z1366" s="71"/>
      <c r="AA1366" s="71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</row>
    <row r="1367">
      <c r="A1367" s="8">
        <f t="shared" si="5"/>
        <v>1365</v>
      </c>
      <c r="B1367" s="70">
        <f t="shared" si="8"/>
        <v>423</v>
      </c>
      <c r="C1367" s="67">
        <v>43897.0</v>
      </c>
      <c r="D1367" s="68" t="s">
        <v>2939</v>
      </c>
      <c r="E1367" s="69" t="s">
        <v>2671</v>
      </c>
      <c r="F1367" s="69" t="s">
        <v>864</v>
      </c>
      <c r="G1367" s="70" t="s">
        <v>47</v>
      </c>
      <c r="H1367" s="70">
        <v>65.0</v>
      </c>
      <c r="I1367" s="67"/>
      <c r="J1367" s="70"/>
      <c r="K1367" s="67"/>
      <c r="L1367" s="70">
        <v>0.0</v>
      </c>
      <c r="M1367" s="70">
        <v>0.0</v>
      </c>
      <c r="N1367" s="70"/>
      <c r="O1367" s="67"/>
      <c r="P1367" s="70"/>
      <c r="Q1367" s="70"/>
      <c r="R1367" s="70"/>
      <c r="S1367" s="70"/>
      <c r="T1367" s="158"/>
      <c r="U1367" s="70"/>
      <c r="V1367" s="70"/>
      <c r="W1367" s="99"/>
      <c r="X1367" s="71"/>
      <c r="Y1367" s="71"/>
      <c r="Z1367" s="71"/>
      <c r="AA1367" s="71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</row>
    <row r="1368">
      <c r="A1368" s="8">
        <f t="shared" si="5"/>
        <v>1366</v>
      </c>
      <c r="B1368" s="70">
        <f t="shared" si="8"/>
        <v>424</v>
      </c>
      <c r="C1368" s="67">
        <v>43897.0</v>
      </c>
      <c r="D1368" s="68" t="s">
        <v>2940</v>
      </c>
      <c r="E1368" s="69" t="s">
        <v>2941</v>
      </c>
      <c r="F1368" s="69" t="s">
        <v>864</v>
      </c>
      <c r="G1368" s="70" t="s">
        <v>47</v>
      </c>
      <c r="H1368" s="70">
        <v>55.0</v>
      </c>
      <c r="I1368" s="67">
        <v>43885.0</v>
      </c>
      <c r="J1368" s="70">
        <v>0.0</v>
      </c>
      <c r="K1368" s="67">
        <v>43893.0</v>
      </c>
      <c r="L1368" s="70">
        <v>0.0</v>
      </c>
      <c r="M1368" s="70">
        <v>1.0</v>
      </c>
      <c r="N1368" s="70"/>
      <c r="O1368" s="67">
        <v>43883.0</v>
      </c>
      <c r="P1368" s="70"/>
      <c r="Q1368" s="70"/>
      <c r="R1368" s="70"/>
      <c r="S1368" s="70"/>
      <c r="T1368" s="158"/>
      <c r="U1368" s="70"/>
      <c r="V1368" s="70"/>
      <c r="W1368" s="99"/>
      <c r="X1368" s="71"/>
      <c r="Y1368" s="71"/>
      <c r="Z1368" s="71"/>
      <c r="AA1368" s="71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</row>
    <row r="1369">
      <c r="A1369" s="8">
        <f t="shared" si="5"/>
        <v>1367</v>
      </c>
      <c r="B1369" s="70">
        <f t="shared" si="8"/>
        <v>425</v>
      </c>
      <c r="C1369" s="67">
        <v>43897.0</v>
      </c>
      <c r="D1369" s="68" t="s">
        <v>2942</v>
      </c>
      <c r="E1369" s="69" t="s">
        <v>2666</v>
      </c>
      <c r="F1369" s="69" t="s">
        <v>864</v>
      </c>
      <c r="G1369" s="70"/>
      <c r="H1369" s="70"/>
      <c r="I1369" s="67"/>
      <c r="J1369" s="70"/>
      <c r="K1369" s="67"/>
      <c r="L1369" s="70">
        <v>0.0</v>
      </c>
      <c r="M1369" s="70">
        <v>0.0</v>
      </c>
      <c r="N1369" s="70"/>
      <c r="O1369" s="67"/>
      <c r="P1369" s="70"/>
      <c r="Q1369" s="70"/>
      <c r="R1369" s="70"/>
      <c r="S1369" s="70"/>
      <c r="T1369" s="158"/>
      <c r="U1369" s="70"/>
      <c r="V1369" s="70"/>
      <c r="W1369" s="99"/>
      <c r="X1369" s="71"/>
      <c r="Y1369" s="71"/>
      <c r="Z1369" s="71"/>
      <c r="AA1369" s="71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</row>
    <row r="1370">
      <c r="A1370" s="8">
        <f t="shared" si="5"/>
        <v>1368</v>
      </c>
      <c r="B1370" s="70">
        <f t="shared" si="8"/>
        <v>426</v>
      </c>
      <c r="C1370" s="67">
        <v>43897.0</v>
      </c>
      <c r="D1370" s="68" t="s">
        <v>2942</v>
      </c>
      <c r="E1370" s="69" t="s">
        <v>2666</v>
      </c>
      <c r="F1370" s="69" t="s">
        <v>864</v>
      </c>
      <c r="G1370" s="70"/>
      <c r="H1370" s="70"/>
      <c r="I1370" s="67"/>
      <c r="J1370" s="70"/>
      <c r="K1370" s="67"/>
      <c r="L1370" s="70">
        <v>0.0</v>
      </c>
      <c r="M1370" s="70">
        <v>0.0</v>
      </c>
      <c r="N1370" s="70"/>
      <c r="O1370" s="67"/>
      <c r="P1370" s="70"/>
      <c r="Q1370" s="70"/>
      <c r="R1370" s="70"/>
      <c r="S1370" s="70"/>
      <c r="T1370" s="158"/>
      <c r="U1370" s="70"/>
      <c r="V1370" s="70"/>
      <c r="W1370" s="99"/>
      <c r="X1370" s="71"/>
      <c r="Y1370" s="71"/>
      <c r="Z1370" s="71"/>
      <c r="AA1370" s="71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</row>
    <row r="1371">
      <c r="A1371" s="8">
        <f t="shared" si="5"/>
        <v>1369</v>
      </c>
      <c r="B1371" s="70">
        <f t="shared" si="8"/>
        <v>427</v>
      </c>
      <c r="C1371" s="67">
        <v>43897.0</v>
      </c>
      <c r="D1371" s="68" t="s">
        <v>2942</v>
      </c>
      <c r="E1371" s="69" t="s">
        <v>2666</v>
      </c>
      <c r="F1371" s="69" t="s">
        <v>864</v>
      </c>
      <c r="G1371" s="70"/>
      <c r="H1371" s="70"/>
      <c r="I1371" s="67"/>
      <c r="J1371" s="70"/>
      <c r="K1371" s="67"/>
      <c r="L1371" s="70">
        <v>0.0</v>
      </c>
      <c r="M1371" s="70">
        <v>0.0</v>
      </c>
      <c r="N1371" s="70"/>
      <c r="O1371" s="67"/>
      <c r="P1371" s="70"/>
      <c r="Q1371" s="70"/>
      <c r="R1371" s="70"/>
      <c r="S1371" s="70"/>
      <c r="T1371" s="158"/>
      <c r="U1371" s="70"/>
      <c r="V1371" s="70"/>
      <c r="W1371" s="99"/>
      <c r="X1371" s="71"/>
      <c r="Y1371" s="71"/>
      <c r="Z1371" s="71"/>
      <c r="AA1371" s="71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</row>
    <row r="1372">
      <c r="A1372" s="8">
        <f t="shared" si="5"/>
        <v>1370</v>
      </c>
      <c r="B1372" s="70">
        <f t="shared" si="8"/>
        <v>428</v>
      </c>
      <c r="C1372" s="67">
        <v>43897.0</v>
      </c>
      <c r="D1372" s="68" t="s">
        <v>2942</v>
      </c>
      <c r="E1372" s="69" t="s">
        <v>2666</v>
      </c>
      <c r="F1372" s="69" t="s">
        <v>864</v>
      </c>
      <c r="G1372" s="70"/>
      <c r="H1372" s="70"/>
      <c r="I1372" s="67"/>
      <c r="J1372" s="70"/>
      <c r="K1372" s="67"/>
      <c r="L1372" s="70">
        <v>0.0</v>
      </c>
      <c r="M1372" s="70">
        <v>0.0</v>
      </c>
      <c r="N1372" s="70"/>
      <c r="O1372" s="67"/>
      <c r="P1372" s="70"/>
      <c r="Q1372" s="70"/>
      <c r="R1372" s="70"/>
      <c r="S1372" s="70"/>
      <c r="T1372" s="158"/>
      <c r="U1372" s="70"/>
      <c r="V1372" s="70"/>
      <c r="W1372" s="99"/>
      <c r="X1372" s="71"/>
      <c r="Y1372" s="71"/>
      <c r="Z1372" s="71"/>
      <c r="AA1372" s="71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</row>
    <row r="1373">
      <c r="A1373" s="8">
        <f t="shared" si="5"/>
        <v>1371</v>
      </c>
      <c r="B1373" s="70">
        <f t="shared" si="8"/>
        <v>429</v>
      </c>
      <c r="C1373" s="67">
        <v>43897.0</v>
      </c>
      <c r="D1373" s="68" t="s">
        <v>2942</v>
      </c>
      <c r="E1373" s="69" t="s">
        <v>2666</v>
      </c>
      <c r="F1373" s="69" t="s">
        <v>864</v>
      </c>
      <c r="G1373" s="70"/>
      <c r="H1373" s="70"/>
      <c r="I1373" s="67"/>
      <c r="J1373" s="70"/>
      <c r="K1373" s="67"/>
      <c r="L1373" s="70">
        <v>0.0</v>
      </c>
      <c r="M1373" s="70">
        <v>0.0</v>
      </c>
      <c r="N1373" s="70"/>
      <c r="O1373" s="67"/>
      <c r="P1373" s="70"/>
      <c r="Q1373" s="70"/>
      <c r="R1373" s="70"/>
      <c r="S1373" s="70"/>
      <c r="T1373" s="158"/>
      <c r="U1373" s="70"/>
      <c r="V1373" s="70"/>
      <c r="W1373" s="99"/>
      <c r="X1373" s="71"/>
      <c r="Y1373" s="71"/>
      <c r="Z1373" s="71"/>
      <c r="AA1373" s="71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</row>
    <row r="1374">
      <c r="A1374" s="8">
        <f t="shared" si="5"/>
        <v>1372</v>
      </c>
      <c r="B1374" s="70">
        <f t="shared" si="8"/>
        <v>430</v>
      </c>
      <c r="C1374" s="67">
        <v>43897.0</v>
      </c>
      <c r="D1374" s="68" t="s">
        <v>2942</v>
      </c>
      <c r="E1374" s="69" t="s">
        <v>2666</v>
      </c>
      <c r="F1374" s="69" t="s">
        <v>864</v>
      </c>
      <c r="G1374" s="70"/>
      <c r="H1374" s="70"/>
      <c r="I1374" s="67"/>
      <c r="J1374" s="70"/>
      <c r="K1374" s="67"/>
      <c r="L1374" s="70">
        <v>0.0</v>
      </c>
      <c r="M1374" s="70">
        <v>0.0</v>
      </c>
      <c r="N1374" s="70"/>
      <c r="O1374" s="67"/>
      <c r="P1374" s="70"/>
      <c r="Q1374" s="70"/>
      <c r="R1374" s="70"/>
      <c r="S1374" s="70"/>
      <c r="T1374" s="158"/>
      <c r="U1374" s="70"/>
      <c r="V1374" s="70"/>
      <c r="W1374" s="99"/>
      <c r="X1374" s="71"/>
      <c r="Y1374" s="71"/>
      <c r="Z1374" s="71"/>
      <c r="AA1374" s="71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</row>
    <row r="1375">
      <c r="A1375" s="8">
        <f t="shared" si="5"/>
        <v>1373</v>
      </c>
      <c r="B1375" s="70">
        <f t="shared" si="8"/>
        <v>431</v>
      </c>
      <c r="C1375" s="67">
        <v>43897.0</v>
      </c>
      <c r="D1375" s="68" t="s">
        <v>2943</v>
      </c>
      <c r="E1375" s="69" t="s">
        <v>2837</v>
      </c>
      <c r="F1375" s="69" t="s">
        <v>864</v>
      </c>
      <c r="G1375" s="70"/>
      <c r="H1375" s="70"/>
      <c r="I1375" s="67"/>
      <c r="J1375" s="70"/>
      <c r="K1375" s="67"/>
      <c r="L1375" s="70">
        <v>0.0</v>
      </c>
      <c r="M1375" s="70">
        <v>0.0</v>
      </c>
      <c r="N1375" s="70"/>
      <c r="O1375" s="67"/>
      <c r="P1375" s="70"/>
      <c r="Q1375" s="70"/>
      <c r="R1375" s="70"/>
      <c r="S1375" s="70"/>
      <c r="T1375" s="158"/>
      <c r="U1375" s="70"/>
      <c r="V1375" s="70"/>
      <c r="W1375" s="99"/>
      <c r="X1375" s="71"/>
      <c r="Y1375" s="71"/>
      <c r="Z1375" s="71"/>
      <c r="AA1375" s="71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</row>
    <row r="1376">
      <c r="A1376" s="8">
        <f t="shared" si="5"/>
        <v>1374</v>
      </c>
      <c r="B1376" s="70">
        <f t="shared" si="8"/>
        <v>432</v>
      </c>
      <c r="C1376" s="67">
        <v>43897.0</v>
      </c>
      <c r="D1376" s="68" t="s">
        <v>2943</v>
      </c>
      <c r="E1376" s="69" t="s">
        <v>2837</v>
      </c>
      <c r="F1376" s="69" t="s">
        <v>864</v>
      </c>
      <c r="G1376" s="70"/>
      <c r="H1376" s="70"/>
      <c r="I1376" s="67"/>
      <c r="J1376" s="70"/>
      <c r="K1376" s="67"/>
      <c r="L1376" s="70">
        <v>0.0</v>
      </c>
      <c r="M1376" s="70">
        <v>0.0</v>
      </c>
      <c r="N1376" s="70"/>
      <c r="O1376" s="67"/>
      <c r="P1376" s="70"/>
      <c r="Q1376" s="70"/>
      <c r="R1376" s="70"/>
      <c r="S1376" s="70"/>
      <c r="T1376" s="158"/>
      <c r="U1376" s="70"/>
      <c r="V1376" s="70"/>
      <c r="W1376" s="99"/>
      <c r="X1376" s="71"/>
      <c r="Y1376" s="71"/>
      <c r="Z1376" s="71"/>
      <c r="AA1376" s="71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</row>
    <row r="1377">
      <c r="A1377" s="8">
        <f t="shared" si="5"/>
        <v>1375</v>
      </c>
      <c r="B1377" s="70">
        <f t="shared" si="8"/>
        <v>433</v>
      </c>
      <c r="C1377" s="67">
        <v>43897.0</v>
      </c>
      <c r="D1377" s="68" t="s">
        <v>2944</v>
      </c>
      <c r="E1377" s="69" t="s">
        <v>2715</v>
      </c>
      <c r="F1377" s="69" t="s">
        <v>864</v>
      </c>
      <c r="G1377" s="70"/>
      <c r="H1377" s="70"/>
      <c r="I1377" s="67"/>
      <c r="J1377" s="70"/>
      <c r="K1377" s="67"/>
      <c r="L1377" s="70">
        <v>0.0</v>
      </c>
      <c r="M1377" s="70">
        <v>0.0</v>
      </c>
      <c r="N1377" s="70"/>
      <c r="O1377" s="67"/>
      <c r="P1377" s="70"/>
      <c r="Q1377" s="70"/>
      <c r="R1377" s="70"/>
      <c r="S1377" s="70"/>
      <c r="T1377" s="158"/>
      <c r="U1377" s="70"/>
      <c r="V1377" s="70"/>
      <c r="W1377" s="99"/>
      <c r="X1377" s="71"/>
      <c r="Y1377" s="71"/>
      <c r="Z1377" s="71"/>
      <c r="AA1377" s="71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</row>
    <row r="1378">
      <c r="A1378" s="8">
        <f t="shared" si="5"/>
        <v>1376</v>
      </c>
      <c r="B1378" s="70">
        <f t="shared" si="8"/>
        <v>434</v>
      </c>
      <c r="C1378" s="67">
        <v>43897.0</v>
      </c>
      <c r="D1378" s="68" t="s">
        <v>2944</v>
      </c>
      <c r="E1378" s="69" t="s">
        <v>2715</v>
      </c>
      <c r="F1378" s="69" t="s">
        <v>864</v>
      </c>
      <c r="G1378" s="70"/>
      <c r="H1378" s="70"/>
      <c r="I1378" s="67"/>
      <c r="J1378" s="70"/>
      <c r="K1378" s="67"/>
      <c r="L1378" s="70">
        <v>0.0</v>
      </c>
      <c r="M1378" s="70">
        <v>0.0</v>
      </c>
      <c r="N1378" s="70"/>
      <c r="O1378" s="67"/>
      <c r="P1378" s="70"/>
      <c r="Q1378" s="70"/>
      <c r="R1378" s="70"/>
      <c r="S1378" s="70"/>
      <c r="T1378" s="158"/>
      <c r="U1378" s="70"/>
      <c r="V1378" s="70"/>
      <c r="W1378" s="99"/>
      <c r="X1378" s="71"/>
      <c r="Y1378" s="71"/>
      <c r="Z1378" s="71"/>
      <c r="AA1378" s="71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</row>
    <row r="1379">
      <c r="A1379" s="8">
        <f t="shared" si="5"/>
        <v>1377</v>
      </c>
      <c r="B1379" s="70">
        <f t="shared" si="8"/>
        <v>435</v>
      </c>
      <c r="C1379" s="67">
        <v>43897.0</v>
      </c>
      <c r="D1379" s="68" t="s">
        <v>2944</v>
      </c>
      <c r="E1379" s="69" t="s">
        <v>2715</v>
      </c>
      <c r="F1379" s="69" t="s">
        <v>864</v>
      </c>
      <c r="G1379" s="70"/>
      <c r="H1379" s="70"/>
      <c r="I1379" s="67"/>
      <c r="J1379" s="70"/>
      <c r="K1379" s="67"/>
      <c r="L1379" s="70">
        <v>0.0</v>
      </c>
      <c r="M1379" s="70">
        <v>0.0</v>
      </c>
      <c r="N1379" s="70"/>
      <c r="O1379" s="67"/>
      <c r="P1379" s="70"/>
      <c r="Q1379" s="70"/>
      <c r="R1379" s="70"/>
      <c r="S1379" s="70"/>
      <c r="T1379" s="158"/>
      <c r="U1379" s="70"/>
      <c r="V1379" s="70"/>
      <c r="W1379" s="99"/>
      <c r="X1379" s="71"/>
      <c r="Y1379" s="71"/>
      <c r="Z1379" s="71"/>
      <c r="AA1379" s="71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</row>
    <row r="1380">
      <c r="A1380" s="8">
        <f t="shared" si="5"/>
        <v>1378</v>
      </c>
      <c r="B1380" s="70">
        <f t="shared" si="8"/>
        <v>436</v>
      </c>
      <c r="C1380" s="67">
        <v>43897.0</v>
      </c>
      <c r="D1380" s="68" t="s">
        <v>2944</v>
      </c>
      <c r="E1380" s="69" t="s">
        <v>2715</v>
      </c>
      <c r="F1380" s="69" t="s">
        <v>864</v>
      </c>
      <c r="G1380" s="70"/>
      <c r="H1380" s="70"/>
      <c r="I1380" s="67"/>
      <c r="J1380" s="70"/>
      <c r="K1380" s="67"/>
      <c r="L1380" s="70">
        <v>0.0</v>
      </c>
      <c r="M1380" s="70">
        <v>0.0</v>
      </c>
      <c r="N1380" s="70"/>
      <c r="O1380" s="67"/>
      <c r="P1380" s="70"/>
      <c r="Q1380" s="70"/>
      <c r="R1380" s="70"/>
      <c r="S1380" s="70"/>
      <c r="T1380" s="158"/>
      <c r="U1380" s="70"/>
      <c r="V1380" s="70"/>
      <c r="W1380" s="99"/>
      <c r="X1380" s="71"/>
      <c r="Y1380" s="71"/>
      <c r="Z1380" s="71"/>
      <c r="AA1380" s="71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</row>
    <row r="1381">
      <c r="A1381" s="8">
        <f t="shared" si="5"/>
        <v>1379</v>
      </c>
      <c r="B1381" s="70">
        <f t="shared" si="8"/>
        <v>437</v>
      </c>
      <c r="C1381" s="67">
        <v>43897.0</v>
      </c>
      <c r="D1381" s="68" t="s">
        <v>2944</v>
      </c>
      <c r="E1381" s="69" t="s">
        <v>2715</v>
      </c>
      <c r="F1381" s="69" t="s">
        <v>864</v>
      </c>
      <c r="G1381" s="70"/>
      <c r="H1381" s="70"/>
      <c r="I1381" s="67"/>
      <c r="J1381" s="70"/>
      <c r="K1381" s="67"/>
      <c r="L1381" s="70">
        <v>0.0</v>
      </c>
      <c r="M1381" s="70">
        <v>0.0</v>
      </c>
      <c r="N1381" s="70"/>
      <c r="O1381" s="67"/>
      <c r="P1381" s="70"/>
      <c r="Q1381" s="70"/>
      <c r="R1381" s="70"/>
      <c r="S1381" s="70"/>
      <c r="T1381" s="158"/>
      <c r="U1381" s="70"/>
      <c r="V1381" s="70"/>
      <c r="W1381" s="99"/>
      <c r="X1381" s="71"/>
      <c r="Y1381" s="71"/>
      <c r="Z1381" s="71"/>
      <c r="AA1381" s="71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</row>
    <row r="1382">
      <c r="A1382" s="8">
        <f t="shared" si="5"/>
        <v>1380</v>
      </c>
      <c r="B1382" s="70">
        <f t="shared" si="8"/>
        <v>438</v>
      </c>
      <c r="C1382" s="67">
        <v>43897.0</v>
      </c>
      <c r="D1382" s="68" t="s">
        <v>2944</v>
      </c>
      <c r="E1382" s="69" t="s">
        <v>2715</v>
      </c>
      <c r="F1382" s="69" t="s">
        <v>864</v>
      </c>
      <c r="G1382" s="70"/>
      <c r="H1382" s="70"/>
      <c r="I1382" s="67"/>
      <c r="J1382" s="70"/>
      <c r="K1382" s="67"/>
      <c r="L1382" s="70">
        <v>0.0</v>
      </c>
      <c r="M1382" s="70">
        <v>0.0</v>
      </c>
      <c r="N1382" s="70"/>
      <c r="O1382" s="67"/>
      <c r="P1382" s="70"/>
      <c r="Q1382" s="70"/>
      <c r="R1382" s="70"/>
      <c r="S1382" s="70"/>
      <c r="T1382" s="158"/>
      <c r="U1382" s="70"/>
      <c r="V1382" s="70"/>
      <c r="W1382" s="99"/>
      <c r="X1382" s="71"/>
      <c r="Y1382" s="71"/>
      <c r="Z1382" s="71"/>
      <c r="AA1382" s="71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</row>
    <row r="1383">
      <c r="A1383" s="8">
        <f t="shared" si="5"/>
        <v>1381</v>
      </c>
      <c r="B1383" s="70">
        <f t="shared" si="8"/>
        <v>439</v>
      </c>
      <c r="C1383" s="67">
        <v>43897.0</v>
      </c>
      <c r="D1383" s="68" t="s">
        <v>2944</v>
      </c>
      <c r="E1383" s="69" t="s">
        <v>2715</v>
      </c>
      <c r="F1383" s="69" t="s">
        <v>864</v>
      </c>
      <c r="G1383" s="70"/>
      <c r="H1383" s="70"/>
      <c r="I1383" s="67"/>
      <c r="J1383" s="70"/>
      <c r="K1383" s="67"/>
      <c r="L1383" s="70">
        <v>0.0</v>
      </c>
      <c r="M1383" s="70">
        <v>0.0</v>
      </c>
      <c r="N1383" s="70"/>
      <c r="O1383" s="67"/>
      <c r="P1383" s="70"/>
      <c r="Q1383" s="70"/>
      <c r="R1383" s="70"/>
      <c r="S1383" s="70"/>
      <c r="T1383" s="158"/>
      <c r="U1383" s="70"/>
      <c r="V1383" s="70"/>
      <c r="W1383" s="99"/>
      <c r="X1383" s="71"/>
      <c r="Y1383" s="71"/>
      <c r="Z1383" s="71"/>
      <c r="AA1383" s="71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</row>
    <row r="1384">
      <c r="A1384" s="8">
        <f t="shared" si="5"/>
        <v>1382</v>
      </c>
      <c r="B1384" s="70">
        <f t="shared" si="8"/>
        <v>440</v>
      </c>
      <c r="C1384" s="67">
        <v>43897.0</v>
      </c>
      <c r="D1384" s="68" t="s">
        <v>2944</v>
      </c>
      <c r="E1384" s="69" t="s">
        <v>2715</v>
      </c>
      <c r="F1384" s="69" t="s">
        <v>864</v>
      </c>
      <c r="G1384" s="70"/>
      <c r="H1384" s="70"/>
      <c r="I1384" s="67"/>
      <c r="J1384" s="70"/>
      <c r="K1384" s="67"/>
      <c r="L1384" s="70">
        <v>0.0</v>
      </c>
      <c r="M1384" s="70">
        <v>0.0</v>
      </c>
      <c r="N1384" s="70"/>
      <c r="O1384" s="67"/>
      <c r="P1384" s="70"/>
      <c r="Q1384" s="70"/>
      <c r="R1384" s="70"/>
      <c r="S1384" s="70"/>
      <c r="T1384" s="158"/>
      <c r="U1384" s="70"/>
      <c r="V1384" s="70"/>
      <c r="W1384" s="99"/>
      <c r="X1384" s="71"/>
      <c r="Y1384" s="71"/>
      <c r="Z1384" s="71"/>
      <c r="AA1384" s="71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</row>
    <row r="1385">
      <c r="A1385" s="8">
        <f t="shared" si="5"/>
        <v>1383</v>
      </c>
      <c r="B1385" s="70">
        <f t="shared" si="8"/>
        <v>441</v>
      </c>
      <c r="C1385" s="67">
        <v>43897.0</v>
      </c>
      <c r="D1385" s="68" t="s">
        <v>2944</v>
      </c>
      <c r="E1385" s="69" t="s">
        <v>2715</v>
      </c>
      <c r="F1385" s="69" t="s">
        <v>864</v>
      </c>
      <c r="G1385" s="70"/>
      <c r="H1385" s="70"/>
      <c r="I1385" s="67"/>
      <c r="J1385" s="70"/>
      <c r="K1385" s="67"/>
      <c r="L1385" s="70">
        <v>0.0</v>
      </c>
      <c r="M1385" s="70">
        <v>0.0</v>
      </c>
      <c r="N1385" s="70"/>
      <c r="O1385" s="67"/>
      <c r="P1385" s="70"/>
      <c r="Q1385" s="70"/>
      <c r="R1385" s="70"/>
      <c r="S1385" s="70"/>
      <c r="T1385" s="158"/>
      <c r="U1385" s="70"/>
      <c r="V1385" s="70"/>
      <c r="W1385" s="99"/>
      <c r="X1385" s="71"/>
      <c r="Y1385" s="71"/>
      <c r="Z1385" s="71"/>
      <c r="AA1385" s="71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</row>
    <row r="1386">
      <c r="A1386" s="8">
        <f t="shared" si="5"/>
        <v>1384</v>
      </c>
      <c r="B1386" s="70">
        <f t="shared" si="8"/>
        <v>442</v>
      </c>
      <c r="C1386" s="67">
        <v>43897.0</v>
      </c>
      <c r="D1386" s="68" t="s">
        <v>2944</v>
      </c>
      <c r="E1386" s="69" t="s">
        <v>2715</v>
      </c>
      <c r="F1386" s="69" t="s">
        <v>864</v>
      </c>
      <c r="G1386" s="70"/>
      <c r="H1386" s="70"/>
      <c r="I1386" s="67"/>
      <c r="J1386" s="70"/>
      <c r="K1386" s="67"/>
      <c r="L1386" s="70">
        <v>0.0</v>
      </c>
      <c r="M1386" s="70">
        <v>0.0</v>
      </c>
      <c r="N1386" s="70"/>
      <c r="O1386" s="67"/>
      <c r="P1386" s="70"/>
      <c r="Q1386" s="70"/>
      <c r="R1386" s="70"/>
      <c r="S1386" s="70"/>
      <c r="T1386" s="158"/>
      <c r="U1386" s="70"/>
      <c r="V1386" s="70"/>
      <c r="W1386" s="99"/>
      <c r="X1386" s="71"/>
      <c r="Y1386" s="71"/>
      <c r="Z1386" s="71"/>
      <c r="AA1386" s="71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</row>
    <row r="1387">
      <c r="A1387" s="8">
        <f t="shared" si="5"/>
        <v>1385</v>
      </c>
      <c r="B1387" s="70">
        <f t="shared" si="8"/>
        <v>443</v>
      </c>
      <c r="C1387" s="67">
        <v>43897.0</v>
      </c>
      <c r="D1387" s="68" t="s">
        <v>2944</v>
      </c>
      <c r="E1387" s="69" t="s">
        <v>2715</v>
      </c>
      <c r="F1387" s="69" t="s">
        <v>864</v>
      </c>
      <c r="G1387" s="70"/>
      <c r="H1387" s="70"/>
      <c r="I1387" s="67"/>
      <c r="J1387" s="70"/>
      <c r="K1387" s="67"/>
      <c r="L1387" s="70">
        <v>0.0</v>
      </c>
      <c r="M1387" s="70">
        <v>0.0</v>
      </c>
      <c r="N1387" s="70"/>
      <c r="O1387" s="67"/>
      <c r="P1387" s="70"/>
      <c r="Q1387" s="70"/>
      <c r="R1387" s="70"/>
      <c r="S1387" s="70"/>
      <c r="T1387" s="158"/>
      <c r="U1387" s="70"/>
      <c r="V1387" s="70"/>
      <c r="W1387" s="99"/>
      <c r="X1387" s="71"/>
      <c r="Y1387" s="71"/>
      <c r="Z1387" s="71"/>
      <c r="AA1387" s="71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</row>
    <row r="1388">
      <c r="A1388" s="8">
        <f t="shared" si="5"/>
        <v>1386</v>
      </c>
      <c r="B1388" s="70">
        <f t="shared" si="8"/>
        <v>444</v>
      </c>
      <c r="C1388" s="67">
        <v>43897.0</v>
      </c>
      <c r="D1388" s="68" t="s">
        <v>2944</v>
      </c>
      <c r="E1388" s="69" t="s">
        <v>2715</v>
      </c>
      <c r="F1388" s="69" t="s">
        <v>864</v>
      </c>
      <c r="G1388" s="70"/>
      <c r="H1388" s="70"/>
      <c r="I1388" s="67"/>
      <c r="J1388" s="70"/>
      <c r="K1388" s="67"/>
      <c r="L1388" s="70">
        <v>0.0</v>
      </c>
      <c r="M1388" s="70">
        <v>0.0</v>
      </c>
      <c r="N1388" s="70"/>
      <c r="O1388" s="67"/>
      <c r="P1388" s="70"/>
      <c r="Q1388" s="70"/>
      <c r="R1388" s="70"/>
      <c r="S1388" s="70"/>
      <c r="T1388" s="158"/>
      <c r="U1388" s="70"/>
      <c r="V1388" s="70"/>
      <c r="W1388" s="99"/>
      <c r="X1388" s="71"/>
      <c r="Y1388" s="71"/>
      <c r="Z1388" s="71"/>
      <c r="AA1388" s="71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</row>
    <row r="1389">
      <c r="A1389" s="8">
        <f t="shared" si="5"/>
        <v>1387</v>
      </c>
      <c r="B1389" s="70">
        <f t="shared" si="8"/>
        <v>445</v>
      </c>
      <c r="C1389" s="67">
        <v>43897.0</v>
      </c>
      <c r="D1389" s="68" t="s">
        <v>2944</v>
      </c>
      <c r="E1389" s="69" t="s">
        <v>2715</v>
      </c>
      <c r="F1389" s="69" t="s">
        <v>864</v>
      </c>
      <c r="G1389" s="70"/>
      <c r="H1389" s="70"/>
      <c r="I1389" s="67"/>
      <c r="J1389" s="70"/>
      <c r="K1389" s="67"/>
      <c r="L1389" s="70">
        <v>0.0</v>
      </c>
      <c r="M1389" s="70">
        <v>0.0</v>
      </c>
      <c r="N1389" s="70"/>
      <c r="O1389" s="67"/>
      <c r="P1389" s="70"/>
      <c r="Q1389" s="70"/>
      <c r="R1389" s="70"/>
      <c r="S1389" s="70"/>
      <c r="T1389" s="158"/>
      <c r="U1389" s="70"/>
      <c r="V1389" s="70"/>
      <c r="W1389" s="99"/>
      <c r="X1389" s="71"/>
      <c r="Y1389" s="71"/>
      <c r="Z1389" s="71"/>
      <c r="AA1389" s="71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</row>
    <row r="1390">
      <c r="A1390" s="8">
        <f t="shared" si="5"/>
        <v>1388</v>
      </c>
      <c r="B1390" s="70">
        <f t="shared" si="8"/>
        <v>446</v>
      </c>
      <c r="C1390" s="67">
        <v>43897.0</v>
      </c>
      <c r="D1390" s="68" t="s">
        <v>2945</v>
      </c>
      <c r="E1390" s="69" t="s">
        <v>2946</v>
      </c>
      <c r="F1390" s="69" t="s">
        <v>864</v>
      </c>
      <c r="G1390" s="70" t="s">
        <v>118</v>
      </c>
      <c r="H1390" s="70"/>
      <c r="I1390" s="67"/>
      <c r="J1390" s="70"/>
      <c r="K1390" s="67"/>
      <c r="L1390" s="70">
        <v>0.0</v>
      </c>
      <c r="M1390" s="70">
        <v>1.0</v>
      </c>
      <c r="N1390" s="70"/>
      <c r="O1390" s="67"/>
      <c r="P1390" s="70"/>
      <c r="Q1390" s="70"/>
      <c r="R1390" s="70"/>
      <c r="S1390" s="70"/>
      <c r="T1390" s="158"/>
      <c r="U1390" s="70"/>
      <c r="V1390" s="70"/>
      <c r="W1390" s="99"/>
      <c r="X1390" s="71"/>
      <c r="Y1390" s="71"/>
      <c r="Z1390" s="71"/>
      <c r="AA1390" s="71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</row>
    <row r="1391">
      <c r="A1391" s="8">
        <f t="shared" si="5"/>
        <v>1389</v>
      </c>
      <c r="B1391" s="70">
        <f t="shared" si="8"/>
        <v>447</v>
      </c>
      <c r="C1391" s="67">
        <v>43897.0</v>
      </c>
      <c r="D1391" s="68" t="s">
        <v>2947</v>
      </c>
      <c r="E1391" s="69" t="s">
        <v>2722</v>
      </c>
      <c r="F1391" s="69" t="s">
        <v>864</v>
      </c>
      <c r="G1391" s="70" t="s">
        <v>118</v>
      </c>
      <c r="H1391" s="70">
        <v>61.0</v>
      </c>
      <c r="I1391" s="67"/>
      <c r="J1391" s="70"/>
      <c r="K1391" s="67"/>
      <c r="L1391" s="70">
        <v>1.0</v>
      </c>
      <c r="M1391" s="70">
        <v>0.0</v>
      </c>
      <c r="N1391" s="158">
        <v>43865.0</v>
      </c>
      <c r="O1391" s="67">
        <v>43879.0</v>
      </c>
      <c r="P1391" s="70"/>
      <c r="Q1391" s="70"/>
      <c r="R1391" s="70"/>
      <c r="S1391" s="70"/>
      <c r="T1391" s="158"/>
      <c r="U1391" s="70"/>
      <c r="V1391" s="70"/>
      <c r="W1391" s="99"/>
      <c r="X1391" s="71"/>
      <c r="Y1391" s="71"/>
      <c r="Z1391" s="71"/>
      <c r="AA1391" s="71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</row>
    <row r="1392">
      <c r="A1392" s="8">
        <f t="shared" si="5"/>
        <v>1390</v>
      </c>
      <c r="B1392" s="70">
        <f t="shared" si="8"/>
        <v>448</v>
      </c>
      <c r="C1392" s="67">
        <v>43897.0</v>
      </c>
      <c r="D1392" s="68" t="s">
        <v>2948</v>
      </c>
      <c r="E1392" s="69" t="s">
        <v>2949</v>
      </c>
      <c r="F1392" s="69" t="s">
        <v>864</v>
      </c>
      <c r="G1392" s="70"/>
      <c r="H1392" s="70"/>
      <c r="I1392" s="67"/>
      <c r="J1392" s="70"/>
      <c r="K1392" s="67"/>
      <c r="L1392" s="70">
        <v>1.0</v>
      </c>
      <c r="M1392" s="70">
        <v>0.0</v>
      </c>
      <c r="N1392" s="70"/>
      <c r="O1392" s="67"/>
      <c r="P1392" s="70"/>
      <c r="Q1392" s="70"/>
      <c r="R1392" s="70"/>
      <c r="S1392" s="70"/>
      <c r="T1392" s="158"/>
      <c r="U1392" s="70"/>
      <c r="V1392" s="70"/>
      <c r="W1392" s="99"/>
      <c r="X1392" s="71"/>
      <c r="Y1392" s="71"/>
      <c r="Z1392" s="71"/>
      <c r="AA1392" s="71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</row>
    <row r="1393">
      <c r="A1393" s="8">
        <f t="shared" si="5"/>
        <v>1391</v>
      </c>
      <c r="B1393" s="70">
        <f t="shared" si="8"/>
        <v>449</v>
      </c>
      <c r="C1393" s="67">
        <v>43897.0</v>
      </c>
      <c r="D1393" s="68" t="s">
        <v>2950</v>
      </c>
      <c r="E1393" s="69" t="s">
        <v>2722</v>
      </c>
      <c r="F1393" s="69" t="s">
        <v>864</v>
      </c>
      <c r="G1393" s="70" t="s">
        <v>118</v>
      </c>
      <c r="H1393" s="70">
        <v>66.0</v>
      </c>
      <c r="I1393" s="67"/>
      <c r="J1393" s="70"/>
      <c r="K1393" s="67"/>
      <c r="L1393" s="70">
        <v>1.0</v>
      </c>
      <c r="M1393" s="70">
        <v>0.0</v>
      </c>
      <c r="N1393" s="158">
        <v>43865.0</v>
      </c>
      <c r="O1393" s="67">
        <v>43879.0</v>
      </c>
      <c r="P1393" s="70"/>
      <c r="Q1393" s="70"/>
      <c r="R1393" s="70"/>
      <c r="S1393" s="70"/>
      <c r="T1393" s="158"/>
      <c r="U1393" s="70"/>
      <c r="V1393" s="70"/>
      <c r="W1393" s="99"/>
      <c r="X1393" s="71"/>
      <c r="Y1393" s="71"/>
      <c r="Z1393" s="71"/>
      <c r="AA1393" s="71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</row>
    <row r="1394">
      <c r="A1394" s="8">
        <f t="shared" si="5"/>
        <v>1392</v>
      </c>
      <c r="B1394" s="70">
        <f t="shared" si="8"/>
        <v>450</v>
      </c>
      <c r="C1394" s="67">
        <v>43897.0</v>
      </c>
      <c r="D1394" s="68" t="s">
        <v>2951</v>
      </c>
      <c r="E1394" s="69" t="s">
        <v>2952</v>
      </c>
      <c r="F1394" s="69" t="s">
        <v>864</v>
      </c>
      <c r="G1394" s="70" t="s">
        <v>118</v>
      </c>
      <c r="H1394" s="70">
        <v>25.0</v>
      </c>
      <c r="I1394" s="67">
        <v>43894.0</v>
      </c>
      <c r="J1394" s="70"/>
      <c r="K1394" s="67">
        <v>43896.0</v>
      </c>
      <c r="L1394" s="70">
        <v>1.0</v>
      </c>
      <c r="M1394" s="70">
        <v>0.0</v>
      </c>
      <c r="N1394" s="70"/>
      <c r="O1394" s="67">
        <v>43892.0</v>
      </c>
      <c r="P1394" s="70"/>
      <c r="Q1394" s="70"/>
      <c r="R1394" s="70"/>
      <c r="S1394" s="70"/>
      <c r="T1394" s="158"/>
      <c r="U1394" s="70"/>
      <c r="V1394" s="70"/>
      <c r="W1394" s="99"/>
      <c r="X1394" s="71"/>
      <c r="Y1394" s="71"/>
      <c r="Z1394" s="71"/>
      <c r="AA1394" s="71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</row>
    <row r="1395">
      <c r="A1395" s="8">
        <f t="shared" si="5"/>
        <v>1393</v>
      </c>
      <c r="B1395" s="70">
        <f t="shared" si="8"/>
        <v>451</v>
      </c>
      <c r="C1395" s="67">
        <v>43897.0</v>
      </c>
      <c r="D1395" s="68" t="s">
        <v>2953</v>
      </c>
      <c r="E1395" s="69" t="s">
        <v>2715</v>
      </c>
      <c r="F1395" s="69" t="s">
        <v>864</v>
      </c>
      <c r="G1395" s="70"/>
      <c r="H1395" s="70"/>
      <c r="I1395" s="67"/>
      <c r="J1395" s="70"/>
      <c r="K1395" s="67"/>
      <c r="L1395" s="70">
        <v>0.0</v>
      </c>
      <c r="M1395" s="70">
        <v>0.0</v>
      </c>
      <c r="N1395" s="70"/>
      <c r="O1395" s="67"/>
      <c r="P1395" s="70"/>
      <c r="Q1395" s="70"/>
      <c r="R1395" s="70"/>
      <c r="S1395" s="70"/>
      <c r="T1395" s="158"/>
      <c r="U1395" s="70"/>
      <c r="V1395" s="70"/>
      <c r="W1395" s="99"/>
      <c r="X1395" s="71"/>
      <c r="Y1395" s="71"/>
      <c r="Z1395" s="71"/>
      <c r="AA1395" s="71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</row>
    <row r="1396">
      <c r="A1396" s="8">
        <f t="shared" si="5"/>
        <v>1394</v>
      </c>
      <c r="B1396" s="70">
        <f t="shared" si="8"/>
        <v>452</v>
      </c>
      <c r="C1396" s="67">
        <v>43897.0</v>
      </c>
      <c r="D1396" s="68" t="s">
        <v>2953</v>
      </c>
      <c r="E1396" s="69" t="s">
        <v>2715</v>
      </c>
      <c r="F1396" s="69" t="s">
        <v>864</v>
      </c>
      <c r="G1396" s="70"/>
      <c r="H1396" s="70"/>
      <c r="I1396" s="67"/>
      <c r="J1396" s="70"/>
      <c r="K1396" s="67"/>
      <c r="L1396" s="70">
        <v>0.0</v>
      </c>
      <c r="M1396" s="70">
        <v>0.0</v>
      </c>
      <c r="N1396" s="70"/>
      <c r="O1396" s="67"/>
      <c r="P1396" s="70"/>
      <c r="Q1396" s="70"/>
      <c r="R1396" s="70"/>
      <c r="S1396" s="70"/>
      <c r="T1396" s="158"/>
      <c r="U1396" s="70"/>
      <c r="V1396" s="70"/>
      <c r="W1396" s="99"/>
      <c r="X1396" s="71"/>
      <c r="Y1396" s="71"/>
      <c r="Z1396" s="71"/>
      <c r="AA1396" s="71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</row>
    <row r="1397">
      <c r="A1397" s="8">
        <f t="shared" si="5"/>
        <v>1395</v>
      </c>
      <c r="B1397" s="70">
        <f t="shared" si="8"/>
        <v>453</v>
      </c>
      <c r="C1397" s="67">
        <v>43897.0</v>
      </c>
      <c r="D1397" s="68" t="s">
        <v>2954</v>
      </c>
      <c r="E1397" s="69" t="s">
        <v>2745</v>
      </c>
      <c r="F1397" s="69" t="s">
        <v>864</v>
      </c>
      <c r="G1397" s="70"/>
      <c r="H1397" s="70"/>
      <c r="I1397" s="67"/>
      <c r="J1397" s="70"/>
      <c r="K1397" s="67"/>
      <c r="L1397" s="70">
        <v>1.0</v>
      </c>
      <c r="M1397" s="70">
        <v>0.0</v>
      </c>
      <c r="N1397" s="70"/>
      <c r="O1397" s="67"/>
      <c r="P1397" s="70"/>
      <c r="Q1397" s="70"/>
      <c r="R1397" s="70"/>
      <c r="S1397" s="70"/>
      <c r="T1397" s="158"/>
      <c r="U1397" s="70"/>
      <c r="V1397" s="70"/>
      <c r="W1397" s="99"/>
      <c r="X1397" s="71"/>
      <c r="Y1397" s="71"/>
      <c r="Z1397" s="71"/>
      <c r="AA1397" s="71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</row>
    <row r="1398">
      <c r="A1398" s="8">
        <f t="shared" si="5"/>
        <v>1396</v>
      </c>
      <c r="B1398" s="70">
        <f t="shared" si="8"/>
        <v>454</v>
      </c>
      <c r="C1398" s="67">
        <v>43897.0</v>
      </c>
      <c r="D1398" s="68" t="s">
        <v>2955</v>
      </c>
      <c r="E1398" s="69" t="s">
        <v>2715</v>
      </c>
      <c r="F1398" s="69" t="s">
        <v>864</v>
      </c>
      <c r="G1398" s="70" t="s">
        <v>47</v>
      </c>
      <c r="H1398" s="70"/>
      <c r="I1398" s="67"/>
      <c r="J1398" s="70"/>
      <c r="K1398" s="67"/>
      <c r="L1398" s="70">
        <v>1.0</v>
      </c>
      <c r="M1398" s="70">
        <v>0.0</v>
      </c>
      <c r="N1398" s="70"/>
      <c r="O1398" s="67"/>
      <c r="P1398" s="70"/>
      <c r="Q1398" s="70"/>
      <c r="R1398" s="70"/>
      <c r="S1398" s="70"/>
      <c r="T1398" s="158"/>
      <c r="U1398" s="70"/>
      <c r="V1398" s="70"/>
      <c r="W1398" s="99"/>
      <c r="X1398" s="71"/>
      <c r="Y1398" s="71"/>
      <c r="Z1398" s="71"/>
      <c r="AA1398" s="71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</row>
    <row r="1399">
      <c r="A1399" s="8">
        <f t="shared" si="5"/>
        <v>1397</v>
      </c>
      <c r="B1399" s="70">
        <f t="shared" si="8"/>
        <v>455</v>
      </c>
      <c r="C1399" s="67">
        <v>43897.0</v>
      </c>
      <c r="D1399" s="68" t="s">
        <v>2908</v>
      </c>
      <c r="E1399" s="69" t="s">
        <v>2745</v>
      </c>
      <c r="F1399" s="69" t="s">
        <v>864</v>
      </c>
      <c r="G1399" s="70"/>
      <c r="H1399" s="70"/>
      <c r="I1399" s="67"/>
      <c r="J1399" s="70"/>
      <c r="K1399" s="67"/>
      <c r="L1399" s="70">
        <v>0.0</v>
      </c>
      <c r="M1399" s="70">
        <v>0.0</v>
      </c>
      <c r="N1399" s="70"/>
      <c r="O1399" s="67"/>
      <c r="P1399" s="70"/>
      <c r="Q1399" s="70"/>
      <c r="R1399" s="70"/>
      <c r="S1399" s="70"/>
      <c r="T1399" s="158"/>
      <c r="U1399" s="70"/>
      <c r="V1399" s="70"/>
      <c r="W1399" s="99"/>
      <c r="X1399" s="71"/>
      <c r="Y1399" s="71"/>
      <c r="Z1399" s="71"/>
      <c r="AA1399" s="71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</row>
    <row r="1400">
      <c r="A1400" s="8">
        <f t="shared" si="5"/>
        <v>1398</v>
      </c>
      <c r="B1400" s="70">
        <f t="shared" si="8"/>
        <v>456</v>
      </c>
      <c r="C1400" s="67">
        <v>43897.0</v>
      </c>
      <c r="D1400" s="68" t="s">
        <v>2956</v>
      </c>
      <c r="E1400" s="69" t="s">
        <v>2722</v>
      </c>
      <c r="F1400" s="69" t="s">
        <v>864</v>
      </c>
      <c r="G1400" s="70" t="s">
        <v>118</v>
      </c>
      <c r="H1400" s="70">
        <v>81.0</v>
      </c>
      <c r="I1400" s="67"/>
      <c r="J1400" s="70"/>
      <c r="K1400" s="67"/>
      <c r="L1400" s="70">
        <v>1.0</v>
      </c>
      <c r="M1400" s="70">
        <v>0.0</v>
      </c>
      <c r="N1400" s="70"/>
      <c r="O1400" s="67"/>
      <c r="P1400" s="70"/>
      <c r="Q1400" s="70"/>
      <c r="R1400" s="70"/>
      <c r="S1400" s="70"/>
      <c r="T1400" s="158"/>
      <c r="U1400" s="70"/>
      <c r="V1400" s="70"/>
      <c r="W1400" s="99"/>
      <c r="X1400" s="71"/>
      <c r="Y1400" s="71"/>
      <c r="Z1400" s="71"/>
      <c r="AA1400" s="71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</row>
    <row r="1401">
      <c r="A1401" s="8">
        <f t="shared" si="5"/>
        <v>1399</v>
      </c>
      <c r="B1401" s="70">
        <f t="shared" si="8"/>
        <v>457</v>
      </c>
      <c r="C1401" s="67">
        <v>43897.0</v>
      </c>
      <c r="D1401" s="68" t="s">
        <v>2957</v>
      </c>
      <c r="E1401" s="69" t="s">
        <v>2666</v>
      </c>
      <c r="F1401" s="69" t="s">
        <v>864</v>
      </c>
      <c r="G1401" s="70"/>
      <c r="H1401" s="70"/>
      <c r="I1401" s="67"/>
      <c r="J1401" s="70"/>
      <c r="K1401" s="67"/>
      <c r="L1401" s="70">
        <v>1.0</v>
      </c>
      <c r="M1401" s="70">
        <v>0.0</v>
      </c>
      <c r="N1401" s="70"/>
      <c r="O1401" s="67">
        <v>43896.0</v>
      </c>
      <c r="P1401" s="70"/>
      <c r="Q1401" s="70"/>
      <c r="R1401" s="70"/>
      <c r="S1401" s="70"/>
      <c r="T1401" s="158"/>
      <c r="U1401" s="70"/>
      <c r="V1401" s="70"/>
      <c r="W1401" s="99"/>
      <c r="X1401" s="71"/>
      <c r="Y1401" s="71"/>
      <c r="Z1401" s="71"/>
      <c r="AA1401" s="71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</row>
    <row r="1402">
      <c r="A1402" s="8">
        <f t="shared" si="5"/>
        <v>1400</v>
      </c>
      <c r="B1402" s="70">
        <f t="shared" si="8"/>
        <v>458</v>
      </c>
      <c r="C1402" s="67">
        <v>43897.0</v>
      </c>
      <c r="D1402" s="68" t="s">
        <v>2958</v>
      </c>
      <c r="E1402" s="69" t="s">
        <v>2959</v>
      </c>
      <c r="F1402" s="69" t="s">
        <v>864</v>
      </c>
      <c r="G1402" s="70"/>
      <c r="H1402" s="70"/>
      <c r="I1402" s="67"/>
      <c r="J1402" s="70"/>
      <c r="K1402" s="67"/>
      <c r="L1402" s="70">
        <v>0.0</v>
      </c>
      <c r="M1402" s="70">
        <v>0.0</v>
      </c>
      <c r="N1402" s="70"/>
      <c r="O1402" s="67"/>
      <c r="P1402" s="70"/>
      <c r="Q1402" s="70"/>
      <c r="R1402" s="70"/>
      <c r="S1402" s="70"/>
      <c r="T1402" s="158"/>
      <c r="U1402" s="70"/>
      <c r="V1402" s="70"/>
      <c r="W1402" s="99"/>
      <c r="X1402" s="71"/>
      <c r="Y1402" s="71"/>
      <c r="Z1402" s="71"/>
      <c r="AA1402" s="71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</row>
    <row r="1403">
      <c r="A1403" s="8">
        <f t="shared" si="5"/>
        <v>1401</v>
      </c>
      <c r="B1403" s="70">
        <f t="shared" si="8"/>
        <v>459</v>
      </c>
      <c r="C1403" s="67">
        <v>43897.0</v>
      </c>
      <c r="D1403" s="68" t="s">
        <v>2960</v>
      </c>
      <c r="E1403" s="69" t="s">
        <v>2660</v>
      </c>
      <c r="F1403" s="69" t="s">
        <v>864</v>
      </c>
      <c r="G1403" s="70" t="s">
        <v>118</v>
      </c>
      <c r="H1403" s="70">
        <v>35.0</v>
      </c>
      <c r="I1403" s="67"/>
      <c r="J1403" s="70"/>
      <c r="K1403" s="67"/>
      <c r="L1403" s="70">
        <v>0.0</v>
      </c>
      <c r="M1403" s="70">
        <v>0.0</v>
      </c>
      <c r="N1403" s="70"/>
      <c r="O1403" s="67"/>
      <c r="P1403" s="70"/>
      <c r="Q1403" s="70"/>
      <c r="R1403" s="70"/>
      <c r="S1403" s="70"/>
      <c r="T1403" s="158"/>
      <c r="U1403" s="70"/>
      <c r="V1403" s="70"/>
      <c r="W1403" s="99"/>
      <c r="X1403" s="71"/>
      <c r="Y1403" s="71"/>
      <c r="Z1403" s="71"/>
      <c r="AA1403" s="71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</row>
    <row r="1404">
      <c r="A1404" s="8">
        <f t="shared" si="5"/>
        <v>1402</v>
      </c>
      <c r="B1404" s="70">
        <f t="shared" si="8"/>
        <v>460</v>
      </c>
      <c r="C1404" s="67">
        <v>43897.0</v>
      </c>
      <c r="D1404" s="68" t="s">
        <v>2961</v>
      </c>
      <c r="E1404" s="69" t="s">
        <v>2660</v>
      </c>
      <c r="F1404" s="69" t="s">
        <v>864</v>
      </c>
      <c r="G1404" s="70" t="s">
        <v>47</v>
      </c>
      <c r="H1404" s="70">
        <v>45.0</v>
      </c>
      <c r="I1404" s="67"/>
      <c r="J1404" s="70"/>
      <c r="K1404" s="67"/>
      <c r="L1404" s="70">
        <v>0.0</v>
      </c>
      <c r="M1404" s="70">
        <v>0.0</v>
      </c>
      <c r="N1404" s="70"/>
      <c r="O1404" s="67"/>
      <c r="P1404" s="70"/>
      <c r="Q1404" s="70"/>
      <c r="R1404" s="70"/>
      <c r="S1404" s="70"/>
      <c r="T1404" s="158"/>
      <c r="U1404" s="70"/>
      <c r="V1404" s="70"/>
      <c r="W1404" s="99"/>
      <c r="X1404" s="71"/>
      <c r="Y1404" s="71"/>
      <c r="Z1404" s="71"/>
      <c r="AA1404" s="71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</row>
    <row r="1405">
      <c r="A1405" s="8">
        <f t="shared" si="5"/>
        <v>1403</v>
      </c>
      <c r="B1405" s="70">
        <f t="shared" si="8"/>
        <v>461</v>
      </c>
      <c r="C1405" s="67">
        <v>43897.0</v>
      </c>
      <c r="D1405" s="68" t="s">
        <v>2962</v>
      </c>
      <c r="E1405" s="69" t="s">
        <v>2731</v>
      </c>
      <c r="F1405" s="69" t="s">
        <v>864</v>
      </c>
      <c r="G1405" s="70" t="s">
        <v>47</v>
      </c>
      <c r="H1405" s="70"/>
      <c r="I1405" s="67"/>
      <c r="J1405" s="70"/>
      <c r="K1405" s="67"/>
      <c r="L1405" s="70">
        <v>0.0</v>
      </c>
      <c r="M1405" s="70">
        <v>0.0</v>
      </c>
      <c r="N1405" s="158">
        <v>43891.0</v>
      </c>
      <c r="O1405" s="67">
        <v>43891.0</v>
      </c>
      <c r="P1405" s="70"/>
      <c r="Q1405" s="70"/>
      <c r="R1405" s="70"/>
      <c r="S1405" s="70"/>
      <c r="T1405" s="158"/>
      <c r="U1405" s="70"/>
      <c r="V1405" s="70"/>
      <c r="W1405" s="99"/>
      <c r="X1405" s="71"/>
      <c r="Y1405" s="71"/>
      <c r="Z1405" s="71"/>
      <c r="AA1405" s="71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</row>
    <row r="1406">
      <c r="A1406" s="8">
        <f t="shared" si="5"/>
        <v>1404</v>
      </c>
      <c r="B1406" s="70">
        <f t="shared" si="8"/>
        <v>462</v>
      </c>
      <c r="C1406" s="67">
        <v>43897.0</v>
      </c>
      <c r="D1406" s="68" t="s">
        <v>2963</v>
      </c>
      <c r="E1406" s="69" t="s">
        <v>2731</v>
      </c>
      <c r="F1406" s="69" t="s">
        <v>864</v>
      </c>
      <c r="G1406" s="70" t="s">
        <v>47</v>
      </c>
      <c r="H1406" s="70"/>
      <c r="I1406" s="67"/>
      <c r="J1406" s="70"/>
      <c r="K1406" s="67"/>
      <c r="L1406" s="70">
        <v>1.0</v>
      </c>
      <c r="M1406" s="70">
        <v>0.0</v>
      </c>
      <c r="N1406" s="70"/>
      <c r="O1406" s="67"/>
      <c r="P1406" s="70"/>
      <c r="Q1406" s="70"/>
      <c r="R1406" s="70"/>
      <c r="S1406" s="70"/>
      <c r="T1406" s="158"/>
      <c r="U1406" s="70"/>
      <c r="V1406" s="70"/>
      <c r="W1406" s="99"/>
      <c r="X1406" s="71"/>
      <c r="Y1406" s="71"/>
      <c r="Z1406" s="71"/>
      <c r="AA1406" s="71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</row>
    <row r="1407">
      <c r="A1407" s="8">
        <f t="shared" si="5"/>
        <v>1405</v>
      </c>
      <c r="B1407" s="70">
        <f t="shared" si="8"/>
        <v>463</v>
      </c>
      <c r="C1407" s="67">
        <v>43898.0</v>
      </c>
      <c r="D1407" s="68" t="s">
        <v>2964</v>
      </c>
      <c r="E1407" s="69" t="s">
        <v>2666</v>
      </c>
      <c r="F1407" s="69" t="s">
        <v>864</v>
      </c>
      <c r="G1407" s="70"/>
      <c r="H1407" s="70"/>
      <c r="I1407" s="67"/>
      <c r="J1407" s="70"/>
      <c r="K1407" s="67"/>
      <c r="L1407" s="70">
        <v>0.0</v>
      </c>
      <c r="M1407" s="70">
        <v>0.0</v>
      </c>
      <c r="N1407" s="70"/>
      <c r="O1407" s="67"/>
      <c r="P1407" s="70"/>
      <c r="Q1407" s="70"/>
      <c r="R1407" s="70"/>
      <c r="S1407" s="70"/>
      <c r="T1407" s="158"/>
      <c r="U1407" s="70"/>
      <c r="V1407" s="70"/>
      <c r="W1407" s="99"/>
      <c r="X1407" s="71"/>
      <c r="Y1407" s="71"/>
      <c r="Z1407" s="71"/>
      <c r="AA1407" s="71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</row>
    <row r="1408">
      <c r="A1408" s="8">
        <f t="shared" si="5"/>
        <v>1406</v>
      </c>
      <c r="B1408" s="70">
        <f t="shared" si="8"/>
        <v>464</v>
      </c>
      <c r="C1408" s="67">
        <v>43898.0</v>
      </c>
      <c r="D1408" s="68" t="s">
        <v>2965</v>
      </c>
      <c r="E1408" s="69" t="s">
        <v>2941</v>
      </c>
      <c r="F1408" s="69" t="s">
        <v>864</v>
      </c>
      <c r="G1408" s="70" t="s">
        <v>47</v>
      </c>
      <c r="H1408" s="70">
        <v>55.0</v>
      </c>
      <c r="I1408" s="67"/>
      <c r="J1408" s="70"/>
      <c r="K1408" s="67"/>
      <c r="L1408" s="70">
        <v>1.0</v>
      </c>
      <c r="M1408" s="70">
        <v>0.0</v>
      </c>
      <c r="N1408" s="70"/>
      <c r="O1408" s="67"/>
      <c r="P1408" s="70"/>
      <c r="Q1408" s="70"/>
      <c r="R1408" s="70"/>
      <c r="S1408" s="70"/>
      <c r="T1408" s="158"/>
      <c r="U1408" s="70"/>
      <c r="V1408" s="70"/>
      <c r="W1408" s="99"/>
      <c r="X1408" s="71"/>
      <c r="Y1408" s="71"/>
      <c r="Z1408" s="71"/>
      <c r="AA1408" s="71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</row>
    <row r="1409">
      <c r="A1409" s="8">
        <f t="shared" si="5"/>
        <v>1407</v>
      </c>
      <c r="B1409" s="70">
        <f t="shared" si="8"/>
        <v>465</v>
      </c>
      <c r="C1409" s="67">
        <v>43898.0</v>
      </c>
      <c r="D1409" s="68" t="s">
        <v>2966</v>
      </c>
      <c r="E1409" s="69" t="s">
        <v>2949</v>
      </c>
      <c r="F1409" s="69" t="s">
        <v>864</v>
      </c>
      <c r="G1409" s="70"/>
      <c r="H1409" s="70">
        <v>85.0</v>
      </c>
      <c r="I1409" s="67">
        <v>43889.0</v>
      </c>
      <c r="J1409" s="70">
        <v>0.0</v>
      </c>
      <c r="K1409" s="67">
        <v>43895.0</v>
      </c>
      <c r="L1409" s="70">
        <v>1.0</v>
      </c>
      <c r="M1409" s="70">
        <v>0.0</v>
      </c>
      <c r="N1409" s="158">
        <v>43865.0</v>
      </c>
      <c r="O1409" s="67">
        <v>43879.0</v>
      </c>
      <c r="P1409" s="70"/>
      <c r="Q1409" s="70"/>
      <c r="R1409" s="70"/>
      <c r="S1409" s="70"/>
      <c r="T1409" s="158"/>
      <c r="U1409" s="70"/>
      <c r="V1409" s="70"/>
      <c r="W1409" s="99"/>
      <c r="X1409" s="71"/>
      <c r="Y1409" s="71"/>
      <c r="Z1409" s="71"/>
      <c r="AA1409" s="71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</row>
    <row r="1410">
      <c r="A1410" s="8">
        <f t="shared" si="5"/>
        <v>1408</v>
      </c>
      <c r="B1410" s="70">
        <f t="shared" si="8"/>
        <v>466</v>
      </c>
      <c r="C1410" s="67">
        <v>43898.0</v>
      </c>
      <c r="D1410" s="68" t="s">
        <v>2804</v>
      </c>
      <c r="E1410" s="69" t="s">
        <v>2715</v>
      </c>
      <c r="F1410" s="69" t="s">
        <v>864</v>
      </c>
      <c r="G1410" s="70"/>
      <c r="H1410" s="70"/>
      <c r="I1410" s="67"/>
      <c r="J1410" s="70"/>
      <c r="K1410" s="67"/>
      <c r="L1410" s="70">
        <v>0.0</v>
      </c>
      <c r="M1410" s="70">
        <v>0.0</v>
      </c>
      <c r="N1410" s="70"/>
      <c r="O1410" s="67"/>
      <c r="P1410" s="70"/>
      <c r="Q1410" s="70"/>
      <c r="R1410" s="70"/>
      <c r="S1410" s="70"/>
      <c r="T1410" s="158"/>
      <c r="U1410" s="70"/>
      <c r="V1410" s="70"/>
      <c r="W1410" s="99"/>
      <c r="X1410" s="71"/>
      <c r="Y1410" s="71"/>
      <c r="Z1410" s="71"/>
      <c r="AA1410" s="71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</row>
    <row r="1411">
      <c r="A1411" s="8">
        <f t="shared" si="5"/>
        <v>1409</v>
      </c>
      <c r="B1411" s="70">
        <f t="shared" si="8"/>
        <v>467</v>
      </c>
      <c r="C1411" s="67">
        <v>43898.0</v>
      </c>
      <c r="D1411" s="68" t="s">
        <v>2804</v>
      </c>
      <c r="E1411" s="69" t="s">
        <v>2715</v>
      </c>
      <c r="F1411" s="69" t="s">
        <v>864</v>
      </c>
      <c r="G1411" s="70"/>
      <c r="H1411" s="70"/>
      <c r="I1411" s="67"/>
      <c r="J1411" s="70"/>
      <c r="K1411" s="67"/>
      <c r="L1411" s="70">
        <v>0.0</v>
      </c>
      <c r="M1411" s="70">
        <v>0.0</v>
      </c>
      <c r="N1411" s="70"/>
      <c r="O1411" s="67"/>
      <c r="P1411" s="70"/>
      <c r="Q1411" s="70"/>
      <c r="R1411" s="70"/>
      <c r="S1411" s="70"/>
      <c r="T1411" s="158"/>
      <c r="U1411" s="70"/>
      <c r="V1411" s="70"/>
      <c r="W1411" s="99"/>
      <c r="X1411" s="71"/>
      <c r="Y1411" s="71"/>
      <c r="Z1411" s="71"/>
      <c r="AA1411" s="71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</row>
    <row r="1412">
      <c r="A1412" s="8">
        <f t="shared" si="5"/>
        <v>1410</v>
      </c>
      <c r="B1412" s="70">
        <f t="shared" si="8"/>
        <v>468</v>
      </c>
      <c r="C1412" s="67">
        <v>43898.0</v>
      </c>
      <c r="D1412" s="68" t="s">
        <v>2804</v>
      </c>
      <c r="E1412" s="69" t="s">
        <v>2715</v>
      </c>
      <c r="F1412" s="69" t="s">
        <v>864</v>
      </c>
      <c r="G1412" s="70"/>
      <c r="H1412" s="70"/>
      <c r="I1412" s="67"/>
      <c r="J1412" s="70"/>
      <c r="K1412" s="67"/>
      <c r="L1412" s="70">
        <v>0.0</v>
      </c>
      <c r="M1412" s="70">
        <v>0.0</v>
      </c>
      <c r="N1412" s="70"/>
      <c r="O1412" s="67"/>
      <c r="P1412" s="70"/>
      <c r="Q1412" s="70"/>
      <c r="R1412" s="70"/>
      <c r="S1412" s="70"/>
      <c r="T1412" s="158"/>
      <c r="U1412" s="70"/>
      <c r="V1412" s="70"/>
      <c r="W1412" s="99"/>
      <c r="X1412" s="71"/>
      <c r="Y1412" s="71"/>
      <c r="Z1412" s="71"/>
      <c r="AA1412" s="71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</row>
    <row r="1413">
      <c r="A1413" s="8">
        <f t="shared" si="5"/>
        <v>1411</v>
      </c>
      <c r="B1413" s="70">
        <f t="shared" si="8"/>
        <v>469</v>
      </c>
      <c r="C1413" s="67">
        <v>43898.0</v>
      </c>
      <c r="D1413" s="68" t="s">
        <v>2804</v>
      </c>
      <c r="E1413" s="69" t="s">
        <v>2715</v>
      </c>
      <c r="F1413" s="69" t="s">
        <v>864</v>
      </c>
      <c r="G1413" s="70"/>
      <c r="H1413" s="70"/>
      <c r="I1413" s="67"/>
      <c r="J1413" s="70"/>
      <c r="K1413" s="67"/>
      <c r="L1413" s="70">
        <v>0.0</v>
      </c>
      <c r="M1413" s="70">
        <v>0.0</v>
      </c>
      <c r="N1413" s="70"/>
      <c r="O1413" s="67"/>
      <c r="P1413" s="70"/>
      <c r="Q1413" s="70"/>
      <c r="R1413" s="70"/>
      <c r="S1413" s="70"/>
      <c r="T1413" s="158"/>
      <c r="U1413" s="70"/>
      <c r="V1413" s="70"/>
      <c r="W1413" s="99"/>
      <c r="X1413" s="71"/>
      <c r="Y1413" s="71"/>
      <c r="Z1413" s="71"/>
      <c r="AA1413" s="71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</row>
    <row r="1414">
      <c r="A1414" s="8">
        <f t="shared" si="5"/>
        <v>1412</v>
      </c>
      <c r="B1414" s="70">
        <f t="shared" si="8"/>
        <v>470</v>
      </c>
      <c r="C1414" s="67">
        <v>43898.0</v>
      </c>
      <c r="D1414" s="68" t="s">
        <v>2804</v>
      </c>
      <c r="E1414" s="69" t="s">
        <v>2715</v>
      </c>
      <c r="F1414" s="69" t="s">
        <v>864</v>
      </c>
      <c r="G1414" s="70"/>
      <c r="H1414" s="70"/>
      <c r="I1414" s="67"/>
      <c r="J1414" s="70"/>
      <c r="K1414" s="67"/>
      <c r="L1414" s="70">
        <v>0.0</v>
      </c>
      <c r="M1414" s="70">
        <v>0.0</v>
      </c>
      <c r="N1414" s="70"/>
      <c r="O1414" s="67"/>
      <c r="P1414" s="70"/>
      <c r="Q1414" s="70"/>
      <c r="R1414" s="70"/>
      <c r="S1414" s="70"/>
      <c r="T1414" s="158"/>
      <c r="U1414" s="70"/>
      <c r="V1414" s="70"/>
      <c r="W1414" s="99"/>
      <c r="X1414" s="71"/>
      <c r="Y1414" s="71"/>
      <c r="Z1414" s="71"/>
      <c r="AA1414" s="71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</row>
    <row r="1415">
      <c r="A1415" s="8">
        <f t="shared" si="5"/>
        <v>1413</v>
      </c>
      <c r="B1415" s="70">
        <f t="shared" si="8"/>
        <v>471</v>
      </c>
      <c r="C1415" s="67">
        <v>43898.0</v>
      </c>
      <c r="D1415" s="68" t="s">
        <v>2804</v>
      </c>
      <c r="E1415" s="69" t="s">
        <v>2715</v>
      </c>
      <c r="F1415" s="69" t="s">
        <v>864</v>
      </c>
      <c r="G1415" s="70"/>
      <c r="H1415" s="70"/>
      <c r="I1415" s="67"/>
      <c r="J1415" s="70"/>
      <c r="K1415" s="67"/>
      <c r="L1415" s="70">
        <v>0.0</v>
      </c>
      <c r="M1415" s="70">
        <v>0.0</v>
      </c>
      <c r="N1415" s="70"/>
      <c r="O1415" s="67"/>
      <c r="P1415" s="70"/>
      <c r="Q1415" s="70"/>
      <c r="R1415" s="70"/>
      <c r="S1415" s="70"/>
      <c r="T1415" s="158"/>
      <c r="U1415" s="70"/>
      <c r="V1415" s="70"/>
      <c r="W1415" s="99"/>
      <c r="X1415" s="71"/>
      <c r="Y1415" s="71"/>
      <c r="Z1415" s="71"/>
      <c r="AA1415" s="71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</row>
    <row r="1416">
      <c r="A1416" s="8">
        <f t="shared" si="5"/>
        <v>1414</v>
      </c>
      <c r="B1416" s="70">
        <f t="shared" si="8"/>
        <v>472</v>
      </c>
      <c r="C1416" s="67">
        <v>43898.0</v>
      </c>
      <c r="D1416" s="68" t="s">
        <v>2804</v>
      </c>
      <c r="E1416" s="69" t="s">
        <v>2715</v>
      </c>
      <c r="F1416" s="69" t="s">
        <v>864</v>
      </c>
      <c r="G1416" s="70"/>
      <c r="H1416" s="70"/>
      <c r="I1416" s="67"/>
      <c r="J1416" s="70"/>
      <c r="K1416" s="67"/>
      <c r="L1416" s="70">
        <v>0.0</v>
      </c>
      <c r="M1416" s="70">
        <v>0.0</v>
      </c>
      <c r="N1416" s="70"/>
      <c r="O1416" s="67"/>
      <c r="P1416" s="70"/>
      <c r="Q1416" s="70"/>
      <c r="R1416" s="70"/>
      <c r="S1416" s="70"/>
      <c r="T1416" s="158"/>
      <c r="U1416" s="70"/>
      <c r="V1416" s="70"/>
      <c r="W1416" s="99"/>
      <c r="X1416" s="71"/>
      <c r="Y1416" s="71"/>
      <c r="Z1416" s="71"/>
      <c r="AA1416" s="71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</row>
    <row r="1417">
      <c r="A1417" s="8">
        <f t="shared" si="5"/>
        <v>1415</v>
      </c>
      <c r="B1417" s="70">
        <f t="shared" si="8"/>
        <v>473</v>
      </c>
      <c r="C1417" s="67">
        <v>43898.0</v>
      </c>
      <c r="D1417" s="68" t="s">
        <v>2804</v>
      </c>
      <c r="E1417" s="69" t="s">
        <v>2715</v>
      </c>
      <c r="F1417" s="69" t="s">
        <v>864</v>
      </c>
      <c r="G1417" s="70"/>
      <c r="H1417" s="70"/>
      <c r="I1417" s="67"/>
      <c r="J1417" s="70"/>
      <c r="K1417" s="67"/>
      <c r="L1417" s="70">
        <v>0.0</v>
      </c>
      <c r="M1417" s="70">
        <v>0.0</v>
      </c>
      <c r="N1417" s="70"/>
      <c r="O1417" s="67"/>
      <c r="P1417" s="70"/>
      <c r="Q1417" s="70"/>
      <c r="R1417" s="70"/>
      <c r="S1417" s="70"/>
      <c r="T1417" s="158"/>
      <c r="U1417" s="70"/>
      <c r="V1417" s="70"/>
      <c r="W1417" s="99"/>
      <c r="X1417" s="71"/>
      <c r="Y1417" s="71"/>
      <c r="Z1417" s="71"/>
      <c r="AA1417" s="71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</row>
    <row r="1418">
      <c r="A1418" s="8">
        <f t="shared" si="5"/>
        <v>1416</v>
      </c>
      <c r="B1418" s="70">
        <f t="shared" si="8"/>
        <v>474</v>
      </c>
      <c r="C1418" s="67">
        <v>43898.0</v>
      </c>
      <c r="D1418" s="68" t="s">
        <v>2804</v>
      </c>
      <c r="E1418" s="69" t="s">
        <v>2715</v>
      </c>
      <c r="F1418" s="69" t="s">
        <v>864</v>
      </c>
      <c r="G1418" s="70"/>
      <c r="H1418" s="70"/>
      <c r="I1418" s="67"/>
      <c r="J1418" s="70"/>
      <c r="K1418" s="67"/>
      <c r="L1418" s="70">
        <v>0.0</v>
      </c>
      <c r="M1418" s="70">
        <v>0.0</v>
      </c>
      <c r="N1418" s="70"/>
      <c r="O1418" s="67"/>
      <c r="P1418" s="70"/>
      <c r="Q1418" s="70"/>
      <c r="R1418" s="70"/>
      <c r="S1418" s="70"/>
      <c r="T1418" s="158"/>
      <c r="U1418" s="70"/>
      <c r="V1418" s="70"/>
      <c r="W1418" s="99"/>
      <c r="X1418" s="71"/>
      <c r="Y1418" s="71"/>
      <c r="Z1418" s="71"/>
      <c r="AA1418" s="71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</row>
    <row r="1419">
      <c r="A1419" s="8">
        <f t="shared" si="5"/>
        <v>1417</v>
      </c>
      <c r="B1419" s="70">
        <f t="shared" si="8"/>
        <v>475</v>
      </c>
      <c r="C1419" s="67">
        <v>43898.0</v>
      </c>
      <c r="D1419" s="68" t="s">
        <v>2804</v>
      </c>
      <c r="E1419" s="69" t="s">
        <v>2715</v>
      </c>
      <c r="F1419" s="69" t="s">
        <v>864</v>
      </c>
      <c r="G1419" s="70"/>
      <c r="H1419" s="70"/>
      <c r="I1419" s="67"/>
      <c r="J1419" s="70"/>
      <c r="K1419" s="67"/>
      <c r="L1419" s="70">
        <v>0.0</v>
      </c>
      <c r="M1419" s="70">
        <v>0.0</v>
      </c>
      <c r="N1419" s="70"/>
      <c r="O1419" s="67"/>
      <c r="P1419" s="70"/>
      <c r="Q1419" s="70"/>
      <c r="R1419" s="70"/>
      <c r="S1419" s="70"/>
      <c r="T1419" s="158"/>
      <c r="U1419" s="70"/>
      <c r="V1419" s="70"/>
      <c r="W1419" s="99"/>
      <c r="X1419" s="71"/>
      <c r="Y1419" s="71"/>
      <c r="Z1419" s="71"/>
      <c r="AA1419" s="71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</row>
    <row r="1420">
      <c r="A1420" s="8">
        <f t="shared" si="5"/>
        <v>1418</v>
      </c>
      <c r="B1420" s="70">
        <f t="shared" si="8"/>
        <v>476</v>
      </c>
      <c r="C1420" s="67">
        <v>43898.0</v>
      </c>
      <c r="D1420" s="68" t="s">
        <v>2804</v>
      </c>
      <c r="E1420" s="69" t="s">
        <v>2715</v>
      </c>
      <c r="F1420" s="69" t="s">
        <v>864</v>
      </c>
      <c r="G1420" s="70"/>
      <c r="H1420" s="70"/>
      <c r="I1420" s="67"/>
      <c r="J1420" s="70"/>
      <c r="K1420" s="67"/>
      <c r="L1420" s="70">
        <v>0.0</v>
      </c>
      <c r="M1420" s="70">
        <v>0.0</v>
      </c>
      <c r="N1420" s="70"/>
      <c r="O1420" s="67"/>
      <c r="P1420" s="70"/>
      <c r="Q1420" s="70"/>
      <c r="R1420" s="70"/>
      <c r="S1420" s="70"/>
      <c r="T1420" s="158"/>
      <c r="U1420" s="70"/>
      <c r="V1420" s="70"/>
      <c r="W1420" s="99"/>
      <c r="X1420" s="71"/>
      <c r="Y1420" s="71"/>
      <c r="Z1420" s="71"/>
      <c r="AA1420" s="71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</row>
    <row r="1421">
      <c r="A1421" s="8">
        <f t="shared" si="5"/>
        <v>1419</v>
      </c>
      <c r="B1421" s="70">
        <f t="shared" si="8"/>
        <v>477</v>
      </c>
      <c r="C1421" s="67">
        <v>43898.0</v>
      </c>
      <c r="D1421" s="68" t="s">
        <v>2804</v>
      </c>
      <c r="E1421" s="69" t="s">
        <v>2715</v>
      </c>
      <c r="F1421" s="69" t="s">
        <v>864</v>
      </c>
      <c r="G1421" s="70"/>
      <c r="H1421" s="70"/>
      <c r="I1421" s="67"/>
      <c r="J1421" s="70"/>
      <c r="K1421" s="67"/>
      <c r="L1421" s="70">
        <v>0.0</v>
      </c>
      <c r="M1421" s="70">
        <v>0.0</v>
      </c>
      <c r="N1421" s="70"/>
      <c r="O1421" s="67"/>
      <c r="P1421" s="70"/>
      <c r="Q1421" s="70"/>
      <c r="R1421" s="70"/>
      <c r="S1421" s="70"/>
      <c r="T1421" s="158"/>
      <c r="U1421" s="70"/>
      <c r="V1421" s="70"/>
      <c r="W1421" s="99"/>
      <c r="X1421" s="71"/>
      <c r="Y1421" s="71"/>
      <c r="Z1421" s="71"/>
      <c r="AA1421" s="71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</row>
    <row r="1422">
      <c r="A1422" s="8">
        <f t="shared" si="5"/>
        <v>1420</v>
      </c>
      <c r="B1422" s="70">
        <f t="shared" si="8"/>
        <v>478</v>
      </c>
      <c r="C1422" s="67">
        <v>43898.0</v>
      </c>
      <c r="D1422" s="68" t="s">
        <v>2804</v>
      </c>
      <c r="E1422" s="69" t="s">
        <v>2715</v>
      </c>
      <c r="F1422" s="69" t="s">
        <v>864</v>
      </c>
      <c r="G1422" s="70"/>
      <c r="H1422" s="70"/>
      <c r="I1422" s="67"/>
      <c r="J1422" s="70"/>
      <c r="K1422" s="67"/>
      <c r="L1422" s="70">
        <v>0.0</v>
      </c>
      <c r="M1422" s="70">
        <v>0.0</v>
      </c>
      <c r="N1422" s="70"/>
      <c r="O1422" s="67"/>
      <c r="P1422" s="70"/>
      <c r="Q1422" s="70"/>
      <c r="R1422" s="70"/>
      <c r="S1422" s="70"/>
      <c r="T1422" s="158"/>
      <c r="U1422" s="70"/>
      <c r="V1422" s="70"/>
      <c r="W1422" s="99"/>
      <c r="X1422" s="71"/>
      <c r="Y1422" s="71"/>
      <c r="Z1422" s="71"/>
      <c r="AA1422" s="71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</row>
    <row r="1423">
      <c r="A1423" s="8">
        <f t="shared" si="5"/>
        <v>1421</v>
      </c>
      <c r="B1423" s="70">
        <f t="shared" si="8"/>
        <v>479</v>
      </c>
      <c r="C1423" s="67">
        <v>43898.0</v>
      </c>
      <c r="D1423" s="68" t="s">
        <v>2967</v>
      </c>
      <c r="E1423" s="69" t="s">
        <v>2715</v>
      </c>
      <c r="F1423" s="69" t="s">
        <v>864</v>
      </c>
      <c r="G1423" s="70"/>
      <c r="H1423" s="70"/>
      <c r="I1423" s="67"/>
      <c r="J1423" s="70"/>
      <c r="K1423" s="67"/>
      <c r="L1423" s="70">
        <v>1.0</v>
      </c>
      <c r="M1423" s="70">
        <v>0.0</v>
      </c>
      <c r="N1423" s="70"/>
      <c r="O1423" s="67"/>
      <c r="P1423" s="70"/>
      <c r="Q1423" s="70"/>
      <c r="R1423" s="70"/>
      <c r="S1423" s="70"/>
      <c r="T1423" s="158"/>
      <c r="U1423" s="70"/>
      <c r="V1423" s="70"/>
      <c r="W1423" s="99"/>
      <c r="X1423" s="71"/>
      <c r="Y1423" s="71"/>
      <c r="Z1423" s="71"/>
      <c r="AA1423" s="71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</row>
    <row r="1424">
      <c r="A1424" s="8">
        <f t="shared" si="5"/>
        <v>1422</v>
      </c>
      <c r="B1424" s="70">
        <f t="shared" si="8"/>
        <v>480</v>
      </c>
      <c r="C1424" s="67">
        <v>43898.0</v>
      </c>
      <c r="D1424" s="68" t="s">
        <v>2875</v>
      </c>
      <c r="E1424" s="69" t="s">
        <v>2715</v>
      </c>
      <c r="F1424" s="69" t="s">
        <v>864</v>
      </c>
      <c r="G1424" s="70"/>
      <c r="H1424" s="70"/>
      <c r="I1424" s="67"/>
      <c r="J1424" s="70"/>
      <c r="K1424" s="67"/>
      <c r="L1424" s="70">
        <v>0.0</v>
      </c>
      <c r="M1424" s="70">
        <v>0.0</v>
      </c>
      <c r="N1424" s="70"/>
      <c r="O1424" s="67"/>
      <c r="P1424" s="70"/>
      <c r="Q1424" s="70"/>
      <c r="R1424" s="70"/>
      <c r="S1424" s="70"/>
      <c r="T1424" s="158"/>
      <c r="U1424" s="70"/>
      <c r="V1424" s="70"/>
      <c r="W1424" s="99"/>
      <c r="X1424" s="71"/>
      <c r="Y1424" s="71"/>
      <c r="Z1424" s="71"/>
      <c r="AA1424" s="71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</row>
    <row r="1425">
      <c r="A1425" s="8">
        <f t="shared" si="5"/>
        <v>1423</v>
      </c>
      <c r="B1425" s="70">
        <f t="shared" si="8"/>
        <v>481</v>
      </c>
      <c r="C1425" s="67">
        <v>43898.0</v>
      </c>
      <c r="D1425" s="68" t="s">
        <v>2968</v>
      </c>
      <c r="E1425" s="69" t="s">
        <v>369</v>
      </c>
      <c r="F1425" s="69" t="s">
        <v>864</v>
      </c>
      <c r="G1425" s="70" t="s">
        <v>47</v>
      </c>
      <c r="H1425" s="70">
        <v>75.0</v>
      </c>
      <c r="I1425" s="67"/>
      <c r="J1425" s="70"/>
      <c r="K1425" s="67"/>
      <c r="L1425" s="70">
        <v>1.0</v>
      </c>
      <c r="M1425" s="70">
        <v>0.0</v>
      </c>
      <c r="N1425" s="70"/>
      <c r="O1425" s="67"/>
      <c r="P1425" s="70"/>
      <c r="Q1425" s="70"/>
      <c r="R1425" s="70"/>
      <c r="S1425" s="70"/>
      <c r="T1425" s="158"/>
      <c r="U1425" s="70"/>
      <c r="V1425" s="70"/>
      <c r="W1425" s="99"/>
      <c r="X1425" s="71"/>
      <c r="Y1425" s="71"/>
      <c r="Z1425" s="71"/>
      <c r="AA1425" s="71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</row>
    <row r="1426">
      <c r="A1426" s="8">
        <f t="shared" si="5"/>
        <v>1424</v>
      </c>
      <c r="B1426" s="70">
        <f t="shared" si="8"/>
        <v>482</v>
      </c>
      <c r="C1426" s="67">
        <v>43898.0</v>
      </c>
      <c r="D1426" s="68" t="s">
        <v>2968</v>
      </c>
      <c r="E1426" s="69" t="s">
        <v>369</v>
      </c>
      <c r="F1426" s="69" t="s">
        <v>864</v>
      </c>
      <c r="G1426" s="70" t="s">
        <v>47</v>
      </c>
      <c r="H1426" s="70">
        <v>75.0</v>
      </c>
      <c r="I1426" s="67"/>
      <c r="J1426" s="70"/>
      <c r="K1426" s="67"/>
      <c r="L1426" s="70">
        <v>1.0</v>
      </c>
      <c r="M1426" s="70">
        <v>0.0</v>
      </c>
      <c r="N1426" s="70"/>
      <c r="O1426" s="67"/>
      <c r="P1426" s="70"/>
      <c r="Q1426" s="70"/>
      <c r="R1426" s="70"/>
      <c r="S1426" s="70"/>
      <c r="T1426" s="158"/>
      <c r="U1426" s="70"/>
      <c r="V1426" s="70"/>
      <c r="W1426" s="99"/>
      <c r="X1426" s="71"/>
      <c r="Y1426" s="71"/>
      <c r="Z1426" s="71"/>
      <c r="AA1426" s="71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</row>
    <row r="1427">
      <c r="A1427" s="8">
        <f t="shared" si="5"/>
        <v>1425</v>
      </c>
      <c r="B1427" s="70">
        <f t="shared" si="8"/>
        <v>483</v>
      </c>
      <c r="C1427" s="67">
        <v>43898.0</v>
      </c>
      <c r="D1427" s="68" t="s">
        <v>2969</v>
      </c>
      <c r="E1427" s="69" t="s">
        <v>369</v>
      </c>
      <c r="F1427" s="69" t="s">
        <v>864</v>
      </c>
      <c r="G1427" s="70" t="s">
        <v>118</v>
      </c>
      <c r="H1427" s="70">
        <v>65.0</v>
      </c>
      <c r="I1427" s="67"/>
      <c r="J1427" s="70"/>
      <c r="K1427" s="67"/>
      <c r="L1427" s="70">
        <v>1.0</v>
      </c>
      <c r="M1427" s="70">
        <v>0.0</v>
      </c>
      <c r="N1427" s="70"/>
      <c r="O1427" s="67"/>
      <c r="P1427" s="70"/>
      <c r="Q1427" s="70"/>
      <c r="R1427" s="70"/>
      <c r="S1427" s="70"/>
      <c r="T1427" s="158"/>
      <c r="U1427" s="70"/>
      <c r="V1427" s="70"/>
      <c r="W1427" s="99"/>
      <c r="X1427" s="71"/>
      <c r="Y1427" s="71"/>
      <c r="Z1427" s="71"/>
      <c r="AA1427" s="71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</row>
    <row r="1428">
      <c r="A1428" s="8">
        <f t="shared" si="5"/>
        <v>1426</v>
      </c>
      <c r="B1428" s="70">
        <f t="shared" si="8"/>
        <v>484</v>
      </c>
      <c r="C1428" s="67">
        <v>43898.0</v>
      </c>
      <c r="D1428" s="68" t="s">
        <v>2970</v>
      </c>
      <c r="E1428" s="69" t="s">
        <v>2802</v>
      </c>
      <c r="F1428" s="69" t="s">
        <v>864</v>
      </c>
      <c r="G1428" s="70"/>
      <c r="H1428" s="70"/>
      <c r="I1428" s="67"/>
      <c r="J1428" s="70"/>
      <c r="K1428" s="67"/>
      <c r="L1428" s="70">
        <v>0.0</v>
      </c>
      <c r="M1428" s="70">
        <v>1.0</v>
      </c>
      <c r="N1428" s="70"/>
      <c r="O1428" s="67"/>
      <c r="P1428" s="70"/>
      <c r="Q1428" s="70"/>
      <c r="R1428" s="70"/>
      <c r="S1428" s="70"/>
      <c r="T1428" s="158"/>
      <c r="U1428" s="70"/>
      <c r="V1428" s="70"/>
      <c r="W1428" s="99"/>
      <c r="X1428" s="71"/>
      <c r="Y1428" s="71"/>
      <c r="Z1428" s="71"/>
      <c r="AA1428" s="71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</row>
    <row r="1429">
      <c r="A1429" s="8">
        <f t="shared" si="5"/>
        <v>1427</v>
      </c>
      <c r="B1429" s="70">
        <f t="shared" si="8"/>
        <v>485</v>
      </c>
      <c r="C1429" s="67">
        <v>43898.0</v>
      </c>
      <c r="D1429" s="68" t="s">
        <v>2971</v>
      </c>
      <c r="E1429" s="69" t="s">
        <v>2972</v>
      </c>
      <c r="F1429" s="69" t="s">
        <v>864</v>
      </c>
      <c r="G1429" s="70" t="s">
        <v>47</v>
      </c>
      <c r="H1429" s="70">
        <v>45.0</v>
      </c>
      <c r="I1429" s="67"/>
      <c r="J1429" s="70"/>
      <c r="K1429" s="67"/>
      <c r="L1429" s="70">
        <v>0.0</v>
      </c>
      <c r="M1429" s="70">
        <v>1.0</v>
      </c>
      <c r="N1429" s="70"/>
      <c r="O1429" s="67"/>
      <c r="P1429" s="70"/>
      <c r="Q1429" s="70"/>
      <c r="R1429" s="70"/>
      <c r="S1429" s="70"/>
      <c r="T1429" s="158"/>
      <c r="U1429" s="70"/>
      <c r="V1429" s="70"/>
      <c r="W1429" s="99"/>
      <c r="X1429" s="71"/>
      <c r="Y1429" s="71"/>
      <c r="Z1429" s="71"/>
      <c r="AA1429" s="71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</row>
    <row r="1430">
      <c r="A1430" s="8">
        <f t="shared" si="5"/>
        <v>1428</v>
      </c>
      <c r="B1430" s="70">
        <f t="shared" si="8"/>
        <v>486</v>
      </c>
      <c r="C1430" s="67">
        <v>43898.0</v>
      </c>
      <c r="D1430" s="68" t="s">
        <v>2973</v>
      </c>
      <c r="E1430" s="69" t="s">
        <v>2802</v>
      </c>
      <c r="F1430" s="69" t="s">
        <v>864</v>
      </c>
      <c r="G1430" s="70" t="s">
        <v>118</v>
      </c>
      <c r="H1430" s="70"/>
      <c r="I1430" s="67"/>
      <c r="J1430" s="70"/>
      <c r="K1430" s="67"/>
      <c r="L1430" s="70">
        <v>0.0</v>
      </c>
      <c r="M1430" s="70">
        <v>0.0</v>
      </c>
      <c r="N1430" s="70"/>
      <c r="O1430" s="67"/>
      <c r="P1430" s="70"/>
      <c r="Q1430" s="70"/>
      <c r="R1430" s="70"/>
      <c r="S1430" s="70"/>
      <c r="T1430" s="158"/>
      <c r="U1430" s="70"/>
      <c r="V1430" s="70"/>
      <c r="W1430" s="99"/>
      <c r="X1430" s="71"/>
      <c r="Y1430" s="71"/>
      <c r="Z1430" s="71"/>
      <c r="AA1430" s="71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</row>
    <row r="1431">
      <c r="A1431" s="8">
        <f t="shared" si="5"/>
        <v>1429</v>
      </c>
      <c r="B1431" s="70">
        <f t="shared" si="8"/>
        <v>487</v>
      </c>
      <c r="C1431" s="67">
        <v>43898.0</v>
      </c>
      <c r="D1431" s="68" t="s">
        <v>2974</v>
      </c>
      <c r="E1431" s="69" t="s">
        <v>2842</v>
      </c>
      <c r="F1431" s="69" t="s">
        <v>864</v>
      </c>
      <c r="G1431" s="70"/>
      <c r="H1431" s="70"/>
      <c r="I1431" s="67">
        <v>43892.0</v>
      </c>
      <c r="J1431" s="70">
        <v>0.0</v>
      </c>
      <c r="K1431" s="67"/>
      <c r="L1431" s="70">
        <v>0.0</v>
      </c>
      <c r="M1431" s="70">
        <v>1.0</v>
      </c>
      <c r="N1431" s="158">
        <v>43887.0</v>
      </c>
      <c r="O1431" s="67">
        <v>43888.0</v>
      </c>
      <c r="P1431" s="70"/>
      <c r="Q1431" s="70"/>
      <c r="R1431" s="70"/>
      <c r="S1431" s="70"/>
      <c r="T1431" s="158"/>
      <c r="U1431" s="70"/>
      <c r="V1431" s="70"/>
      <c r="W1431" s="99"/>
      <c r="X1431" s="71"/>
      <c r="Y1431" s="71"/>
      <c r="Z1431" s="71"/>
      <c r="AA1431" s="71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</row>
    <row r="1432">
      <c r="A1432" s="8">
        <f t="shared" si="5"/>
        <v>1430</v>
      </c>
      <c r="B1432" s="70">
        <f t="shared" si="8"/>
        <v>488</v>
      </c>
      <c r="C1432" s="67">
        <v>43898.0</v>
      </c>
      <c r="D1432" s="68" t="s">
        <v>2975</v>
      </c>
      <c r="E1432" s="69" t="s">
        <v>2794</v>
      </c>
      <c r="F1432" s="69" t="s">
        <v>864</v>
      </c>
      <c r="G1432" s="70" t="s">
        <v>47</v>
      </c>
      <c r="H1432" s="70">
        <v>70.0</v>
      </c>
      <c r="I1432" s="67"/>
      <c r="J1432" s="70"/>
      <c r="K1432" s="67">
        <v>43896.0</v>
      </c>
      <c r="L1432" s="70">
        <v>0.0</v>
      </c>
      <c r="M1432" s="70">
        <v>0.0</v>
      </c>
      <c r="N1432" s="70"/>
      <c r="O1432" s="67"/>
      <c r="P1432" s="70"/>
      <c r="Q1432" s="70"/>
      <c r="R1432" s="70"/>
      <c r="S1432" s="70"/>
      <c r="T1432" s="158"/>
      <c r="U1432" s="70"/>
      <c r="V1432" s="70"/>
      <c r="W1432" s="99"/>
      <c r="X1432" s="71"/>
      <c r="Y1432" s="71"/>
      <c r="Z1432" s="71"/>
      <c r="AA1432" s="71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</row>
    <row r="1433">
      <c r="A1433" s="8">
        <f t="shared" si="5"/>
        <v>1431</v>
      </c>
      <c r="B1433" s="70">
        <f t="shared" si="8"/>
        <v>489</v>
      </c>
      <c r="C1433" s="67">
        <v>43898.0</v>
      </c>
      <c r="D1433" s="68" t="s">
        <v>2976</v>
      </c>
      <c r="E1433" s="69" t="s">
        <v>2794</v>
      </c>
      <c r="F1433" s="69" t="s">
        <v>864</v>
      </c>
      <c r="G1433" s="70" t="s">
        <v>47</v>
      </c>
      <c r="H1433" s="70">
        <v>32.0</v>
      </c>
      <c r="I1433" s="67"/>
      <c r="J1433" s="70"/>
      <c r="K1433" s="67">
        <v>43895.0</v>
      </c>
      <c r="L1433" s="70">
        <v>0.0</v>
      </c>
      <c r="M1433" s="70">
        <v>0.0</v>
      </c>
      <c r="N1433" s="70"/>
      <c r="O1433" s="67"/>
      <c r="P1433" s="70"/>
      <c r="Q1433" s="70"/>
      <c r="R1433" s="70"/>
      <c r="S1433" s="70"/>
      <c r="T1433" s="158"/>
      <c r="U1433" s="70"/>
      <c r="V1433" s="70"/>
      <c r="W1433" s="99"/>
      <c r="X1433" s="71"/>
      <c r="Y1433" s="71"/>
      <c r="Z1433" s="71"/>
      <c r="AA1433" s="71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</row>
    <row r="1434">
      <c r="A1434" s="8">
        <f t="shared" si="5"/>
        <v>1432</v>
      </c>
      <c r="B1434" s="70">
        <f t="shared" si="8"/>
        <v>490</v>
      </c>
      <c r="C1434" s="67">
        <v>43898.0</v>
      </c>
      <c r="D1434" s="68" t="s">
        <v>2977</v>
      </c>
      <c r="E1434" s="69" t="s">
        <v>2696</v>
      </c>
      <c r="F1434" s="69" t="s">
        <v>864</v>
      </c>
      <c r="G1434" s="70"/>
      <c r="H1434" s="70"/>
      <c r="I1434" s="67"/>
      <c r="J1434" s="70"/>
      <c r="K1434" s="67"/>
      <c r="L1434" s="70">
        <v>0.0</v>
      </c>
      <c r="M1434" s="70">
        <v>0.0</v>
      </c>
      <c r="N1434" s="70"/>
      <c r="O1434" s="67"/>
      <c r="P1434" s="70"/>
      <c r="Q1434" s="70"/>
      <c r="R1434" s="70"/>
      <c r="S1434" s="70"/>
      <c r="T1434" s="158"/>
      <c r="U1434" s="70"/>
      <c r="V1434" s="70"/>
      <c r="W1434" s="99"/>
      <c r="X1434" s="71"/>
      <c r="Y1434" s="71"/>
      <c r="Z1434" s="71"/>
      <c r="AA1434" s="71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</row>
    <row r="1435">
      <c r="A1435" s="8">
        <f t="shared" si="5"/>
        <v>1433</v>
      </c>
      <c r="B1435" s="70">
        <f t="shared" si="8"/>
        <v>491</v>
      </c>
      <c r="C1435" s="67">
        <v>43898.0</v>
      </c>
      <c r="D1435" s="68" t="s">
        <v>2977</v>
      </c>
      <c r="E1435" s="69" t="s">
        <v>2696</v>
      </c>
      <c r="F1435" s="69" t="s">
        <v>864</v>
      </c>
      <c r="G1435" s="70"/>
      <c r="H1435" s="70"/>
      <c r="I1435" s="67"/>
      <c r="J1435" s="70"/>
      <c r="K1435" s="67"/>
      <c r="L1435" s="70">
        <v>0.0</v>
      </c>
      <c r="M1435" s="70">
        <v>0.0</v>
      </c>
      <c r="N1435" s="70"/>
      <c r="O1435" s="67"/>
      <c r="P1435" s="70"/>
      <c r="Q1435" s="70"/>
      <c r="R1435" s="70"/>
      <c r="S1435" s="70"/>
      <c r="T1435" s="158"/>
      <c r="U1435" s="70"/>
      <c r="V1435" s="70"/>
      <c r="W1435" s="99"/>
      <c r="X1435" s="71"/>
      <c r="Y1435" s="71"/>
      <c r="Z1435" s="71"/>
      <c r="AA1435" s="71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</row>
    <row r="1436">
      <c r="A1436" s="8">
        <f t="shared" si="5"/>
        <v>1434</v>
      </c>
      <c r="B1436" s="70">
        <f t="shared" si="8"/>
        <v>492</v>
      </c>
      <c r="C1436" s="67">
        <v>43898.0</v>
      </c>
      <c r="D1436" s="68" t="s">
        <v>2977</v>
      </c>
      <c r="E1436" s="69" t="s">
        <v>2696</v>
      </c>
      <c r="F1436" s="69" t="s">
        <v>864</v>
      </c>
      <c r="G1436" s="70"/>
      <c r="H1436" s="70"/>
      <c r="I1436" s="67"/>
      <c r="J1436" s="70"/>
      <c r="K1436" s="67"/>
      <c r="L1436" s="70">
        <v>0.0</v>
      </c>
      <c r="M1436" s="70">
        <v>0.0</v>
      </c>
      <c r="N1436" s="70"/>
      <c r="O1436" s="67"/>
      <c r="P1436" s="70"/>
      <c r="Q1436" s="70"/>
      <c r="R1436" s="70"/>
      <c r="S1436" s="70"/>
      <c r="T1436" s="158"/>
      <c r="U1436" s="70"/>
      <c r="V1436" s="70"/>
      <c r="W1436" s="99"/>
      <c r="X1436" s="71"/>
      <c r="Y1436" s="71"/>
      <c r="Z1436" s="71"/>
      <c r="AA1436" s="71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</row>
    <row r="1437">
      <c r="A1437" s="8">
        <f t="shared" si="5"/>
        <v>1435</v>
      </c>
      <c r="B1437" s="70">
        <f t="shared" si="8"/>
        <v>493</v>
      </c>
      <c r="C1437" s="67">
        <v>43898.0</v>
      </c>
      <c r="D1437" s="68" t="s">
        <v>2977</v>
      </c>
      <c r="E1437" s="69" t="s">
        <v>2696</v>
      </c>
      <c r="F1437" s="69" t="s">
        <v>864</v>
      </c>
      <c r="G1437" s="70"/>
      <c r="H1437" s="70"/>
      <c r="I1437" s="67"/>
      <c r="J1437" s="70"/>
      <c r="K1437" s="67"/>
      <c r="L1437" s="70">
        <v>0.0</v>
      </c>
      <c r="M1437" s="70">
        <v>0.0</v>
      </c>
      <c r="N1437" s="70"/>
      <c r="O1437" s="67"/>
      <c r="P1437" s="70"/>
      <c r="Q1437" s="70"/>
      <c r="R1437" s="70"/>
      <c r="S1437" s="70"/>
      <c r="T1437" s="158"/>
      <c r="U1437" s="70"/>
      <c r="V1437" s="70"/>
      <c r="W1437" s="99"/>
      <c r="X1437" s="71"/>
      <c r="Y1437" s="71"/>
      <c r="Z1437" s="71"/>
      <c r="AA1437" s="71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</row>
    <row r="1438">
      <c r="A1438" s="8">
        <f t="shared" si="5"/>
        <v>1436</v>
      </c>
      <c r="B1438" s="70">
        <f t="shared" si="8"/>
        <v>494</v>
      </c>
      <c r="C1438" s="67">
        <v>43898.0</v>
      </c>
      <c r="D1438" s="68" t="s">
        <v>2978</v>
      </c>
      <c r="E1438" s="69" t="s">
        <v>2696</v>
      </c>
      <c r="F1438" s="69" t="s">
        <v>864</v>
      </c>
      <c r="G1438" s="70"/>
      <c r="H1438" s="70"/>
      <c r="I1438" s="67"/>
      <c r="J1438" s="70"/>
      <c r="K1438" s="67"/>
      <c r="L1438" s="70">
        <v>0.0</v>
      </c>
      <c r="M1438" s="70">
        <v>0.0</v>
      </c>
      <c r="N1438" s="70"/>
      <c r="O1438" s="67"/>
      <c r="P1438" s="70"/>
      <c r="Q1438" s="70"/>
      <c r="R1438" s="70"/>
      <c r="S1438" s="70"/>
      <c r="T1438" s="158"/>
      <c r="U1438" s="70"/>
      <c r="V1438" s="70"/>
      <c r="W1438" s="99"/>
      <c r="X1438" s="71"/>
      <c r="Y1438" s="71"/>
      <c r="Z1438" s="71"/>
      <c r="AA1438" s="71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</row>
    <row r="1439">
      <c r="A1439" s="8">
        <f t="shared" si="5"/>
        <v>1437</v>
      </c>
      <c r="B1439" s="70">
        <f t="shared" si="8"/>
        <v>495</v>
      </c>
      <c r="C1439" s="67">
        <v>43898.0</v>
      </c>
      <c r="D1439" s="68" t="s">
        <v>2979</v>
      </c>
      <c r="E1439" s="69" t="s">
        <v>2696</v>
      </c>
      <c r="F1439" s="69" t="s">
        <v>864</v>
      </c>
      <c r="G1439" s="70"/>
      <c r="H1439" s="70"/>
      <c r="I1439" s="67"/>
      <c r="J1439" s="70"/>
      <c r="K1439" s="67"/>
      <c r="L1439" s="70">
        <v>0.0</v>
      </c>
      <c r="M1439" s="70">
        <v>0.0</v>
      </c>
      <c r="N1439" s="70"/>
      <c r="O1439" s="67"/>
      <c r="P1439" s="70"/>
      <c r="Q1439" s="70"/>
      <c r="R1439" s="70"/>
      <c r="S1439" s="70"/>
      <c r="T1439" s="158"/>
      <c r="U1439" s="70"/>
      <c r="V1439" s="70"/>
      <c r="W1439" s="99"/>
      <c r="X1439" s="71"/>
      <c r="Y1439" s="71"/>
      <c r="Z1439" s="71"/>
      <c r="AA1439" s="71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</row>
    <row r="1440">
      <c r="A1440" s="8">
        <f t="shared" si="5"/>
        <v>1438</v>
      </c>
      <c r="B1440" s="70">
        <f t="shared" si="8"/>
        <v>496</v>
      </c>
      <c r="C1440" s="67">
        <v>43898.0</v>
      </c>
      <c r="D1440" s="68" t="s">
        <v>2980</v>
      </c>
      <c r="E1440" s="69" t="s">
        <v>2696</v>
      </c>
      <c r="F1440" s="69" t="s">
        <v>864</v>
      </c>
      <c r="G1440" s="70"/>
      <c r="H1440" s="70"/>
      <c r="I1440" s="67"/>
      <c r="J1440" s="70"/>
      <c r="K1440" s="67"/>
      <c r="L1440" s="70">
        <v>0.0</v>
      </c>
      <c r="M1440" s="70">
        <v>0.0</v>
      </c>
      <c r="N1440" s="70"/>
      <c r="O1440" s="67"/>
      <c r="P1440" s="70"/>
      <c r="Q1440" s="70"/>
      <c r="R1440" s="70"/>
      <c r="S1440" s="70"/>
      <c r="T1440" s="158"/>
      <c r="U1440" s="70"/>
      <c r="V1440" s="70"/>
      <c r="W1440" s="99"/>
      <c r="X1440" s="71"/>
      <c r="Y1440" s="71"/>
      <c r="Z1440" s="71"/>
      <c r="AA1440" s="71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</row>
    <row r="1441">
      <c r="A1441" s="8">
        <f t="shared" si="5"/>
        <v>1439</v>
      </c>
      <c r="B1441" s="70">
        <f t="shared" si="8"/>
        <v>497</v>
      </c>
      <c r="C1441" s="67">
        <v>43898.0</v>
      </c>
      <c r="D1441" s="68" t="s">
        <v>2981</v>
      </c>
      <c r="E1441" s="69" t="s">
        <v>2664</v>
      </c>
      <c r="F1441" s="69" t="s">
        <v>864</v>
      </c>
      <c r="G1441" s="70" t="s">
        <v>47</v>
      </c>
      <c r="H1441" s="70">
        <v>65.0</v>
      </c>
      <c r="I1441" s="67"/>
      <c r="J1441" s="70"/>
      <c r="K1441" s="67"/>
      <c r="L1441" s="70">
        <v>0.0</v>
      </c>
      <c r="M1441" s="70">
        <v>0.0</v>
      </c>
      <c r="N1441" s="70"/>
      <c r="O1441" s="67"/>
      <c r="P1441" s="70"/>
      <c r="Q1441" s="70"/>
      <c r="R1441" s="70"/>
      <c r="S1441" s="70"/>
      <c r="T1441" s="158"/>
      <c r="U1441" s="70"/>
      <c r="V1441" s="70"/>
      <c r="W1441" s="99"/>
      <c r="X1441" s="71"/>
      <c r="Y1441" s="71"/>
      <c r="Z1441" s="71"/>
      <c r="AA1441" s="71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</row>
    <row r="1442">
      <c r="A1442" s="8">
        <f t="shared" si="5"/>
        <v>1440</v>
      </c>
      <c r="B1442" s="70">
        <f t="shared" si="8"/>
        <v>498</v>
      </c>
      <c r="C1442" s="67">
        <v>43898.0</v>
      </c>
      <c r="D1442" s="68" t="s">
        <v>2806</v>
      </c>
      <c r="E1442" s="69" t="s">
        <v>2660</v>
      </c>
      <c r="F1442" s="69" t="s">
        <v>864</v>
      </c>
      <c r="G1442" s="70"/>
      <c r="H1442" s="70"/>
      <c r="I1442" s="67"/>
      <c r="J1442" s="70"/>
      <c r="K1442" s="67"/>
      <c r="L1442" s="70">
        <v>0.0</v>
      </c>
      <c r="M1442" s="70">
        <v>0.0</v>
      </c>
      <c r="N1442" s="70"/>
      <c r="O1442" s="67"/>
      <c r="P1442" s="70"/>
      <c r="Q1442" s="70"/>
      <c r="R1442" s="70"/>
      <c r="S1442" s="70"/>
      <c r="T1442" s="158"/>
      <c r="U1442" s="70"/>
      <c r="V1442" s="70"/>
      <c r="W1442" s="99"/>
      <c r="X1442" s="71"/>
      <c r="Y1442" s="71"/>
      <c r="Z1442" s="71"/>
      <c r="AA1442" s="71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</row>
    <row r="1443">
      <c r="A1443" s="8">
        <f t="shared" si="5"/>
        <v>1441</v>
      </c>
      <c r="B1443" s="70">
        <f t="shared" si="8"/>
        <v>499</v>
      </c>
      <c r="C1443" s="67">
        <v>43898.0</v>
      </c>
      <c r="D1443" s="68" t="s">
        <v>2806</v>
      </c>
      <c r="E1443" s="69" t="s">
        <v>2660</v>
      </c>
      <c r="F1443" s="69" t="s">
        <v>864</v>
      </c>
      <c r="G1443" s="70"/>
      <c r="H1443" s="70"/>
      <c r="I1443" s="67"/>
      <c r="J1443" s="70"/>
      <c r="K1443" s="67"/>
      <c r="L1443" s="70">
        <v>0.0</v>
      </c>
      <c r="M1443" s="70">
        <v>0.0</v>
      </c>
      <c r="N1443" s="70"/>
      <c r="O1443" s="67"/>
      <c r="P1443" s="70"/>
      <c r="Q1443" s="70"/>
      <c r="R1443" s="70"/>
      <c r="S1443" s="70"/>
      <c r="T1443" s="158"/>
      <c r="U1443" s="70"/>
      <c r="V1443" s="70"/>
      <c r="W1443" s="99"/>
      <c r="X1443" s="71"/>
      <c r="Y1443" s="71"/>
      <c r="Z1443" s="71"/>
      <c r="AA1443" s="71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</row>
    <row r="1444">
      <c r="A1444" s="8">
        <f t="shared" si="5"/>
        <v>1442</v>
      </c>
      <c r="B1444" s="70">
        <f t="shared" si="8"/>
        <v>500</v>
      </c>
      <c r="C1444" s="67">
        <v>43898.0</v>
      </c>
      <c r="D1444" s="68" t="s">
        <v>2806</v>
      </c>
      <c r="E1444" s="69" t="s">
        <v>2660</v>
      </c>
      <c r="F1444" s="69" t="s">
        <v>864</v>
      </c>
      <c r="G1444" s="70"/>
      <c r="H1444" s="70"/>
      <c r="I1444" s="67"/>
      <c r="J1444" s="70"/>
      <c r="K1444" s="67"/>
      <c r="L1444" s="70">
        <v>0.0</v>
      </c>
      <c r="M1444" s="70">
        <v>0.0</v>
      </c>
      <c r="N1444" s="70"/>
      <c r="O1444" s="67"/>
      <c r="P1444" s="70"/>
      <c r="Q1444" s="70"/>
      <c r="R1444" s="70"/>
      <c r="S1444" s="70"/>
      <c r="T1444" s="158"/>
      <c r="U1444" s="70"/>
      <c r="V1444" s="70"/>
      <c r="W1444" s="99"/>
      <c r="X1444" s="71"/>
      <c r="Y1444" s="71"/>
      <c r="Z1444" s="71"/>
      <c r="AA1444" s="71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</row>
    <row r="1445">
      <c r="A1445" s="8">
        <f t="shared" si="5"/>
        <v>1443</v>
      </c>
      <c r="B1445" s="70">
        <f t="shared" si="8"/>
        <v>501</v>
      </c>
      <c r="C1445" s="67">
        <v>43898.0</v>
      </c>
      <c r="D1445" s="68" t="s">
        <v>2806</v>
      </c>
      <c r="E1445" s="69" t="s">
        <v>2660</v>
      </c>
      <c r="F1445" s="69" t="s">
        <v>864</v>
      </c>
      <c r="G1445" s="70"/>
      <c r="H1445" s="70"/>
      <c r="I1445" s="67"/>
      <c r="J1445" s="70"/>
      <c r="K1445" s="67"/>
      <c r="L1445" s="70">
        <v>0.0</v>
      </c>
      <c r="M1445" s="70">
        <v>0.0</v>
      </c>
      <c r="N1445" s="70"/>
      <c r="O1445" s="67"/>
      <c r="P1445" s="70"/>
      <c r="Q1445" s="70"/>
      <c r="R1445" s="70"/>
      <c r="S1445" s="70"/>
      <c r="T1445" s="158"/>
      <c r="U1445" s="70"/>
      <c r="V1445" s="70"/>
      <c r="W1445" s="99"/>
      <c r="X1445" s="71"/>
      <c r="Y1445" s="71"/>
      <c r="Z1445" s="71"/>
      <c r="AA1445" s="71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</row>
    <row r="1446">
      <c r="A1446" s="8">
        <f t="shared" si="5"/>
        <v>1444</v>
      </c>
      <c r="B1446" s="70">
        <f t="shared" si="8"/>
        <v>502</v>
      </c>
      <c r="C1446" s="67">
        <v>43898.0</v>
      </c>
      <c r="D1446" s="68" t="s">
        <v>2806</v>
      </c>
      <c r="E1446" s="69" t="s">
        <v>2660</v>
      </c>
      <c r="F1446" s="69" t="s">
        <v>864</v>
      </c>
      <c r="G1446" s="70"/>
      <c r="H1446" s="70"/>
      <c r="I1446" s="67"/>
      <c r="J1446" s="70"/>
      <c r="K1446" s="67"/>
      <c r="L1446" s="70">
        <v>0.0</v>
      </c>
      <c r="M1446" s="70">
        <v>0.0</v>
      </c>
      <c r="N1446" s="70"/>
      <c r="O1446" s="67"/>
      <c r="P1446" s="70"/>
      <c r="Q1446" s="70"/>
      <c r="R1446" s="70"/>
      <c r="S1446" s="70"/>
      <c r="T1446" s="158"/>
      <c r="U1446" s="70"/>
      <c r="V1446" s="70"/>
      <c r="W1446" s="99"/>
      <c r="X1446" s="71"/>
      <c r="Y1446" s="71"/>
      <c r="Z1446" s="71"/>
      <c r="AA1446" s="71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</row>
    <row r="1447">
      <c r="A1447" s="8">
        <f t="shared" si="5"/>
        <v>1445</v>
      </c>
      <c r="B1447" s="70">
        <f t="shared" si="8"/>
        <v>503</v>
      </c>
      <c r="C1447" s="67">
        <v>43898.0</v>
      </c>
      <c r="D1447" s="68" t="s">
        <v>2806</v>
      </c>
      <c r="E1447" s="69" t="s">
        <v>2660</v>
      </c>
      <c r="F1447" s="69" t="s">
        <v>864</v>
      </c>
      <c r="G1447" s="70"/>
      <c r="H1447" s="70"/>
      <c r="I1447" s="67"/>
      <c r="J1447" s="70"/>
      <c r="K1447" s="67"/>
      <c r="L1447" s="70">
        <v>0.0</v>
      </c>
      <c r="M1447" s="70">
        <v>0.0</v>
      </c>
      <c r="N1447" s="70"/>
      <c r="O1447" s="67"/>
      <c r="P1447" s="70"/>
      <c r="Q1447" s="70"/>
      <c r="R1447" s="70"/>
      <c r="S1447" s="70"/>
      <c r="T1447" s="158"/>
      <c r="U1447" s="70"/>
      <c r="V1447" s="70"/>
      <c r="W1447" s="99"/>
      <c r="X1447" s="71"/>
      <c r="Y1447" s="71"/>
      <c r="Z1447" s="71"/>
      <c r="AA1447" s="71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</row>
    <row r="1448">
      <c r="A1448" s="8">
        <f t="shared" si="5"/>
        <v>1446</v>
      </c>
      <c r="B1448" s="70">
        <f t="shared" si="8"/>
        <v>504</v>
      </c>
      <c r="C1448" s="67">
        <v>43898.0</v>
      </c>
      <c r="D1448" s="68" t="s">
        <v>2806</v>
      </c>
      <c r="E1448" s="69" t="s">
        <v>2660</v>
      </c>
      <c r="F1448" s="69" t="s">
        <v>864</v>
      </c>
      <c r="G1448" s="70"/>
      <c r="H1448" s="70"/>
      <c r="I1448" s="67"/>
      <c r="J1448" s="70"/>
      <c r="K1448" s="67"/>
      <c r="L1448" s="70">
        <v>0.0</v>
      </c>
      <c r="M1448" s="70">
        <v>0.0</v>
      </c>
      <c r="N1448" s="70"/>
      <c r="O1448" s="67"/>
      <c r="P1448" s="70"/>
      <c r="Q1448" s="70"/>
      <c r="R1448" s="70"/>
      <c r="S1448" s="70"/>
      <c r="T1448" s="158"/>
      <c r="U1448" s="70"/>
      <c r="V1448" s="70"/>
      <c r="W1448" s="99"/>
      <c r="X1448" s="71"/>
      <c r="Y1448" s="71"/>
      <c r="Z1448" s="71"/>
      <c r="AA1448" s="71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</row>
    <row r="1449">
      <c r="A1449" s="8">
        <f t="shared" si="5"/>
        <v>1447</v>
      </c>
      <c r="B1449" s="70">
        <f t="shared" si="8"/>
        <v>505</v>
      </c>
      <c r="C1449" s="67">
        <v>43898.0</v>
      </c>
      <c r="D1449" s="68" t="s">
        <v>2806</v>
      </c>
      <c r="E1449" s="69" t="s">
        <v>2660</v>
      </c>
      <c r="F1449" s="69" t="s">
        <v>864</v>
      </c>
      <c r="G1449" s="70"/>
      <c r="H1449" s="70"/>
      <c r="I1449" s="67"/>
      <c r="J1449" s="70"/>
      <c r="K1449" s="67"/>
      <c r="L1449" s="70">
        <v>0.0</v>
      </c>
      <c r="M1449" s="70">
        <v>0.0</v>
      </c>
      <c r="N1449" s="70"/>
      <c r="O1449" s="67"/>
      <c r="P1449" s="70"/>
      <c r="Q1449" s="70"/>
      <c r="R1449" s="70"/>
      <c r="S1449" s="70"/>
      <c r="T1449" s="158"/>
      <c r="U1449" s="70"/>
      <c r="V1449" s="70"/>
      <c r="W1449" s="99"/>
      <c r="X1449" s="71"/>
      <c r="Y1449" s="71"/>
      <c r="Z1449" s="71"/>
      <c r="AA1449" s="71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</row>
    <row r="1450">
      <c r="A1450" s="8">
        <f t="shared" si="5"/>
        <v>1448</v>
      </c>
      <c r="B1450" s="70">
        <f t="shared" si="8"/>
        <v>506</v>
      </c>
      <c r="C1450" s="67">
        <v>43898.0</v>
      </c>
      <c r="D1450" s="68" t="s">
        <v>2806</v>
      </c>
      <c r="E1450" s="69" t="s">
        <v>2660</v>
      </c>
      <c r="F1450" s="69" t="s">
        <v>864</v>
      </c>
      <c r="G1450" s="70"/>
      <c r="H1450" s="70"/>
      <c r="I1450" s="67"/>
      <c r="J1450" s="70"/>
      <c r="K1450" s="67"/>
      <c r="L1450" s="70">
        <v>0.0</v>
      </c>
      <c r="M1450" s="70">
        <v>0.0</v>
      </c>
      <c r="N1450" s="70"/>
      <c r="O1450" s="67"/>
      <c r="P1450" s="70"/>
      <c r="Q1450" s="70"/>
      <c r="R1450" s="70"/>
      <c r="S1450" s="70"/>
      <c r="T1450" s="158"/>
      <c r="U1450" s="70"/>
      <c r="V1450" s="70"/>
      <c r="W1450" s="99"/>
      <c r="X1450" s="71"/>
      <c r="Y1450" s="71"/>
      <c r="Z1450" s="71"/>
      <c r="AA1450" s="71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</row>
    <row r="1451">
      <c r="A1451" s="8">
        <f t="shared" si="5"/>
        <v>1449</v>
      </c>
      <c r="B1451" s="70">
        <f t="shared" si="8"/>
        <v>507</v>
      </c>
      <c r="C1451" s="67">
        <v>43898.0</v>
      </c>
      <c r="D1451" s="68" t="s">
        <v>2806</v>
      </c>
      <c r="E1451" s="69" t="s">
        <v>2660</v>
      </c>
      <c r="F1451" s="69" t="s">
        <v>864</v>
      </c>
      <c r="G1451" s="70"/>
      <c r="H1451" s="70"/>
      <c r="I1451" s="67"/>
      <c r="J1451" s="70"/>
      <c r="K1451" s="67"/>
      <c r="L1451" s="70">
        <v>0.0</v>
      </c>
      <c r="M1451" s="70">
        <v>0.0</v>
      </c>
      <c r="N1451" s="70"/>
      <c r="O1451" s="67"/>
      <c r="P1451" s="70"/>
      <c r="Q1451" s="70"/>
      <c r="R1451" s="70"/>
      <c r="S1451" s="70"/>
      <c r="T1451" s="158"/>
      <c r="U1451" s="70"/>
      <c r="V1451" s="70"/>
      <c r="W1451" s="99"/>
      <c r="X1451" s="71"/>
      <c r="Y1451" s="71"/>
      <c r="Z1451" s="71"/>
      <c r="AA1451" s="71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</row>
    <row r="1452">
      <c r="A1452" s="8">
        <f t="shared" si="5"/>
        <v>1450</v>
      </c>
      <c r="B1452" s="70">
        <f t="shared" si="8"/>
        <v>508</v>
      </c>
      <c r="C1452" s="67">
        <v>43898.0</v>
      </c>
      <c r="D1452" s="68" t="s">
        <v>2806</v>
      </c>
      <c r="E1452" s="69" t="s">
        <v>2660</v>
      </c>
      <c r="F1452" s="69" t="s">
        <v>864</v>
      </c>
      <c r="G1452" s="70"/>
      <c r="H1452" s="70"/>
      <c r="I1452" s="67"/>
      <c r="J1452" s="70"/>
      <c r="K1452" s="67"/>
      <c r="L1452" s="70">
        <v>0.0</v>
      </c>
      <c r="M1452" s="70">
        <v>0.0</v>
      </c>
      <c r="N1452" s="70"/>
      <c r="O1452" s="67"/>
      <c r="P1452" s="70"/>
      <c r="Q1452" s="70"/>
      <c r="R1452" s="70"/>
      <c r="S1452" s="70"/>
      <c r="T1452" s="158"/>
      <c r="U1452" s="70"/>
      <c r="V1452" s="70"/>
      <c r="W1452" s="99"/>
      <c r="X1452" s="71"/>
      <c r="Y1452" s="71"/>
      <c r="Z1452" s="71"/>
      <c r="AA1452" s="71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</row>
    <row r="1453">
      <c r="A1453" s="8">
        <f t="shared" si="5"/>
        <v>1451</v>
      </c>
      <c r="B1453" s="70">
        <f t="shared" si="8"/>
        <v>509</v>
      </c>
      <c r="C1453" s="67">
        <v>43898.0</v>
      </c>
      <c r="D1453" s="68" t="s">
        <v>2806</v>
      </c>
      <c r="E1453" s="69" t="s">
        <v>2660</v>
      </c>
      <c r="F1453" s="69" t="s">
        <v>864</v>
      </c>
      <c r="G1453" s="70"/>
      <c r="H1453" s="70"/>
      <c r="I1453" s="67"/>
      <c r="J1453" s="70"/>
      <c r="K1453" s="67"/>
      <c r="L1453" s="70">
        <v>0.0</v>
      </c>
      <c r="M1453" s="70">
        <v>0.0</v>
      </c>
      <c r="N1453" s="70"/>
      <c r="O1453" s="67"/>
      <c r="P1453" s="70"/>
      <c r="Q1453" s="70"/>
      <c r="R1453" s="70"/>
      <c r="S1453" s="70"/>
      <c r="T1453" s="158"/>
      <c r="U1453" s="70"/>
      <c r="V1453" s="70"/>
      <c r="W1453" s="99"/>
      <c r="X1453" s="71"/>
      <c r="Y1453" s="71"/>
      <c r="Z1453" s="71"/>
      <c r="AA1453" s="71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</row>
    <row r="1454">
      <c r="A1454" s="8">
        <f t="shared" si="5"/>
        <v>1452</v>
      </c>
      <c r="B1454" s="70">
        <f t="shared" si="8"/>
        <v>510</v>
      </c>
      <c r="C1454" s="67">
        <v>43898.0</v>
      </c>
      <c r="D1454" s="68" t="s">
        <v>2982</v>
      </c>
      <c r="E1454" s="69" t="s">
        <v>2671</v>
      </c>
      <c r="F1454" s="69" t="s">
        <v>864</v>
      </c>
      <c r="G1454" s="70"/>
      <c r="H1454" s="70"/>
      <c r="I1454" s="67"/>
      <c r="J1454" s="70"/>
      <c r="K1454" s="67"/>
      <c r="L1454" s="70">
        <v>0.0</v>
      </c>
      <c r="M1454" s="70">
        <v>1.0</v>
      </c>
      <c r="N1454" s="158">
        <v>43887.0</v>
      </c>
      <c r="O1454" s="67">
        <v>43888.0</v>
      </c>
      <c r="P1454" s="70"/>
      <c r="Q1454" s="70"/>
      <c r="R1454" s="70"/>
      <c r="S1454" s="70"/>
      <c r="T1454" s="158"/>
      <c r="U1454" s="70"/>
      <c r="V1454" s="70"/>
      <c r="W1454" s="99"/>
      <c r="X1454" s="71"/>
      <c r="Y1454" s="71"/>
      <c r="Z1454" s="71"/>
      <c r="AA1454" s="71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</row>
    <row r="1455">
      <c r="A1455" s="8">
        <f t="shared" si="5"/>
        <v>1453</v>
      </c>
      <c r="B1455" s="70">
        <f t="shared" si="8"/>
        <v>511</v>
      </c>
      <c r="C1455" s="67">
        <v>43898.0</v>
      </c>
      <c r="D1455" s="68" t="s">
        <v>2982</v>
      </c>
      <c r="E1455" s="69" t="s">
        <v>2671</v>
      </c>
      <c r="F1455" s="69" t="s">
        <v>864</v>
      </c>
      <c r="G1455" s="70"/>
      <c r="H1455" s="70"/>
      <c r="I1455" s="67"/>
      <c r="J1455" s="70"/>
      <c r="K1455" s="67"/>
      <c r="L1455" s="70">
        <v>0.0</v>
      </c>
      <c r="M1455" s="70">
        <v>1.0</v>
      </c>
      <c r="N1455" s="158">
        <v>43887.0</v>
      </c>
      <c r="O1455" s="67">
        <v>43888.0</v>
      </c>
      <c r="P1455" s="70"/>
      <c r="Q1455" s="70"/>
      <c r="R1455" s="70"/>
      <c r="S1455" s="70"/>
      <c r="T1455" s="158"/>
      <c r="U1455" s="70"/>
      <c r="V1455" s="70"/>
      <c r="W1455" s="99"/>
      <c r="X1455" s="71"/>
      <c r="Y1455" s="71"/>
      <c r="Z1455" s="71"/>
      <c r="AA1455" s="71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</row>
    <row r="1456">
      <c r="A1456" s="8">
        <f t="shared" si="5"/>
        <v>1454</v>
      </c>
      <c r="B1456" s="70">
        <f t="shared" si="8"/>
        <v>512</v>
      </c>
      <c r="C1456" s="67">
        <v>43898.0</v>
      </c>
      <c r="D1456" s="68" t="s">
        <v>2982</v>
      </c>
      <c r="E1456" s="69" t="s">
        <v>2671</v>
      </c>
      <c r="F1456" s="69" t="s">
        <v>864</v>
      </c>
      <c r="G1456" s="70"/>
      <c r="H1456" s="70"/>
      <c r="I1456" s="67"/>
      <c r="J1456" s="70"/>
      <c r="K1456" s="67"/>
      <c r="L1456" s="70">
        <v>0.0</v>
      </c>
      <c r="M1456" s="70">
        <v>1.0</v>
      </c>
      <c r="N1456" s="158">
        <v>43887.0</v>
      </c>
      <c r="O1456" s="67">
        <v>43888.0</v>
      </c>
      <c r="P1456" s="70"/>
      <c r="Q1456" s="70"/>
      <c r="R1456" s="70"/>
      <c r="S1456" s="70"/>
      <c r="T1456" s="158"/>
      <c r="U1456" s="70"/>
      <c r="V1456" s="70"/>
      <c r="W1456" s="99"/>
      <c r="X1456" s="71"/>
      <c r="Y1456" s="71"/>
      <c r="Z1456" s="71"/>
      <c r="AA1456" s="71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</row>
    <row r="1457">
      <c r="A1457" s="8">
        <f t="shared" si="5"/>
        <v>1455</v>
      </c>
      <c r="B1457" s="70">
        <f t="shared" si="8"/>
        <v>513</v>
      </c>
      <c r="C1457" s="67">
        <v>43898.0</v>
      </c>
      <c r="D1457" s="68" t="s">
        <v>2982</v>
      </c>
      <c r="E1457" s="69" t="s">
        <v>2671</v>
      </c>
      <c r="F1457" s="69" t="s">
        <v>864</v>
      </c>
      <c r="G1457" s="70"/>
      <c r="H1457" s="70"/>
      <c r="I1457" s="67"/>
      <c r="J1457" s="70"/>
      <c r="K1457" s="67"/>
      <c r="L1457" s="70">
        <v>0.0</v>
      </c>
      <c r="M1457" s="70">
        <v>1.0</v>
      </c>
      <c r="N1457" s="158">
        <v>43887.0</v>
      </c>
      <c r="O1457" s="67">
        <v>43888.0</v>
      </c>
      <c r="P1457" s="70"/>
      <c r="Q1457" s="70"/>
      <c r="R1457" s="70"/>
      <c r="S1457" s="70"/>
      <c r="T1457" s="158"/>
      <c r="U1457" s="70"/>
      <c r="V1457" s="70"/>
      <c r="W1457" s="99"/>
      <c r="X1457" s="71"/>
      <c r="Y1457" s="71"/>
      <c r="Z1457" s="71"/>
      <c r="AA1457" s="71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</row>
    <row r="1458">
      <c r="A1458" s="8">
        <f t="shared" si="5"/>
        <v>1456</v>
      </c>
      <c r="B1458" s="70">
        <f t="shared" si="8"/>
        <v>514</v>
      </c>
      <c r="C1458" s="67">
        <v>43898.0</v>
      </c>
      <c r="D1458" s="68" t="s">
        <v>2982</v>
      </c>
      <c r="E1458" s="69" t="s">
        <v>2671</v>
      </c>
      <c r="F1458" s="69" t="s">
        <v>864</v>
      </c>
      <c r="G1458" s="70"/>
      <c r="H1458" s="70"/>
      <c r="I1458" s="67"/>
      <c r="J1458" s="70"/>
      <c r="K1458" s="67"/>
      <c r="L1458" s="70">
        <v>0.0</v>
      </c>
      <c r="M1458" s="70">
        <v>1.0</v>
      </c>
      <c r="N1458" s="158">
        <v>43887.0</v>
      </c>
      <c r="O1458" s="67">
        <v>43888.0</v>
      </c>
      <c r="P1458" s="70"/>
      <c r="Q1458" s="70"/>
      <c r="R1458" s="70"/>
      <c r="S1458" s="70"/>
      <c r="T1458" s="158"/>
      <c r="U1458" s="70"/>
      <c r="V1458" s="70"/>
      <c r="W1458" s="99"/>
      <c r="X1458" s="71"/>
      <c r="Y1458" s="71"/>
      <c r="Z1458" s="71"/>
      <c r="AA1458" s="71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</row>
    <row r="1459">
      <c r="A1459" s="8">
        <f t="shared" si="5"/>
        <v>1457</v>
      </c>
      <c r="B1459" s="70">
        <f t="shared" si="8"/>
        <v>515</v>
      </c>
      <c r="C1459" s="67">
        <v>43898.0</v>
      </c>
      <c r="D1459" s="68" t="s">
        <v>2983</v>
      </c>
      <c r="E1459" s="69" t="s">
        <v>2671</v>
      </c>
      <c r="F1459" s="69" t="s">
        <v>864</v>
      </c>
      <c r="G1459" s="70"/>
      <c r="H1459" s="70"/>
      <c r="I1459" s="67"/>
      <c r="J1459" s="70"/>
      <c r="K1459" s="67"/>
      <c r="L1459" s="70">
        <v>0.0</v>
      </c>
      <c r="M1459" s="70">
        <v>1.0</v>
      </c>
      <c r="N1459" s="158">
        <v>43887.0</v>
      </c>
      <c r="O1459" s="67">
        <v>43888.0</v>
      </c>
      <c r="P1459" s="70"/>
      <c r="Q1459" s="70"/>
      <c r="R1459" s="70"/>
      <c r="S1459" s="70"/>
      <c r="T1459" s="158"/>
      <c r="U1459" s="70"/>
      <c r="V1459" s="70"/>
      <c r="W1459" s="99"/>
      <c r="X1459" s="71"/>
      <c r="Y1459" s="71"/>
      <c r="Z1459" s="71"/>
      <c r="AA1459" s="71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</row>
    <row r="1460">
      <c r="A1460" s="8">
        <f t="shared" si="5"/>
        <v>1458</v>
      </c>
      <c r="B1460" s="70">
        <f t="shared" si="8"/>
        <v>516</v>
      </c>
      <c r="C1460" s="67">
        <v>43898.0</v>
      </c>
      <c r="D1460" s="68" t="s">
        <v>2983</v>
      </c>
      <c r="E1460" s="69" t="s">
        <v>2671</v>
      </c>
      <c r="F1460" s="69" t="s">
        <v>864</v>
      </c>
      <c r="G1460" s="70"/>
      <c r="H1460" s="70"/>
      <c r="I1460" s="67"/>
      <c r="J1460" s="70"/>
      <c r="K1460" s="67"/>
      <c r="L1460" s="70">
        <v>0.0</v>
      </c>
      <c r="M1460" s="70">
        <v>1.0</v>
      </c>
      <c r="N1460" s="158">
        <v>43887.0</v>
      </c>
      <c r="O1460" s="67">
        <v>43888.0</v>
      </c>
      <c r="P1460" s="70"/>
      <c r="Q1460" s="70"/>
      <c r="R1460" s="70"/>
      <c r="S1460" s="70"/>
      <c r="T1460" s="158"/>
      <c r="U1460" s="70"/>
      <c r="V1460" s="70"/>
      <c r="W1460" s="99"/>
      <c r="X1460" s="71"/>
      <c r="Y1460" s="71"/>
      <c r="Z1460" s="71"/>
      <c r="AA1460" s="71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</row>
    <row r="1461">
      <c r="A1461" s="8">
        <f t="shared" si="5"/>
        <v>1459</v>
      </c>
      <c r="B1461" s="70">
        <f t="shared" si="8"/>
        <v>517</v>
      </c>
      <c r="C1461" s="67">
        <v>43898.0</v>
      </c>
      <c r="D1461" s="68" t="s">
        <v>2983</v>
      </c>
      <c r="E1461" s="69" t="s">
        <v>2671</v>
      </c>
      <c r="F1461" s="69" t="s">
        <v>864</v>
      </c>
      <c r="G1461" s="70"/>
      <c r="H1461" s="70"/>
      <c r="I1461" s="67"/>
      <c r="J1461" s="70"/>
      <c r="K1461" s="67"/>
      <c r="L1461" s="70">
        <v>0.0</v>
      </c>
      <c r="M1461" s="70">
        <v>1.0</v>
      </c>
      <c r="N1461" s="158">
        <v>43887.0</v>
      </c>
      <c r="O1461" s="67">
        <v>43888.0</v>
      </c>
      <c r="P1461" s="70"/>
      <c r="Q1461" s="70"/>
      <c r="R1461" s="70"/>
      <c r="S1461" s="70"/>
      <c r="T1461" s="158"/>
      <c r="U1461" s="70"/>
      <c r="V1461" s="70"/>
      <c r="W1461" s="99"/>
      <c r="X1461" s="71"/>
      <c r="Y1461" s="71"/>
      <c r="Z1461" s="71"/>
      <c r="AA1461" s="71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</row>
    <row r="1462">
      <c r="A1462" s="8">
        <f t="shared" si="5"/>
        <v>1460</v>
      </c>
      <c r="B1462" s="70">
        <f t="shared" si="8"/>
        <v>518</v>
      </c>
      <c r="C1462" s="67">
        <v>43898.0</v>
      </c>
      <c r="D1462" s="68" t="s">
        <v>2983</v>
      </c>
      <c r="E1462" s="69" t="s">
        <v>2671</v>
      </c>
      <c r="F1462" s="69" t="s">
        <v>864</v>
      </c>
      <c r="G1462" s="70"/>
      <c r="H1462" s="70"/>
      <c r="I1462" s="67"/>
      <c r="J1462" s="70"/>
      <c r="K1462" s="67"/>
      <c r="L1462" s="70">
        <v>0.0</v>
      </c>
      <c r="M1462" s="70">
        <v>1.0</v>
      </c>
      <c r="N1462" s="158">
        <v>43887.0</v>
      </c>
      <c r="O1462" s="67">
        <v>43888.0</v>
      </c>
      <c r="P1462" s="70"/>
      <c r="Q1462" s="70"/>
      <c r="R1462" s="70"/>
      <c r="S1462" s="70"/>
      <c r="T1462" s="158"/>
      <c r="U1462" s="70"/>
      <c r="V1462" s="70"/>
      <c r="W1462" s="99"/>
      <c r="X1462" s="71"/>
      <c r="Y1462" s="71"/>
      <c r="Z1462" s="71"/>
      <c r="AA1462" s="71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</row>
    <row r="1463">
      <c r="A1463" s="8">
        <f t="shared" si="5"/>
        <v>1461</v>
      </c>
      <c r="B1463" s="70">
        <f t="shared" si="8"/>
        <v>519</v>
      </c>
      <c r="C1463" s="67">
        <v>43898.0</v>
      </c>
      <c r="D1463" s="68" t="s">
        <v>2983</v>
      </c>
      <c r="E1463" s="69" t="s">
        <v>2671</v>
      </c>
      <c r="F1463" s="69" t="s">
        <v>864</v>
      </c>
      <c r="G1463" s="70"/>
      <c r="H1463" s="70"/>
      <c r="I1463" s="67"/>
      <c r="J1463" s="70"/>
      <c r="K1463" s="67"/>
      <c r="L1463" s="70">
        <v>0.0</v>
      </c>
      <c r="M1463" s="70">
        <v>1.0</v>
      </c>
      <c r="N1463" s="158">
        <v>43887.0</v>
      </c>
      <c r="O1463" s="67">
        <v>43888.0</v>
      </c>
      <c r="P1463" s="70"/>
      <c r="Q1463" s="70"/>
      <c r="R1463" s="70"/>
      <c r="S1463" s="70"/>
      <c r="T1463" s="158"/>
      <c r="U1463" s="70"/>
      <c r="V1463" s="70"/>
      <c r="W1463" s="99"/>
      <c r="X1463" s="71"/>
      <c r="Y1463" s="71"/>
      <c r="Z1463" s="71"/>
      <c r="AA1463" s="71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</row>
    <row r="1464">
      <c r="A1464" s="8">
        <f t="shared" si="5"/>
        <v>1462</v>
      </c>
      <c r="B1464" s="70">
        <f t="shared" si="8"/>
        <v>520</v>
      </c>
      <c r="C1464" s="67">
        <v>43898.0</v>
      </c>
      <c r="D1464" s="68" t="s">
        <v>2984</v>
      </c>
      <c r="E1464" s="69" t="s">
        <v>2671</v>
      </c>
      <c r="F1464" s="69" t="s">
        <v>864</v>
      </c>
      <c r="G1464" s="70"/>
      <c r="H1464" s="70"/>
      <c r="I1464" s="67"/>
      <c r="J1464" s="70"/>
      <c r="K1464" s="67"/>
      <c r="L1464" s="70">
        <v>0.0</v>
      </c>
      <c r="M1464" s="70">
        <v>1.0</v>
      </c>
      <c r="N1464" s="158">
        <v>43887.0</v>
      </c>
      <c r="O1464" s="67">
        <v>43888.0</v>
      </c>
      <c r="P1464" s="70"/>
      <c r="Q1464" s="70"/>
      <c r="R1464" s="70"/>
      <c r="S1464" s="70"/>
      <c r="T1464" s="158"/>
      <c r="U1464" s="70"/>
      <c r="V1464" s="70"/>
      <c r="W1464" s="99"/>
      <c r="X1464" s="71"/>
      <c r="Y1464" s="71"/>
      <c r="Z1464" s="71"/>
      <c r="AA1464" s="71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</row>
    <row r="1465">
      <c r="A1465" s="8">
        <f t="shared" si="5"/>
        <v>1463</v>
      </c>
      <c r="B1465" s="70">
        <f t="shared" si="8"/>
        <v>521</v>
      </c>
      <c r="C1465" s="67">
        <v>43898.0</v>
      </c>
      <c r="D1465" s="68" t="s">
        <v>2984</v>
      </c>
      <c r="E1465" s="69" t="s">
        <v>2671</v>
      </c>
      <c r="F1465" s="69" t="s">
        <v>864</v>
      </c>
      <c r="G1465" s="70"/>
      <c r="H1465" s="70"/>
      <c r="I1465" s="67"/>
      <c r="J1465" s="70"/>
      <c r="K1465" s="67"/>
      <c r="L1465" s="70">
        <v>0.0</v>
      </c>
      <c r="M1465" s="70">
        <v>1.0</v>
      </c>
      <c r="N1465" s="158">
        <v>43887.0</v>
      </c>
      <c r="O1465" s="67">
        <v>43888.0</v>
      </c>
      <c r="P1465" s="70"/>
      <c r="Q1465" s="70"/>
      <c r="R1465" s="70"/>
      <c r="S1465" s="70"/>
      <c r="T1465" s="158"/>
      <c r="U1465" s="70"/>
      <c r="V1465" s="70"/>
      <c r="W1465" s="99"/>
      <c r="X1465" s="71"/>
      <c r="Y1465" s="71"/>
      <c r="Z1465" s="71"/>
      <c r="AA1465" s="71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</row>
    <row r="1466">
      <c r="A1466" s="8">
        <f t="shared" si="5"/>
        <v>1464</v>
      </c>
      <c r="B1466" s="70">
        <f t="shared" si="8"/>
        <v>522</v>
      </c>
      <c r="C1466" s="67">
        <v>43898.0</v>
      </c>
      <c r="D1466" s="68" t="s">
        <v>2984</v>
      </c>
      <c r="E1466" s="69" t="s">
        <v>2671</v>
      </c>
      <c r="F1466" s="69" t="s">
        <v>864</v>
      </c>
      <c r="G1466" s="70"/>
      <c r="H1466" s="70"/>
      <c r="I1466" s="67"/>
      <c r="J1466" s="70"/>
      <c r="K1466" s="67"/>
      <c r="L1466" s="70">
        <v>0.0</v>
      </c>
      <c r="M1466" s="70">
        <v>1.0</v>
      </c>
      <c r="N1466" s="158">
        <v>43887.0</v>
      </c>
      <c r="O1466" s="67">
        <v>43888.0</v>
      </c>
      <c r="P1466" s="70"/>
      <c r="Q1466" s="70"/>
      <c r="R1466" s="70"/>
      <c r="S1466" s="70"/>
      <c r="T1466" s="158"/>
      <c r="U1466" s="70"/>
      <c r="V1466" s="70"/>
      <c r="W1466" s="99"/>
      <c r="X1466" s="71"/>
      <c r="Y1466" s="71"/>
      <c r="Z1466" s="71"/>
      <c r="AA1466" s="71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</row>
    <row r="1467">
      <c r="A1467" s="8">
        <f t="shared" si="5"/>
        <v>1465</v>
      </c>
      <c r="B1467" s="70">
        <f t="shared" si="8"/>
        <v>523</v>
      </c>
      <c r="C1467" s="67">
        <v>43898.0</v>
      </c>
      <c r="D1467" s="68" t="s">
        <v>2984</v>
      </c>
      <c r="E1467" s="69" t="s">
        <v>2671</v>
      </c>
      <c r="F1467" s="69" t="s">
        <v>864</v>
      </c>
      <c r="G1467" s="70"/>
      <c r="H1467" s="70"/>
      <c r="I1467" s="67"/>
      <c r="J1467" s="70"/>
      <c r="K1467" s="67"/>
      <c r="L1467" s="70">
        <v>0.0</v>
      </c>
      <c r="M1467" s="70">
        <v>1.0</v>
      </c>
      <c r="N1467" s="158">
        <v>43887.0</v>
      </c>
      <c r="O1467" s="67">
        <v>43888.0</v>
      </c>
      <c r="P1467" s="70"/>
      <c r="Q1467" s="70"/>
      <c r="R1467" s="70"/>
      <c r="S1467" s="70"/>
      <c r="T1467" s="158"/>
      <c r="U1467" s="70"/>
      <c r="V1467" s="70"/>
      <c r="W1467" s="99"/>
      <c r="X1467" s="71"/>
      <c r="Y1467" s="71"/>
      <c r="Z1467" s="71"/>
      <c r="AA1467" s="71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</row>
    <row r="1468">
      <c r="A1468" s="8">
        <f t="shared" si="5"/>
        <v>1466</v>
      </c>
      <c r="B1468" s="70">
        <f t="shared" si="8"/>
        <v>524</v>
      </c>
      <c r="C1468" s="67">
        <v>43898.0</v>
      </c>
      <c r="D1468" s="68" t="s">
        <v>2985</v>
      </c>
      <c r="E1468" s="69" t="s">
        <v>2671</v>
      </c>
      <c r="F1468" s="69" t="s">
        <v>864</v>
      </c>
      <c r="G1468" s="70"/>
      <c r="H1468" s="70"/>
      <c r="I1468" s="67"/>
      <c r="J1468" s="70"/>
      <c r="K1468" s="67"/>
      <c r="L1468" s="70">
        <v>0.0</v>
      </c>
      <c r="M1468" s="70">
        <v>1.0</v>
      </c>
      <c r="N1468" s="158">
        <v>43887.0</v>
      </c>
      <c r="O1468" s="67">
        <v>43888.0</v>
      </c>
      <c r="P1468" s="70"/>
      <c r="Q1468" s="70"/>
      <c r="R1468" s="70"/>
      <c r="S1468" s="70"/>
      <c r="T1468" s="158"/>
      <c r="U1468" s="70"/>
      <c r="V1468" s="70"/>
      <c r="W1468" s="99"/>
      <c r="X1468" s="71"/>
      <c r="Y1468" s="71"/>
      <c r="Z1468" s="71"/>
      <c r="AA1468" s="71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</row>
    <row r="1469">
      <c r="A1469" s="8">
        <f t="shared" si="5"/>
        <v>1467</v>
      </c>
      <c r="B1469" s="70">
        <f t="shared" si="8"/>
        <v>525</v>
      </c>
      <c r="C1469" s="67">
        <v>43898.0</v>
      </c>
      <c r="D1469" s="68" t="s">
        <v>2942</v>
      </c>
      <c r="E1469" s="69" t="s">
        <v>2666</v>
      </c>
      <c r="F1469" s="69" t="s">
        <v>864</v>
      </c>
      <c r="G1469" s="70"/>
      <c r="H1469" s="70"/>
      <c r="I1469" s="67"/>
      <c r="J1469" s="70"/>
      <c r="K1469" s="67"/>
      <c r="L1469" s="70">
        <v>0.0</v>
      </c>
      <c r="M1469" s="70">
        <v>0.0</v>
      </c>
      <c r="N1469" s="70"/>
      <c r="O1469" s="67"/>
      <c r="P1469" s="70"/>
      <c r="Q1469" s="70"/>
      <c r="R1469" s="70"/>
      <c r="S1469" s="70"/>
      <c r="T1469" s="158"/>
      <c r="U1469" s="70"/>
      <c r="V1469" s="70"/>
      <c r="W1469" s="99"/>
      <c r="X1469" s="71"/>
      <c r="Y1469" s="71"/>
      <c r="Z1469" s="71"/>
      <c r="AA1469" s="71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</row>
    <row r="1470">
      <c r="A1470" s="8">
        <f t="shared" si="5"/>
        <v>1468</v>
      </c>
      <c r="B1470" s="70">
        <f t="shared" si="8"/>
        <v>526</v>
      </c>
      <c r="C1470" s="67">
        <v>43898.0</v>
      </c>
      <c r="D1470" s="68" t="s">
        <v>2942</v>
      </c>
      <c r="E1470" s="69" t="s">
        <v>2666</v>
      </c>
      <c r="F1470" s="69" t="s">
        <v>864</v>
      </c>
      <c r="G1470" s="70"/>
      <c r="H1470" s="70"/>
      <c r="I1470" s="67"/>
      <c r="J1470" s="70"/>
      <c r="K1470" s="67"/>
      <c r="L1470" s="70">
        <v>0.0</v>
      </c>
      <c r="M1470" s="70">
        <v>0.0</v>
      </c>
      <c r="N1470" s="70"/>
      <c r="O1470" s="67"/>
      <c r="P1470" s="70"/>
      <c r="Q1470" s="70"/>
      <c r="R1470" s="70"/>
      <c r="S1470" s="70"/>
      <c r="T1470" s="158"/>
      <c r="U1470" s="70"/>
      <c r="V1470" s="70"/>
      <c r="W1470" s="99"/>
      <c r="X1470" s="71"/>
      <c r="Y1470" s="71"/>
      <c r="Z1470" s="71"/>
      <c r="AA1470" s="71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</row>
    <row r="1471">
      <c r="A1471" s="8">
        <f t="shared" si="5"/>
        <v>1469</v>
      </c>
      <c r="B1471" s="70">
        <f t="shared" si="8"/>
        <v>527</v>
      </c>
      <c r="C1471" s="67">
        <v>43898.0</v>
      </c>
      <c r="D1471" s="68" t="s">
        <v>2942</v>
      </c>
      <c r="E1471" s="69" t="s">
        <v>2666</v>
      </c>
      <c r="F1471" s="69" t="s">
        <v>864</v>
      </c>
      <c r="G1471" s="70"/>
      <c r="H1471" s="70"/>
      <c r="I1471" s="67"/>
      <c r="J1471" s="70"/>
      <c r="K1471" s="67"/>
      <c r="L1471" s="70">
        <v>0.0</v>
      </c>
      <c r="M1471" s="70">
        <v>0.0</v>
      </c>
      <c r="N1471" s="70"/>
      <c r="O1471" s="67"/>
      <c r="P1471" s="70"/>
      <c r="Q1471" s="70"/>
      <c r="R1471" s="70"/>
      <c r="S1471" s="70"/>
      <c r="T1471" s="158"/>
      <c r="U1471" s="70"/>
      <c r="V1471" s="70"/>
      <c r="W1471" s="99"/>
      <c r="X1471" s="71"/>
      <c r="Y1471" s="71"/>
      <c r="Z1471" s="71"/>
      <c r="AA1471" s="71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</row>
    <row r="1472">
      <c r="A1472" s="8">
        <f t="shared" si="5"/>
        <v>1470</v>
      </c>
      <c r="B1472" s="70">
        <f t="shared" si="8"/>
        <v>528</v>
      </c>
      <c r="C1472" s="67">
        <v>43898.0</v>
      </c>
      <c r="D1472" s="68" t="s">
        <v>2942</v>
      </c>
      <c r="E1472" s="69" t="s">
        <v>2666</v>
      </c>
      <c r="F1472" s="69" t="s">
        <v>864</v>
      </c>
      <c r="G1472" s="70"/>
      <c r="H1472" s="70"/>
      <c r="I1472" s="67"/>
      <c r="J1472" s="70"/>
      <c r="K1472" s="67"/>
      <c r="L1472" s="70">
        <v>0.0</v>
      </c>
      <c r="M1472" s="70">
        <v>0.0</v>
      </c>
      <c r="N1472" s="70"/>
      <c r="O1472" s="67"/>
      <c r="P1472" s="70"/>
      <c r="Q1472" s="70"/>
      <c r="R1472" s="70"/>
      <c r="S1472" s="70"/>
      <c r="T1472" s="158"/>
      <c r="U1472" s="70"/>
      <c r="V1472" s="70"/>
      <c r="W1472" s="99"/>
      <c r="X1472" s="71"/>
      <c r="Y1472" s="71"/>
      <c r="Z1472" s="71"/>
      <c r="AA1472" s="71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</row>
    <row r="1473">
      <c r="A1473" s="8">
        <f t="shared" si="5"/>
        <v>1471</v>
      </c>
      <c r="B1473" s="70">
        <f t="shared" si="8"/>
        <v>529</v>
      </c>
      <c r="C1473" s="67">
        <v>43898.0</v>
      </c>
      <c r="D1473" s="68" t="s">
        <v>2942</v>
      </c>
      <c r="E1473" s="69" t="s">
        <v>2666</v>
      </c>
      <c r="F1473" s="69" t="s">
        <v>864</v>
      </c>
      <c r="G1473" s="70"/>
      <c r="H1473" s="70"/>
      <c r="I1473" s="67"/>
      <c r="J1473" s="70"/>
      <c r="K1473" s="67"/>
      <c r="L1473" s="70">
        <v>0.0</v>
      </c>
      <c r="M1473" s="70">
        <v>0.0</v>
      </c>
      <c r="N1473" s="70"/>
      <c r="O1473" s="67"/>
      <c r="P1473" s="70"/>
      <c r="Q1473" s="70"/>
      <c r="R1473" s="70"/>
      <c r="S1473" s="70"/>
      <c r="T1473" s="158"/>
      <c r="U1473" s="70"/>
      <c r="V1473" s="70"/>
      <c r="W1473" s="99"/>
      <c r="X1473" s="71"/>
      <c r="Y1473" s="71"/>
      <c r="Z1473" s="71"/>
      <c r="AA1473" s="71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</row>
    <row r="1474">
      <c r="A1474" s="8">
        <f t="shared" si="5"/>
        <v>1472</v>
      </c>
      <c r="B1474" s="70">
        <f t="shared" si="8"/>
        <v>530</v>
      </c>
      <c r="C1474" s="67">
        <v>43898.0</v>
      </c>
      <c r="D1474" s="68" t="s">
        <v>2986</v>
      </c>
      <c r="E1474" s="69" t="s">
        <v>2800</v>
      </c>
      <c r="F1474" s="69" t="s">
        <v>864</v>
      </c>
      <c r="G1474" s="70" t="s">
        <v>118</v>
      </c>
      <c r="H1474" s="70">
        <v>75.0</v>
      </c>
      <c r="I1474" s="67"/>
      <c r="J1474" s="70"/>
      <c r="K1474" s="67"/>
      <c r="L1474" s="70">
        <v>0.0</v>
      </c>
      <c r="M1474" s="70">
        <v>0.0</v>
      </c>
      <c r="N1474" s="70"/>
      <c r="O1474" s="67"/>
      <c r="P1474" s="70"/>
      <c r="Q1474" s="70"/>
      <c r="R1474" s="70"/>
      <c r="S1474" s="70"/>
      <c r="T1474" s="158"/>
      <c r="U1474" s="70"/>
      <c r="V1474" s="70"/>
      <c r="W1474" s="99"/>
      <c r="X1474" s="71"/>
      <c r="Y1474" s="71"/>
      <c r="Z1474" s="71"/>
      <c r="AA1474" s="71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</row>
    <row r="1475">
      <c r="A1475" s="8">
        <f t="shared" si="5"/>
        <v>1473</v>
      </c>
      <c r="B1475" s="70">
        <f t="shared" si="8"/>
        <v>531</v>
      </c>
      <c r="C1475" s="67">
        <v>43898.0</v>
      </c>
      <c r="D1475" s="68" t="s">
        <v>2987</v>
      </c>
      <c r="E1475" s="69" t="s">
        <v>2666</v>
      </c>
      <c r="F1475" s="69" t="s">
        <v>864</v>
      </c>
      <c r="G1475" s="70"/>
      <c r="H1475" s="70"/>
      <c r="I1475" s="67"/>
      <c r="J1475" s="70"/>
      <c r="K1475" s="67"/>
      <c r="L1475" s="70">
        <v>0.0</v>
      </c>
      <c r="M1475" s="70">
        <v>0.0</v>
      </c>
      <c r="N1475" s="70"/>
      <c r="O1475" s="67"/>
      <c r="P1475" s="70"/>
      <c r="Q1475" s="70"/>
      <c r="R1475" s="70"/>
      <c r="S1475" s="70"/>
      <c r="T1475" s="158"/>
      <c r="U1475" s="70"/>
      <c r="V1475" s="70"/>
      <c r="W1475" s="99"/>
      <c r="X1475" s="71"/>
      <c r="Y1475" s="71"/>
      <c r="Z1475" s="71"/>
      <c r="AA1475" s="71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</row>
    <row r="1476">
      <c r="A1476" s="8">
        <f t="shared" si="5"/>
        <v>1474</v>
      </c>
      <c r="B1476" s="70">
        <f t="shared" si="8"/>
        <v>532</v>
      </c>
      <c r="C1476" s="67">
        <v>43898.0</v>
      </c>
      <c r="D1476" s="68" t="s">
        <v>2987</v>
      </c>
      <c r="E1476" s="69" t="s">
        <v>2666</v>
      </c>
      <c r="F1476" s="69" t="s">
        <v>864</v>
      </c>
      <c r="G1476" s="70"/>
      <c r="H1476" s="70"/>
      <c r="I1476" s="67"/>
      <c r="J1476" s="70"/>
      <c r="K1476" s="67"/>
      <c r="L1476" s="70">
        <v>0.0</v>
      </c>
      <c r="M1476" s="70">
        <v>0.0</v>
      </c>
      <c r="N1476" s="70"/>
      <c r="O1476" s="67"/>
      <c r="P1476" s="70"/>
      <c r="Q1476" s="70"/>
      <c r="R1476" s="70"/>
      <c r="S1476" s="70"/>
      <c r="T1476" s="158"/>
      <c r="U1476" s="70"/>
      <c r="V1476" s="70"/>
      <c r="W1476" s="99"/>
      <c r="X1476" s="71"/>
      <c r="Y1476" s="71"/>
      <c r="Z1476" s="71"/>
      <c r="AA1476" s="71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</row>
    <row r="1477">
      <c r="A1477" s="8">
        <f t="shared" si="5"/>
        <v>1475</v>
      </c>
      <c r="B1477" s="70">
        <f t="shared" si="8"/>
        <v>533</v>
      </c>
      <c r="C1477" s="67">
        <v>43898.0</v>
      </c>
      <c r="D1477" s="68" t="s">
        <v>2988</v>
      </c>
      <c r="E1477" s="69" t="s">
        <v>2837</v>
      </c>
      <c r="F1477" s="69" t="s">
        <v>864</v>
      </c>
      <c r="G1477" s="70"/>
      <c r="H1477" s="70"/>
      <c r="I1477" s="67"/>
      <c r="J1477" s="70"/>
      <c r="K1477" s="67"/>
      <c r="L1477" s="70">
        <v>1.0</v>
      </c>
      <c r="M1477" s="70">
        <v>0.0</v>
      </c>
      <c r="N1477" s="70"/>
      <c r="O1477" s="67"/>
      <c r="P1477" s="70"/>
      <c r="Q1477" s="70"/>
      <c r="R1477" s="70"/>
      <c r="S1477" s="70"/>
      <c r="T1477" s="158"/>
      <c r="U1477" s="70"/>
      <c r="V1477" s="70"/>
      <c r="W1477" s="99"/>
      <c r="X1477" s="71"/>
      <c r="Y1477" s="71"/>
      <c r="Z1477" s="71"/>
      <c r="AA1477" s="71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</row>
    <row r="1478">
      <c r="A1478" s="8">
        <f t="shared" si="5"/>
        <v>1476</v>
      </c>
      <c r="B1478" s="70">
        <f t="shared" si="8"/>
        <v>534</v>
      </c>
      <c r="C1478" s="67">
        <v>43898.0</v>
      </c>
      <c r="D1478" s="68" t="s">
        <v>2988</v>
      </c>
      <c r="E1478" s="69" t="s">
        <v>2837</v>
      </c>
      <c r="F1478" s="69" t="s">
        <v>864</v>
      </c>
      <c r="G1478" s="70"/>
      <c r="H1478" s="70"/>
      <c r="I1478" s="67"/>
      <c r="J1478" s="70"/>
      <c r="K1478" s="67"/>
      <c r="L1478" s="70">
        <v>1.0</v>
      </c>
      <c r="M1478" s="70">
        <v>0.0</v>
      </c>
      <c r="N1478" s="70"/>
      <c r="O1478" s="67"/>
      <c r="P1478" s="70"/>
      <c r="Q1478" s="70"/>
      <c r="R1478" s="70"/>
      <c r="S1478" s="70"/>
      <c r="T1478" s="158"/>
      <c r="U1478" s="70"/>
      <c r="V1478" s="70"/>
      <c r="W1478" s="99"/>
      <c r="X1478" s="71"/>
      <c r="Y1478" s="71"/>
      <c r="Z1478" s="71"/>
      <c r="AA1478" s="71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</row>
    <row r="1479">
      <c r="A1479" s="8">
        <f t="shared" si="5"/>
        <v>1477</v>
      </c>
      <c r="B1479" s="70">
        <f t="shared" si="8"/>
        <v>535</v>
      </c>
      <c r="C1479" s="67">
        <v>43898.0</v>
      </c>
      <c r="D1479" s="68" t="s">
        <v>2987</v>
      </c>
      <c r="E1479" s="69" t="s">
        <v>2666</v>
      </c>
      <c r="F1479" s="69" t="s">
        <v>864</v>
      </c>
      <c r="G1479" s="70"/>
      <c r="H1479" s="70"/>
      <c r="I1479" s="67"/>
      <c r="J1479" s="70"/>
      <c r="K1479" s="67"/>
      <c r="L1479" s="70">
        <v>0.0</v>
      </c>
      <c r="M1479" s="70">
        <v>0.0</v>
      </c>
      <c r="N1479" s="70"/>
      <c r="O1479" s="67"/>
      <c r="P1479" s="70"/>
      <c r="Q1479" s="70"/>
      <c r="R1479" s="70"/>
      <c r="S1479" s="70"/>
      <c r="T1479" s="158"/>
      <c r="U1479" s="70"/>
      <c r="V1479" s="70"/>
      <c r="W1479" s="99"/>
      <c r="X1479" s="71"/>
      <c r="Y1479" s="71"/>
      <c r="Z1479" s="71"/>
      <c r="AA1479" s="71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</row>
    <row r="1480">
      <c r="A1480" s="8">
        <f t="shared" si="5"/>
        <v>1478</v>
      </c>
      <c r="B1480" s="70">
        <f t="shared" si="8"/>
        <v>536</v>
      </c>
      <c r="C1480" s="67">
        <v>43898.0</v>
      </c>
      <c r="D1480" s="68" t="s">
        <v>2987</v>
      </c>
      <c r="E1480" s="69" t="s">
        <v>2666</v>
      </c>
      <c r="F1480" s="69" t="s">
        <v>864</v>
      </c>
      <c r="G1480" s="70"/>
      <c r="H1480" s="70"/>
      <c r="I1480" s="67"/>
      <c r="J1480" s="70"/>
      <c r="K1480" s="67"/>
      <c r="L1480" s="70">
        <v>0.0</v>
      </c>
      <c r="M1480" s="70">
        <v>0.0</v>
      </c>
      <c r="N1480" s="70"/>
      <c r="O1480" s="67"/>
      <c r="P1480" s="70"/>
      <c r="Q1480" s="70"/>
      <c r="R1480" s="70"/>
      <c r="S1480" s="70"/>
      <c r="T1480" s="158"/>
      <c r="U1480" s="70"/>
      <c r="V1480" s="70"/>
      <c r="W1480" s="99"/>
      <c r="X1480" s="71"/>
      <c r="Y1480" s="71"/>
      <c r="Z1480" s="71"/>
      <c r="AA1480" s="71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</row>
    <row r="1481">
      <c r="A1481" s="8">
        <f t="shared" si="5"/>
        <v>1479</v>
      </c>
      <c r="B1481" s="70">
        <f t="shared" si="8"/>
        <v>537</v>
      </c>
      <c r="C1481" s="67">
        <v>43898.0</v>
      </c>
      <c r="D1481" s="68" t="s">
        <v>2987</v>
      </c>
      <c r="E1481" s="69" t="s">
        <v>2666</v>
      </c>
      <c r="F1481" s="69" t="s">
        <v>864</v>
      </c>
      <c r="G1481" s="70"/>
      <c r="H1481" s="70"/>
      <c r="I1481" s="67"/>
      <c r="J1481" s="70"/>
      <c r="K1481" s="67"/>
      <c r="L1481" s="70">
        <v>0.0</v>
      </c>
      <c r="M1481" s="70">
        <v>0.0</v>
      </c>
      <c r="N1481" s="70"/>
      <c r="O1481" s="67"/>
      <c r="P1481" s="70"/>
      <c r="Q1481" s="70"/>
      <c r="R1481" s="70"/>
      <c r="S1481" s="70"/>
      <c r="T1481" s="158"/>
      <c r="U1481" s="70"/>
      <c r="V1481" s="70"/>
      <c r="W1481" s="99"/>
      <c r="X1481" s="71"/>
      <c r="Y1481" s="71"/>
      <c r="Z1481" s="71"/>
      <c r="AA1481" s="71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</row>
    <row r="1482">
      <c r="A1482" s="8">
        <f t="shared" si="5"/>
        <v>1480</v>
      </c>
      <c r="B1482" s="70">
        <f t="shared" si="8"/>
        <v>538</v>
      </c>
      <c r="C1482" s="67">
        <v>43898.0</v>
      </c>
      <c r="D1482" s="68" t="s">
        <v>2813</v>
      </c>
      <c r="E1482" s="69" t="s">
        <v>2660</v>
      </c>
      <c r="F1482" s="69" t="s">
        <v>864</v>
      </c>
      <c r="G1482" s="70" t="s">
        <v>118</v>
      </c>
      <c r="H1482" s="70">
        <v>85.0</v>
      </c>
      <c r="I1482" s="67"/>
      <c r="J1482" s="70"/>
      <c r="K1482" s="67"/>
      <c r="L1482" s="70">
        <v>0.0</v>
      </c>
      <c r="M1482" s="70">
        <v>0.0</v>
      </c>
      <c r="N1482" s="70"/>
      <c r="O1482" s="67"/>
      <c r="P1482" s="70"/>
      <c r="Q1482" s="70"/>
      <c r="R1482" s="70"/>
      <c r="S1482" s="70"/>
      <c r="T1482" s="158"/>
      <c r="U1482" s="70"/>
      <c r="V1482" s="70"/>
      <c r="W1482" s="99"/>
      <c r="X1482" s="71"/>
      <c r="Y1482" s="71"/>
      <c r="Z1482" s="71"/>
      <c r="AA1482" s="71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</row>
    <row r="1483">
      <c r="A1483" s="8">
        <f t="shared" si="5"/>
        <v>1481</v>
      </c>
      <c r="B1483" s="70">
        <f t="shared" si="8"/>
        <v>539</v>
      </c>
      <c r="C1483" s="67">
        <v>43898.0</v>
      </c>
      <c r="D1483" s="68" t="s">
        <v>2989</v>
      </c>
      <c r="E1483" s="69" t="s">
        <v>2660</v>
      </c>
      <c r="F1483" s="69" t="s">
        <v>864</v>
      </c>
      <c r="G1483" s="70" t="s">
        <v>47</v>
      </c>
      <c r="H1483" s="70">
        <v>35.0</v>
      </c>
      <c r="I1483" s="67"/>
      <c r="J1483" s="70"/>
      <c r="K1483" s="67"/>
      <c r="L1483" s="70">
        <v>0.0</v>
      </c>
      <c r="M1483" s="70">
        <v>0.0</v>
      </c>
      <c r="N1483" s="70"/>
      <c r="O1483" s="67"/>
      <c r="P1483" s="70"/>
      <c r="Q1483" s="70"/>
      <c r="R1483" s="70"/>
      <c r="S1483" s="70"/>
      <c r="T1483" s="158"/>
      <c r="U1483" s="70"/>
      <c r="V1483" s="70"/>
      <c r="W1483" s="99"/>
      <c r="X1483" s="71"/>
      <c r="Y1483" s="71"/>
      <c r="Z1483" s="71"/>
      <c r="AA1483" s="71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</row>
    <row r="1484">
      <c r="A1484" s="8">
        <f t="shared" si="5"/>
        <v>1482</v>
      </c>
      <c r="B1484" s="70">
        <f t="shared" si="8"/>
        <v>540</v>
      </c>
      <c r="C1484" s="67">
        <v>43898.0</v>
      </c>
      <c r="D1484" s="68" t="s">
        <v>2808</v>
      </c>
      <c r="E1484" s="69" t="s">
        <v>2660</v>
      </c>
      <c r="F1484" s="69" t="s">
        <v>864</v>
      </c>
      <c r="G1484" s="70" t="s">
        <v>47</v>
      </c>
      <c r="H1484" s="70">
        <v>65.0</v>
      </c>
      <c r="I1484" s="67"/>
      <c r="J1484" s="70"/>
      <c r="K1484" s="67"/>
      <c r="L1484" s="70">
        <v>0.0</v>
      </c>
      <c r="M1484" s="70">
        <v>0.0</v>
      </c>
      <c r="N1484" s="70"/>
      <c r="O1484" s="67"/>
      <c r="P1484" s="70"/>
      <c r="Q1484" s="70"/>
      <c r="R1484" s="70"/>
      <c r="S1484" s="70"/>
      <c r="T1484" s="158"/>
      <c r="U1484" s="70"/>
      <c r="V1484" s="70"/>
      <c r="W1484" s="99"/>
      <c r="X1484" s="71"/>
      <c r="Y1484" s="71"/>
      <c r="Z1484" s="71"/>
      <c r="AA1484" s="71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</row>
    <row r="1485">
      <c r="A1485" s="8">
        <f t="shared" si="5"/>
        <v>1483</v>
      </c>
      <c r="B1485" s="70">
        <f t="shared" si="8"/>
        <v>541</v>
      </c>
      <c r="C1485" s="67">
        <v>43898.0</v>
      </c>
      <c r="D1485" s="68" t="s">
        <v>2990</v>
      </c>
      <c r="E1485" s="69" t="s">
        <v>2660</v>
      </c>
      <c r="F1485" s="69" t="s">
        <v>864</v>
      </c>
      <c r="G1485" s="70" t="s">
        <v>47</v>
      </c>
      <c r="H1485" s="70">
        <v>75.0</v>
      </c>
      <c r="I1485" s="67"/>
      <c r="J1485" s="70"/>
      <c r="K1485" s="67"/>
      <c r="L1485" s="70">
        <v>0.0</v>
      </c>
      <c r="M1485" s="70">
        <v>0.0</v>
      </c>
      <c r="N1485" s="70"/>
      <c r="O1485" s="67"/>
      <c r="P1485" s="70"/>
      <c r="Q1485" s="70"/>
      <c r="R1485" s="70"/>
      <c r="S1485" s="70"/>
      <c r="T1485" s="158"/>
      <c r="U1485" s="70"/>
      <c r="V1485" s="70"/>
      <c r="W1485" s="99"/>
      <c r="X1485" s="71"/>
      <c r="Y1485" s="71"/>
      <c r="Z1485" s="71"/>
      <c r="AA1485" s="71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</row>
    <row r="1486">
      <c r="A1486" s="8">
        <f t="shared" si="5"/>
        <v>1484</v>
      </c>
      <c r="B1486" s="70">
        <f t="shared" si="8"/>
        <v>542</v>
      </c>
      <c r="C1486" s="67">
        <v>43898.0</v>
      </c>
      <c r="D1486" s="68" t="s">
        <v>2991</v>
      </c>
      <c r="E1486" s="69" t="s">
        <v>2660</v>
      </c>
      <c r="F1486" s="69" t="s">
        <v>864</v>
      </c>
      <c r="G1486" s="70"/>
      <c r="H1486" s="70"/>
      <c r="I1486" s="67"/>
      <c r="J1486" s="70"/>
      <c r="K1486" s="67"/>
      <c r="L1486" s="70">
        <v>0.0</v>
      </c>
      <c r="M1486" s="70">
        <v>0.0</v>
      </c>
      <c r="N1486" s="70"/>
      <c r="O1486" s="67"/>
      <c r="P1486" s="70"/>
      <c r="Q1486" s="70"/>
      <c r="R1486" s="70"/>
      <c r="S1486" s="70"/>
      <c r="T1486" s="158"/>
      <c r="U1486" s="70"/>
      <c r="V1486" s="70"/>
      <c r="W1486" s="99"/>
      <c r="X1486" s="71"/>
      <c r="Y1486" s="71"/>
      <c r="Z1486" s="71"/>
      <c r="AA1486" s="71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</row>
    <row r="1487">
      <c r="A1487" s="8">
        <f t="shared" si="5"/>
        <v>1485</v>
      </c>
      <c r="B1487" s="70">
        <f t="shared" si="8"/>
        <v>543</v>
      </c>
      <c r="C1487" s="67">
        <v>43898.0</v>
      </c>
      <c r="D1487" s="68" t="s">
        <v>2991</v>
      </c>
      <c r="E1487" s="69" t="s">
        <v>2660</v>
      </c>
      <c r="F1487" s="69" t="s">
        <v>864</v>
      </c>
      <c r="G1487" s="70"/>
      <c r="H1487" s="70"/>
      <c r="I1487" s="67"/>
      <c r="J1487" s="70"/>
      <c r="K1487" s="67"/>
      <c r="L1487" s="70">
        <v>0.0</v>
      </c>
      <c r="M1487" s="70">
        <v>0.0</v>
      </c>
      <c r="N1487" s="70"/>
      <c r="O1487" s="67"/>
      <c r="P1487" s="70"/>
      <c r="Q1487" s="70"/>
      <c r="R1487" s="70"/>
      <c r="S1487" s="70"/>
      <c r="T1487" s="158"/>
      <c r="U1487" s="70"/>
      <c r="V1487" s="70"/>
      <c r="W1487" s="99"/>
      <c r="X1487" s="71"/>
      <c r="Y1487" s="71"/>
      <c r="Z1487" s="71"/>
      <c r="AA1487" s="71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</row>
    <row r="1488">
      <c r="A1488" s="8">
        <f t="shared" si="5"/>
        <v>1486</v>
      </c>
      <c r="B1488" s="70">
        <f t="shared" si="8"/>
        <v>544</v>
      </c>
      <c r="C1488" s="67">
        <v>43898.0</v>
      </c>
      <c r="D1488" s="68" t="s">
        <v>2991</v>
      </c>
      <c r="E1488" s="69" t="s">
        <v>2660</v>
      </c>
      <c r="F1488" s="69" t="s">
        <v>864</v>
      </c>
      <c r="G1488" s="70"/>
      <c r="H1488" s="70"/>
      <c r="I1488" s="67"/>
      <c r="J1488" s="70"/>
      <c r="K1488" s="67"/>
      <c r="L1488" s="70">
        <v>0.0</v>
      </c>
      <c r="M1488" s="70">
        <v>0.0</v>
      </c>
      <c r="N1488" s="70"/>
      <c r="O1488" s="67"/>
      <c r="P1488" s="70"/>
      <c r="Q1488" s="70"/>
      <c r="R1488" s="70"/>
      <c r="S1488" s="70"/>
      <c r="T1488" s="158"/>
      <c r="U1488" s="70"/>
      <c r="V1488" s="70"/>
      <c r="W1488" s="99"/>
      <c r="X1488" s="71"/>
      <c r="Y1488" s="71"/>
      <c r="Z1488" s="71"/>
      <c r="AA1488" s="71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</row>
    <row r="1489">
      <c r="A1489" s="8">
        <f t="shared" si="5"/>
        <v>1487</v>
      </c>
      <c r="B1489" s="70">
        <f t="shared" si="8"/>
        <v>545</v>
      </c>
      <c r="C1489" s="67">
        <v>43898.0</v>
      </c>
      <c r="D1489" s="68" t="s">
        <v>2991</v>
      </c>
      <c r="E1489" s="69" t="s">
        <v>2660</v>
      </c>
      <c r="F1489" s="69" t="s">
        <v>864</v>
      </c>
      <c r="G1489" s="70"/>
      <c r="H1489" s="70"/>
      <c r="I1489" s="67"/>
      <c r="J1489" s="70"/>
      <c r="K1489" s="67"/>
      <c r="L1489" s="70">
        <v>0.0</v>
      </c>
      <c r="M1489" s="70">
        <v>0.0</v>
      </c>
      <c r="N1489" s="70"/>
      <c r="O1489" s="67"/>
      <c r="P1489" s="70"/>
      <c r="Q1489" s="70"/>
      <c r="R1489" s="70"/>
      <c r="S1489" s="70"/>
      <c r="T1489" s="158"/>
      <c r="U1489" s="70"/>
      <c r="V1489" s="70"/>
      <c r="W1489" s="99"/>
      <c r="X1489" s="71"/>
      <c r="Y1489" s="71"/>
      <c r="Z1489" s="71"/>
      <c r="AA1489" s="71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</row>
    <row r="1490">
      <c r="A1490" s="8">
        <f t="shared" si="5"/>
        <v>1488</v>
      </c>
      <c r="B1490" s="70">
        <f t="shared" si="8"/>
        <v>546</v>
      </c>
      <c r="C1490" s="67">
        <v>43898.0</v>
      </c>
      <c r="D1490" s="68" t="s">
        <v>2991</v>
      </c>
      <c r="E1490" s="69" t="s">
        <v>2660</v>
      </c>
      <c r="F1490" s="69" t="s">
        <v>864</v>
      </c>
      <c r="G1490" s="70"/>
      <c r="H1490" s="70"/>
      <c r="I1490" s="67"/>
      <c r="J1490" s="70"/>
      <c r="K1490" s="67"/>
      <c r="L1490" s="70">
        <v>0.0</v>
      </c>
      <c r="M1490" s="70">
        <v>0.0</v>
      </c>
      <c r="N1490" s="70"/>
      <c r="O1490" s="67"/>
      <c r="P1490" s="70"/>
      <c r="Q1490" s="70"/>
      <c r="R1490" s="70"/>
      <c r="S1490" s="70"/>
      <c r="T1490" s="158"/>
      <c r="U1490" s="70"/>
      <c r="V1490" s="70"/>
      <c r="W1490" s="99"/>
      <c r="X1490" s="71"/>
      <c r="Y1490" s="71"/>
      <c r="Z1490" s="71"/>
      <c r="AA1490" s="71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</row>
    <row r="1491">
      <c r="A1491" s="8">
        <f t="shared" si="5"/>
        <v>1489</v>
      </c>
      <c r="B1491" s="70">
        <f t="shared" si="8"/>
        <v>547</v>
      </c>
      <c r="C1491" s="67">
        <v>43898.0</v>
      </c>
      <c r="D1491" s="68" t="s">
        <v>2991</v>
      </c>
      <c r="E1491" s="69" t="s">
        <v>2660</v>
      </c>
      <c r="F1491" s="69" t="s">
        <v>864</v>
      </c>
      <c r="G1491" s="70"/>
      <c r="H1491" s="70"/>
      <c r="I1491" s="67"/>
      <c r="J1491" s="70"/>
      <c r="K1491" s="67"/>
      <c r="L1491" s="70">
        <v>0.0</v>
      </c>
      <c r="M1491" s="70">
        <v>0.0</v>
      </c>
      <c r="N1491" s="70"/>
      <c r="O1491" s="67"/>
      <c r="P1491" s="70"/>
      <c r="Q1491" s="70"/>
      <c r="R1491" s="70"/>
      <c r="S1491" s="70"/>
      <c r="T1491" s="158"/>
      <c r="U1491" s="70"/>
      <c r="V1491" s="70"/>
      <c r="W1491" s="99"/>
      <c r="X1491" s="71"/>
      <c r="Y1491" s="71"/>
      <c r="Z1491" s="71"/>
      <c r="AA1491" s="71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</row>
    <row r="1492">
      <c r="A1492" s="8">
        <f t="shared" si="5"/>
        <v>1490</v>
      </c>
      <c r="B1492" s="70">
        <f t="shared" si="8"/>
        <v>548</v>
      </c>
      <c r="C1492" s="67">
        <v>43898.0</v>
      </c>
      <c r="D1492" s="68" t="s">
        <v>2991</v>
      </c>
      <c r="E1492" s="69" t="s">
        <v>2660</v>
      </c>
      <c r="F1492" s="69" t="s">
        <v>864</v>
      </c>
      <c r="G1492" s="70"/>
      <c r="H1492" s="70"/>
      <c r="I1492" s="67"/>
      <c r="J1492" s="70"/>
      <c r="K1492" s="67"/>
      <c r="L1492" s="70">
        <v>0.0</v>
      </c>
      <c r="M1492" s="70">
        <v>0.0</v>
      </c>
      <c r="N1492" s="70"/>
      <c r="O1492" s="67"/>
      <c r="P1492" s="70"/>
      <c r="Q1492" s="70"/>
      <c r="R1492" s="70"/>
      <c r="S1492" s="70"/>
      <c r="T1492" s="158"/>
      <c r="U1492" s="70"/>
      <c r="V1492" s="70"/>
      <c r="W1492" s="99"/>
      <c r="X1492" s="71"/>
      <c r="Y1492" s="71"/>
      <c r="Z1492" s="71"/>
      <c r="AA1492" s="71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</row>
    <row r="1493">
      <c r="A1493" s="8">
        <f t="shared" si="5"/>
        <v>1491</v>
      </c>
      <c r="B1493" s="70">
        <f t="shared" si="8"/>
        <v>549</v>
      </c>
      <c r="C1493" s="67">
        <v>43898.0</v>
      </c>
      <c r="D1493" s="68" t="s">
        <v>2991</v>
      </c>
      <c r="E1493" s="69" t="s">
        <v>2660</v>
      </c>
      <c r="F1493" s="69" t="s">
        <v>864</v>
      </c>
      <c r="G1493" s="70"/>
      <c r="H1493" s="70"/>
      <c r="I1493" s="67"/>
      <c r="J1493" s="70"/>
      <c r="K1493" s="67"/>
      <c r="L1493" s="70">
        <v>0.0</v>
      </c>
      <c r="M1493" s="70">
        <v>0.0</v>
      </c>
      <c r="N1493" s="70"/>
      <c r="O1493" s="67"/>
      <c r="P1493" s="70"/>
      <c r="Q1493" s="70"/>
      <c r="R1493" s="70"/>
      <c r="S1493" s="70"/>
      <c r="T1493" s="158"/>
      <c r="U1493" s="70"/>
      <c r="V1493" s="70"/>
      <c r="W1493" s="99"/>
      <c r="X1493" s="71"/>
      <c r="Y1493" s="71"/>
      <c r="Z1493" s="71"/>
      <c r="AA1493" s="71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</row>
    <row r="1494">
      <c r="A1494" s="8">
        <f t="shared" si="5"/>
        <v>1492</v>
      </c>
      <c r="B1494" s="70">
        <f t="shared" si="8"/>
        <v>550</v>
      </c>
      <c r="C1494" s="67">
        <v>43898.0</v>
      </c>
      <c r="D1494" s="68" t="s">
        <v>2991</v>
      </c>
      <c r="E1494" s="69" t="s">
        <v>2660</v>
      </c>
      <c r="F1494" s="69" t="s">
        <v>864</v>
      </c>
      <c r="G1494" s="70"/>
      <c r="H1494" s="70"/>
      <c r="I1494" s="67"/>
      <c r="J1494" s="70"/>
      <c r="K1494" s="67"/>
      <c r="L1494" s="70">
        <v>0.0</v>
      </c>
      <c r="M1494" s="70">
        <v>0.0</v>
      </c>
      <c r="N1494" s="70"/>
      <c r="O1494" s="67"/>
      <c r="P1494" s="70"/>
      <c r="Q1494" s="70"/>
      <c r="R1494" s="70"/>
      <c r="S1494" s="70"/>
      <c r="T1494" s="158"/>
      <c r="U1494" s="70"/>
      <c r="V1494" s="70"/>
      <c r="W1494" s="99"/>
      <c r="X1494" s="71"/>
      <c r="Y1494" s="71"/>
      <c r="Z1494" s="71"/>
      <c r="AA1494" s="71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</row>
    <row r="1495">
      <c r="A1495" s="8">
        <f t="shared" si="5"/>
        <v>1493</v>
      </c>
      <c r="B1495" s="70">
        <f t="shared" si="8"/>
        <v>551</v>
      </c>
      <c r="C1495" s="67">
        <v>43898.0</v>
      </c>
      <c r="D1495" s="68" t="s">
        <v>2992</v>
      </c>
      <c r="E1495" s="69" t="s">
        <v>2829</v>
      </c>
      <c r="F1495" s="69" t="s">
        <v>864</v>
      </c>
      <c r="G1495" s="70" t="s">
        <v>118</v>
      </c>
      <c r="H1495" s="70">
        <v>85.0</v>
      </c>
      <c r="I1495" s="67"/>
      <c r="J1495" s="70"/>
      <c r="K1495" s="67"/>
      <c r="L1495" s="70">
        <v>1.0</v>
      </c>
      <c r="M1495" s="70">
        <v>0.0</v>
      </c>
      <c r="N1495" s="70"/>
      <c r="O1495" s="67"/>
      <c r="P1495" s="70"/>
      <c r="Q1495" s="70"/>
      <c r="R1495" s="70"/>
      <c r="S1495" s="70"/>
      <c r="T1495" s="158"/>
      <c r="U1495" s="70"/>
      <c r="V1495" s="70"/>
      <c r="W1495" s="99"/>
      <c r="X1495" s="71"/>
      <c r="Y1495" s="71"/>
      <c r="Z1495" s="71"/>
      <c r="AA1495" s="71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</row>
    <row r="1496">
      <c r="A1496" s="8">
        <f t="shared" si="5"/>
        <v>1494</v>
      </c>
      <c r="B1496" s="70">
        <f t="shared" si="8"/>
        <v>552</v>
      </c>
      <c r="C1496" s="67">
        <v>43898.0</v>
      </c>
      <c r="D1496" s="68" t="s">
        <v>2993</v>
      </c>
      <c r="E1496" s="69" t="s">
        <v>2882</v>
      </c>
      <c r="F1496" s="69" t="s">
        <v>864</v>
      </c>
      <c r="G1496" s="70" t="s">
        <v>47</v>
      </c>
      <c r="H1496" s="70"/>
      <c r="I1496" s="67"/>
      <c r="J1496" s="70"/>
      <c r="K1496" s="67"/>
      <c r="L1496" s="70">
        <v>0.0</v>
      </c>
      <c r="M1496" s="70">
        <v>0.0</v>
      </c>
      <c r="N1496" s="70"/>
      <c r="O1496" s="67"/>
      <c r="P1496" s="70"/>
      <c r="Q1496" s="70"/>
      <c r="R1496" s="70"/>
      <c r="S1496" s="70"/>
      <c r="T1496" s="158"/>
      <c r="U1496" s="70"/>
      <c r="V1496" s="70"/>
      <c r="W1496" s="99"/>
      <c r="X1496" s="71"/>
      <c r="Y1496" s="71"/>
      <c r="Z1496" s="71"/>
      <c r="AA1496" s="71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</row>
    <row r="1497">
      <c r="A1497" s="8">
        <f t="shared" si="5"/>
        <v>1495</v>
      </c>
      <c r="B1497" s="70">
        <f t="shared" si="8"/>
        <v>553</v>
      </c>
      <c r="C1497" s="67">
        <v>43898.0</v>
      </c>
      <c r="D1497" s="68" t="s">
        <v>2994</v>
      </c>
      <c r="E1497" s="69" t="s">
        <v>2882</v>
      </c>
      <c r="F1497" s="69" t="s">
        <v>864</v>
      </c>
      <c r="G1497" s="70" t="s">
        <v>47</v>
      </c>
      <c r="H1497" s="70"/>
      <c r="I1497" s="67"/>
      <c r="J1497" s="70"/>
      <c r="K1497" s="67"/>
      <c r="L1497" s="70">
        <v>0.0</v>
      </c>
      <c r="M1497" s="70">
        <v>0.0</v>
      </c>
      <c r="N1497" s="70"/>
      <c r="O1497" s="67"/>
      <c r="P1497" s="70"/>
      <c r="Q1497" s="70"/>
      <c r="R1497" s="70"/>
      <c r="S1497" s="70"/>
      <c r="T1497" s="158"/>
      <c r="U1497" s="70"/>
      <c r="V1497" s="70"/>
      <c r="W1497" s="99"/>
      <c r="X1497" s="71"/>
      <c r="Y1497" s="71"/>
      <c r="Z1497" s="71"/>
      <c r="AA1497" s="71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</row>
    <row r="1498">
      <c r="A1498" s="8">
        <f t="shared" si="5"/>
        <v>1496</v>
      </c>
      <c r="B1498" s="70">
        <f t="shared" si="8"/>
        <v>554</v>
      </c>
      <c r="C1498" s="67">
        <v>43898.0</v>
      </c>
      <c r="D1498" s="68" t="s">
        <v>2995</v>
      </c>
      <c r="E1498" s="69" t="s">
        <v>2829</v>
      </c>
      <c r="F1498" s="69" t="s">
        <v>864</v>
      </c>
      <c r="G1498" s="70" t="s">
        <v>47</v>
      </c>
      <c r="H1498" s="70">
        <v>65.0</v>
      </c>
      <c r="I1498" s="67"/>
      <c r="J1498" s="70"/>
      <c r="K1498" s="67"/>
      <c r="L1498" s="70">
        <v>1.0</v>
      </c>
      <c r="M1498" s="70">
        <v>0.0</v>
      </c>
      <c r="N1498" s="70"/>
      <c r="O1498" s="67"/>
      <c r="P1498" s="70"/>
      <c r="Q1498" s="70"/>
      <c r="R1498" s="70"/>
      <c r="S1498" s="70"/>
      <c r="T1498" s="158"/>
      <c r="U1498" s="70"/>
      <c r="V1498" s="70"/>
      <c r="W1498" s="99"/>
      <c r="X1498" s="71"/>
      <c r="Y1498" s="71"/>
      <c r="Z1498" s="71"/>
      <c r="AA1498" s="71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</row>
    <row r="1499">
      <c r="A1499" s="8">
        <f t="shared" si="5"/>
        <v>1497</v>
      </c>
      <c r="B1499" s="70">
        <f t="shared" si="8"/>
        <v>555</v>
      </c>
      <c r="C1499" s="67">
        <v>43898.0</v>
      </c>
      <c r="D1499" s="68" t="s">
        <v>2996</v>
      </c>
      <c r="E1499" s="69" t="s">
        <v>2660</v>
      </c>
      <c r="F1499" s="69" t="s">
        <v>864</v>
      </c>
      <c r="G1499" s="70"/>
      <c r="H1499" s="70"/>
      <c r="I1499" s="67"/>
      <c r="J1499" s="70"/>
      <c r="K1499" s="67"/>
      <c r="L1499" s="70">
        <v>0.0</v>
      </c>
      <c r="M1499" s="70">
        <v>0.0</v>
      </c>
      <c r="N1499" s="70"/>
      <c r="O1499" s="67"/>
      <c r="P1499" s="70"/>
      <c r="Q1499" s="70"/>
      <c r="R1499" s="70"/>
      <c r="S1499" s="70"/>
      <c r="T1499" s="158"/>
      <c r="U1499" s="70"/>
      <c r="V1499" s="70"/>
      <c r="W1499" s="99"/>
      <c r="X1499" s="71"/>
      <c r="Y1499" s="71"/>
      <c r="Z1499" s="71"/>
      <c r="AA1499" s="71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</row>
    <row r="1500">
      <c r="A1500" s="8">
        <f t="shared" si="5"/>
        <v>1498</v>
      </c>
      <c r="B1500" s="70">
        <f t="shared" si="8"/>
        <v>556</v>
      </c>
      <c r="C1500" s="67">
        <v>43898.0</v>
      </c>
      <c r="D1500" s="68" t="s">
        <v>2997</v>
      </c>
      <c r="E1500" s="69" t="s">
        <v>2882</v>
      </c>
      <c r="F1500" s="69" t="s">
        <v>864</v>
      </c>
      <c r="G1500" s="70" t="s">
        <v>118</v>
      </c>
      <c r="H1500" s="70"/>
      <c r="I1500" s="67"/>
      <c r="J1500" s="70"/>
      <c r="K1500" s="67"/>
      <c r="L1500" s="70">
        <v>0.0</v>
      </c>
      <c r="M1500" s="70">
        <v>0.0</v>
      </c>
      <c r="N1500" s="70"/>
      <c r="O1500" s="67"/>
      <c r="P1500" s="70"/>
      <c r="Q1500" s="70"/>
      <c r="R1500" s="70"/>
      <c r="S1500" s="70"/>
      <c r="T1500" s="158"/>
      <c r="U1500" s="70"/>
      <c r="V1500" s="70"/>
      <c r="W1500" s="99"/>
      <c r="X1500" s="71"/>
      <c r="Y1500" s="71"/>
      <c r="Z1500" s="71"/>
      <c r="AA1500" s="71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</row>
    <row r="1501">
      <c r="A1501" s="8">
        <f t="shared" si="5"/>
        <v>1499</v>
      </c>
      <c r="B1501" s="70">
        <f t="shared" si="8"/>
        <v>557</v>
      </c>
      <c r="C1501" s="67">
        <v>43898.0</v>
      </c>
      <c r="D1501" s="68" t="s">
        <v>2998</v>
      </c>
      <c r="E1501" s="69" t="s">
        <v>2882</v>
      </c>
      <c r="F1501" s="69" t="s">
        <v>864</v>
      </c>
      <c r="G1501" s="70" t="s">
        <v>47</v>
      </c>
      <c r="H1501" s="70"/>
      <c r="I1501" s="67"/>
      <c r="J1501" s="70"/>
      <c r="K1501" s="67"/>
      <c r="L1501" s="70">
        <v>1.0</v>
      </c>
      <c r="M1501" s="70">
        <v>0.0</v>
      </c>
      <c r="N1501" s="70"/>
      <c r="O1501" s="67"/>
      <c r="P1501" s="70"/>
      <c r="Q1501" s="70"/>
      <c r="R1501" s="70"/>
      <c r="S1501" s="70"/>
      <c r="T1501" s="158"/>
      <c r="U1501" s="70"/>
      <c r="V1501" s="70"/>
      <c r="W1501" s="99"/>
      <c r="X1501" s="71"/>
      <c r="Y1501" s="71"/>
      <c r="Z1501" s="71"/>
      <c r="AA1501" s="71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</row>
    <row r="1502">
      <c r="A1502" s="8">
        <f t="shared" si="5"/>
        <v>1500</v>
      </c>
      <c r="B1502" s="70">
        <f t="shared" si="8"/>
        <v>558</v>
      </c>
      <c r="C1502" s="67">
        <v>43898.0</v>
      </c>
      <c r="D1502" s="68" t="s">
        <v>2999</v>
      </c>
      <c r="E1502" s="69" t="s">
        <v>2863</v>
      </c>
      <c r="F1502" s="69" t="s">
        <v>864</v>
      </c>
      <c r="G1502" s="70" t="s">
        <v>118</v>
      </c>
      <c r="H1502" s="70">
        <v>27.0</v>
      </c>
      <c r="I1502" s="67"/>
      <c r="J1502" s="70"/>
      <c r="K1502" s="67"/>
      <c r="L1502" s="70">
        <v>0.0</v>
      </c>
      <c r="M1502" s="70">
        <v>0.0</v>
      </c>
      <c r="N1502" s="70"/>
      <c r="O1502" s="67"/>
      <c r="P1502" s="70"/>
      <c r="Q1502" s="70"/>
      <c r="R1502" s="70"/>
      <c r="S1502" s="70"/>
      <c r="T1502" s="158"/>
      <c r="U1502" s="70"/>
      <c r="V1502" s="70"/>
      <c r="W1502" s="99"/>
      <c r="X1502" s="71"/>
      <c r="Y1502" s="71"/>
      <c r="Z1502" s="71"/>
      <c r="AA1502" s="71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</row>
    <row r="1503">
      <c r="A1503" s="8">
        <f t="shared" si="5"/>
        <v>1501</v>
      </c>
      <c r="B1503" s="70">
        <f t="shared" si="8"/>
        <v>559</v>
      </c>
      <c r="C1503" s="67">
        <v>43898.0</v>
      </c>
      <c r="D1503" s="68" t="s">
        <v>3000</v>
      </c>
      <c r="E1503" s="69" t="s">
        <v>2863</v>
      </c>
      <c r="F1503" s="69" t="s">
        <v>864</v>
      </c>
      <c r="G1503" s="70"/>
      <c r="H1503" s="70"/>
      <c r="I1503" s="67"/>
      <c r="J1503" s="70"/>
      <c r="K1503" s="67"/>
      <c r="L1503" s="70">
        <v>0.0</v>
      </c>
      <c r="M1503" s="70">
        <v>0.0</v>
      </c>
      <c r="N1503" s="70"/>
      <c r="O1503" s="67"/>
      <c r="P1503" s="70"/>
      <c r="Q1503" s="70"/>
      <c r="R1503" s="70"/>
      <c r="S1503" s="70"/>
      <c r="T1503" s="158"/>
      <c r="U1503" s="70"/>
      <c r="V1503" s="70"/>
      <c r="W1503" s="99"/>
      <c r="X1503" s="71"/>
      <c r="Y1503" s="71"/>
      <c r="Z1503" s="71"/>
      <c r="AA1503" s="71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</row>
    <row r="1504">
      <c r="A1504" s="8">
        <f t="shared" si="5"/>
        <v>1502</v>
      </c>
      <c r="B1504" s="70">
        <f t="shared" si="8"/>
        <v>560</v>
      </c>
      <c r="C1504" s="67">
        <v>43898.0</v>
      </c>
      <c r="D1504" s="68" t="s">
        <v>3001</v>
      </c>
      <c r="E1504" s="69" t="s">
        <v>2863</v>
      </c>
      <c r="F1504" s="69" t="s">
        <v>864</v>
      </c>
      <c r="G1504" s="70" t="s">
        <v>47</v>
      </c>
      <c r="H1504" s="70">
        <v>69.0</v>
      </c>
      <c r="I1504" s="67"/>
      <c r="J1504" s="70"/>
      <c r="K1504" s="67"/>
      <c r="L1504" s="70">
        <v>0.0</v>
      </c>
      <c r="M1504" s="70">
        <v>0.0</v>
      </c>
      <c r="N1504" s="70"/>
      <c r="O1504" s="67"/>
      <c r="P1504" s="70"/>
      <c r="Q1504" s="70"/>
      <c r="R1504" s="70"/>
      <c r="S1504" s="70"/>
      <c r="T1504" s="158"/>
      <c r="U1504" s="70"/>
      <c r="V1504" s="70"/>
      <c r="W1504" s="99"/>
      <c r="X1504" s="71"/>
      <c r="Y1504" s="71"/>
      <c r="Z1504" s="71"/>
      <c r="AA1504" s="71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</row>
    <row r="1505">
      <c r="A1505" s="8">
        <f t="shared" si="5"/>
        <v>1503</v>
      </c>
      <c r="B1505" s="70">
        <f t="shared" si="8"/>
        <v>561</v>
      </c>
      <c r="C1505" s="67">
        <v>43898.0</v>
      </c>
      <c r="D1505" s="68" t="s">
        <v>3002</v>
      </c>
      <c r="E1505" s="69" t="s">
        <v>2666</v>
      </c>
      <c r="F1505" s="69" t="s">
        <v>864</v>
      </c>
      <c r="G1505" s="70" t="s">
        <v>47</v>
      </c>
      <c r="H1505" s="70"/>
      <c r="I1505" s="67"/>
      <c r="J1505" s="70"/>
      <c r="K1505" s="67"/>
      <c r="L1505" s="70">
        <v>0.0</v>
      </c>
      <c r="M1505" s="70">
        <v>0.0</v>
      </c>
      <c r="N1505" s="70"/>
      <c r="O1505" s="67"/>
      <c r="P1505" s="70"/>
      <c r="Q1505" s="70"/>
      <c r="R1505" s="70"/>
      <c r="S1505" s="70"/>
      <c r="T1505" s="158"/>
      <c r="U1505" s="70"/>
      <c r="V1505" s="70"/>
      <c r="W1505" s="99"/>
      <c r="X1505" s="71"/>
      <c r="Y1505" s="71"/>
      <c r="Z1505" s="71"/>
      <c r="AA1505" s="71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</row>
    <row r="1506">
      <c r="A1506" s="8">
        <f t="shared" si="5"/>
        <v>1504</v>
      </c>
      <c r="B1506" s="70">
        <f t="shared" si="8"/>
        <v>562</v>
      </c>
      <c r="C1506" s="67">
        <v>43898.0</v>
      </c>
      <c r="D1506" s="68" t="s">
        <v>3003</v>
      </c>
      <c r="E1506" s="69" t="s">
        <v>2722</v>
      </c>
      <c r="F1506" s="69" t="s">
        <v>864</v>
      </c>
      <c r="G1506" s="70" t="s">
        <v>47</v>
      </c>
      <c r="H1506" s="70">
        <v>67.0</v>
      </c>
      <c r="I1506" s="67"/>
      <c r="J1506" s="70"/>
      <c r="K1506" s="67"/>
      <c r="L1506" s="70">
        <v>0.0</v>
      </c>
      <c r="M1506" s="70">
        <v>0.0</v>
      </c>
      <c r="N1506" s="70"/>
      <c r="O1506" s="67"/>
      <c r="P1506" s="70"/>
      <c r="Q1506" s="70"/>
      <c r="R1506" s="70"/>
      <c r="S1506" s="70"/>
      <c r="T1506" s="158"/>
      <c r="U1506" s="70"/>
      <c r="V1506" s="70"/>
      <c r="W1506" s="99"/>
      <c r="X1506" s="71"/>
      <c r="Y1506" s="71"/>
      <c r="Z1506" s="71"/>
      <c r="AA1506" s="71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</row>
    <row r="1507">
      <c r="A1507" s="8">
        <f t="shared" si="5"/>
        <v>1505</v>
      </c>
      <c r="B1507" s="70">
        <f t="shared" si="8"/>
        <v>563</v>
      </c>
      <c r="C1507" s="67">
        <v>43898.0</v>
      </c>
      <c r="D1507" s="68" t="s">
        <v>3004</v>
      </c>
      <c r="E1507" s="69" t="s">
        <v>2800</v>
      </c>
      <c r="F1507" s="69" t="s">
        <v>864</v>
      </c>
      <c r="G1507" s="70" t="s">
        <v>47</v>
      </c>
      <c r="H1507" s="70">
        <v>35.0</v>
      </c>
      <c r="I1507" s="67"/>
      <c r="J1507" s="70"/>
      <c r="K1507" s="67"/>
      <c r="L1507" s="70">
        <v>0.0</v>
      </c>
      <c r="M1507" s="70">
        <v>1.0</v>
      </c>
      <c r="N1507" s="70"/>
      <c r="O1507" s="67"/>
      <c r="P1507" s="70"/>
      <c r="Q1507" s="70"/>
      <c r="R1507" s="70"/>
      <c r="S1507" s="70"/>
      <c r="T1507" s="158"/>
      <c r="U1507" s="70"/>
      <c r="V1507" s="70"/>
      <c r="W1507" s="99"/>
      <c r="X1507" s="71"/>
      <c r="Y1507" s="71"/>
      <c r="Z1507" s="71"/>
      <c r="AA1507" s="71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</row>
    <row r="1508">
      <c r="A1508" s="8">
        <f t="shared" si="5"/>
        <v>1506</v>
      </c>
      <c r="B1508" s="70">
        <f t="shared" si="8"/>
        <v>564</v>
      </c>
      <c r="C1508" s="67">
        <v>43898.0</v>
      </c>
      <c r="D1508" s="68" t="s">
        <v>3005</v>
      </c>
      <c r="E1508" s="69" t="s">
        <v>3006</v>
      </c>
      <c r="F1508" s="69" t="s">
        <v>864</v>
      </c>
      <c r="G1508" s="70"/>
      <c r="H1508" s="70"/>
      <c r="I1508" s="67"/>
      <c r="J1508" s="70"/>
      <c r="K1508" s="67"/>
      <c r="L1508" s="70">
        <v>1.0</v>
      </c>
      <c r="M1508" s="70">
        <v>0.0</v>
      </c>
      <c r="N1508" s="70"/>
      <c r="O1508" s="67">
        <v>43893.0</v>
      </c>
      <c r="P1508" s="70"/>
      <c r="Q1508" s="70"/>
      <c r="R1508" s="70"/>
      <c r="S1508" s="70"/>
      <c r="T1508" s="158"/>
      <c r="U1508" s="70"/>
      <c r="V1508" s="70"/>
      <c r="W1508" s="99"/>
      <c r="X1508" s="71"/>
      <c r="Y1508" s="71"/>
      <c r="Z1508" s="71"/>
      <c r="AA1508" s="71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</row>
    <row r="1509">
      <c r="A1509" s="8">
        <f t="shared" si="5"/>
        <v>1507</v>
      </c>
      <c r="B1509" s="70">
        <f t="shared" si="8"/>
        <v>565</v>
      </c>
      <c r="C1509" s="67">
        <v>43898.0</v>
      </c>
      <c r="D1509" s="68" t="s">
        <v>3007</v>
      </c>
      <c r="E1509" s="69" t="s">
        <v>3006</v>
      </c>
      <c r="F1509" s="69" t="s">
        <v>864</v>
      </c>
      <c r="G1509" s="70"/>
      <c r="H1509" s="70"/>
      <c r="I1509" s="67"/>
      <c r="J1509" s="70"/>
      <c r="K1509" s="67"/>
      <c r="L1509" s="70">
        <v>1.0</v>
      </c>
      <c r="M1509" s="70">
        <v>0.0</v>
      </c>
      <c r="N1509" s="70"/>
      <c r="O1509" s="67">
        <v>43893.0</v>
      </c>
      <c r="P1509" s="70"/>
      <c r="Q1509" s="70"/>
      <c r="R1509" s="70"/>
      <c r="S1509" s="70"/>
      <c r="T1509" s="158"/>
      <c r="U1509" s="70"/>
      <c r="V1509" s="70"/>
      <c r="W1509" s="99"/>
      <c r="X1509" s="71"/>
      <c r="Y1509" s="71"/>
      <c r="Z1509" s="71"/>
      <c r="AA1509" s="71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</row>
    <row r="1510">
      <c r="A1510" s="8">
        <f t="shared" si="5"/>
        <v>1508</v>
      </c>
      <c r="B1510" s="70">
        <f t="shared" si="8"/>
        <v>566</v>
      </c>
      <c r="C1510" s="67">
        <v>43898.0</v>
      </c>
      <c r="D1510" s="68" t="s">
        <v>3005</v>
      </c>
      <c r="E1510" s="69" t="s">
        <v>3006</v>
      </c>
      <c r="F1510" s="69" t="s">
        <v>864</v>
      </c>
      <c r="G1510" s="70"/>
      <c r="H1510" s="70"/>
      <c r="I1510" s="67"/>
      <c r="J1510" s="70"/>
      <c r="K1510" s="67"/>
      <c r="L1510" s="70">
        <v>1.0</v>
      </c>
      <c r="M1510" s="70">
        <v>0.0</v>
      </c>
      <c r="N1510" s="70"/>
      <c r="O1510" s="67">
        <v>43893.0</v>
      </c>
      <c r="P1510" s="70"/>
      <c r="Q1510" s="70"/>
      <c r="R1510" s="70"/>
      <c r="S1510" s="70"/>
      <c r="T1510" s="158"/>
      <c r="U1510" s="70"/>
      <c r="V1510" s="70"/>
      <c r="W1510" s="99"/>
      <c r="X1510" s="71"/>
      <c r="Y1510" s="71"/>
      <c r="Z1510" s="71"/>
      <c r="AA1510" s="71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</row>
    <row r="1511">
      <c r="A1511" s="8">
        <f t="shared" si="5"/>
        <v>1509</v>
      </c>
      <c r="B1511" s="70">
        <f t="shared" si="8"/>
        <v>567</v>
      </c>
      <c r="C1511" s="67">
        <v>43898.0</v>
      </c>
      <c r="D1511" s="68" t="s">
        <v>3008</v>
      </c>
      <c r="E1511" s="69" t="s">
        <v>2715</v>
      </c>
      <c r="F1511" s="69" t="s">
        <v>864</v>
      </c>
      <c r="G1511" s="70" t="s">
        <v>47</v>
      </c>
      <c r="H1511" s="70">
        <v>45.0</v>
      </c>
      <c r="I1511" s="67"/>
      <c r="J1511" s="70"/>
      <c r="K1511" s="67"/>
      <c r="L1511" s="70">
        <v>0.0</v>
      </c>
      <c r="M1511" s="70">
        <v>0.0</v>
      </c>
      <c r="N1511" s="70"/>
      <c r="O1511" s="67"/>
      <c r="P1511" s="70"/>
      <c r="Q1511" s="70"/>
      <c r="R1511" s="70"/>
      <c r="S1511" s="70"/>
      <c r="T1511" s="158"/>
      <c r="U1511" s="70"/>
      <c r="V1511" s="70"/>
      <c r="W1511" s="99"/>
      <c r="X1511" s="71"/>
      <c r="Y1511" s="71"/>
      <c r="Z1511" s="71"/>
      <c r="AA1511" s="71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</row>
    <row r="1512">
      <c r="A1512" s="8">
        <f t="shared" si="5"/>
        <v>1510</v>
      </c>
      <c r="B1512" s="70">
        <f t="shared" si="8"/>
        <v>568</v>
      </c>
      <c r="C1512" s="67">
        <v>43898.0</v>
      </c>
      <c r="D1512" s="68" t="s">
        <v>3009</v>
      </c>
      <c r="E1512" s="69" t="s">
        <v>2861</v>
      </c>
      <c r="F1512" s="69" t="s">
        <v>864</v>
      </c>
      <c r="G1512" s="70"/>
      <c r="H1512" s="70">
        <v>55.0</v>
      </c>
      <c r="I1512" s="67">
        <v>43892.0</v>
      </c>
      <c r="J1512" s="70">
        <v>0.0</v>
      </c>
      <c r="K1512" s="67">
        <v>43897.0</v>
      </c>
      <c r="L1512" s="70">
        <v>1.0</v>
      </c>
      <c r="M1512" s="70">
        <v>0.0</v>
      </c>
      <c r="N1512" s="70"/>
      <c r="O1512" s="67"/>
      <c r="P1512" s="70"/>
      <c r="Q1512" s="70"/>
      <c r="R1512" s="70"/>
      <c r="S1512" s="70"/>
      <c r="T1512" s="158"/>
      <c r="U1512" s="70"/>
      <c r="V1512" s="70"/>
      <c r="W1512" s="99"/>
      <c r="X1512" s="71"/>
      <c r="Y1512" s="71"/>
      <c r="Z1512" s="71"/>
      <c r="AA1512" s="71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</row>
    <row r="1513">
      <c r="A1513" s="8">
        <f t="shared" si="5"/>
        <v>1511</v>
      </c>
      <c r="B1513" s="70">
        <f t="shared" si="8"/>
        <v>569</v>
      </c>
      <c r="C1513" s="67">
        <v>43898.0</v>
      </c>
      <c r="D1513" s="68" t="s">
        <v>3010</v>
      </c>
      <c r="E1513" s="69" t="s">
        <v>2867</v>
      </c>
      <c r="F1513" s="69" t="s">
        <v>864</v>
      </c>
      <c r="G1513" s="70"/>
      <c r="H1513" s="70"/>
      <c r="I1513" s="67"/>
      <c r="J1513" s="70"/>
      <c r="K1513" s="67"/>
      <c r="L1513" s="70">
        <v>0.0</v>
      </c>
      <c r="M1513" s="70">
        <v>0.0</v>
      </c>
      <c r="N1513" s="70"/>
      <c r="O1513" s="67"/>
      <c r="P1513" s="70"/>
      <c r="Q1513" s="70"/>
      <c r="R1513" s="70"/>
      <c r="S1513" s="70"/>
      <c r="T1513" s="158"/>
      <c r="U1513" s="70"/>
      <c r="V1513" s="70"/>
      <c r="W1513" s="99"/>
      <c r="X1513" s="71"/>
      <c r="Y1513" s="71"/>
      <c r="Z1513" s="71"/>
      <c r="AA1513" s="71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</row>
    <row r="1514">
      <c r="A1514" s="8">
        <f t="shared" si="5"/>
        <v>1512</v>
      </c>
      <c r="B1514" s="70">
        <f t="shared" si="8"/>
        <v>570</v>
      </c>
      <c r="C1514" s="67">
        <v>43898.0</v>
      </c>
      <c r="D1514" s="68" t="s">
        <v>3010</v>
      </c>
      <c r="E1514" s="69" t="s">
        <v>2867</v>
      </c>
      <c r="F1514" s="69" t="s">
        <v>864</v>
      </c>
      <c r="G1514" s="70"/>
      <c r="H1514" s="70"/>
      <c r="I1514" s="67"/>
      <c r="J1514" s="70"/>
      <c r="K1514" s="67"/>
      <c r="L1514" s="70">
        <v>0.0</v>
      </c>
      <c r="M1514" s="70">
        <v>0.0</v>
      </c>
      <c r="N1514" s="70"/>
      <c r="O1514" s="67"/>
      <c r="P1514" s="70"/>
      <c r="Q1514" s="70"/>
      <c r="R1514" s="70"/>
      <c r="S1514" s="70"/>
      <c r="T1514" s="158"/>
      <c r="U1514" s="70"/>
      <c r="V1514" s="70"/>
      <c r="W1514" s="99"/>
      <c r="X1514" s="71"/>
      <c r="Y1514" s="71"/>
      <c r="Z1514" s="71"/>
      <c r="AA1514" s="71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</row>
    <row r="1515">
      <c r="A1515" s="8">
        <f t="shared" si="5"/>
        <v>1513</v>
      </c>
      <c r="B1515" s="70">
        <v>571.0</v>
      </c>
      <c r="C1515" s="67">
        <v>43898.0</v>
      </c>
      <c r="D1515" s="68" t="s">
        <v>3011</v>
      </c>
      <c r="E1515" s="69" t="s">
        <v>2666</v>
      </c>
      <c r="F1515" s="69" t="s">
        <v>864</v>
      </c>
      <c r="G1515" s="70" t="s">
        <v>47</v>
      </c>
      <c r="H1515" s="70">
        <v>55.0</v>
      </c>
      <c r="I1515" s="67"/>
      <c r="J1515" s="70"/>
      <c r="K1515" s="67"/>
      <c r="L1515" s="70">
        <v>0.0</v>
      </c>
      <c r="M1515" s="70">
        <v>0.0</v>
      </c>
      <c r="N1515" s="70"/>
      <c r="O1515" s="67"/>
      <c r="P1515" s="70"/>
      <c r="Q1515" s="70"/>
      <c r="R1515" s="70"/>
      <c r="S1515" s="70"/>
      <c r="T1515" s="158"/>
      <c r="U1515" s="70"/>
      <c r="V1515" s="70"/>
      <c r="W1515" s="99"/>
      <c r="X1515" s="71"/>
      <c r="Y1515" s="71"/>
      <c r="Z1515" s="71"/>
      <c r="AA1515" s="71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</row>
    <row r="1516">
      <c r="A1516" s="8">
        <f t="shared" si="5"/>
        <v>1514</v>
      </c>
      <c r="B1516" s="70">
        <f t="shared" ref="B1516:B1551" si="9">B1515 + 1</f>
        <v>572</v>
      </c>
      <c r="C1516" s="67">
        <v>43898.0</v>
      </c>
      <c r="D1516" s="68" t="s">
        <v>3012</v>
      </c>
      <c r="E1516" s="69" t="s">
        <v>2887</v>
      </c>
      <c r="F1516" s="69" t="s">
        <v>864</v>
      </c>
      <c r="G1516" s="70" t="s">
        <v>47</v>
      </c>
      <c r="H1516" s="70"/>
      <c r="I1516" s="67">
        <v>43892.0</v>
      </c>
      <c r="J1516" s="70">
        <v>0.0</v>
      </c>
      <c r="K1516" s="67">
        <v>43894.0</v>
      </c>
      <c r="L1516" s="70">
        <v>0.0</v>
      </c>
      <c r="M1516" s="70">
        <v>1.0</v>
      </c>
      <c r="N1516" s="70"/>
      <c r="O1516" s="67">
        <v>43894.0</v>
      </c>
      <c r="P1516" s="70"/>
      <c r="Q1516" s="70"/>
      <c r="R1516" s="70"/>
      <c r="S1516" s="70"/>
      <c r="T1516" s="158"/>
      <c r="U1516" s="70"/>
      <c r="V1516" s="70"/>
      <c r="W1516" s="99"/>
      <c r="X1516" s="71"/>
      <c r="Y1516" s="71"/>
      <c r="Z1516" s="71"/>
      <c r="AA1516" s="71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</row>
    <row r="1517">
      <c r="A1517" s="8">
        <f t="shared" si="5"/>
        <v>1515</v>
      </c>
      <c r="B1517" s="70">
        <f t="shared" si="9"/>
        <v>573</v>
      </c>
      <c r="C1517" s="67">
        <v>43898.0</v>
      </c>
      <c r="D1517" s="68" t="s">
        <v>2908</v>
      </c>
      <c r="E1517" s="69" t="s">
        <v>2745</v>
      </c>
      <c r="F1517" s="69" t="s">
        <v>864</v>
      </c>
      <c r="G1517" s="70"/>
      <c r="H1517" s="70"/>
      <c r="I1517" s="67"/>
      <c r="J1517" s="70"/>
      <c r="K1517" s="67"/>
      <c r="L1517" s="70">
        <v>0.0</v>
      </c>
      <c r="M1517" s="70">
        <v>0.0</v>
      </c>
      <c r="N1517" s="70"/>
      <c r="O1517" s="67"/>
      <c r="P1517" s="70"/>
      <c r="Q1517" s="70"/>
      <c r="R1517" s="70"/>
      <c r="S1517" s="70"/>
      <c r="T1517" s="158"/>
      <c r="U1517" s="70"/>
      <c r="V1517" s="70"/>
      <c r="W1517" s="99"/>
      <c r="X1517" s="71"/>
      <c r="Y1517" s="71"/>
      <c r="Z1517" s="71"/>
      <c r="AA1517" s="71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</row>
    <row r="1518">
      <c r="A1518" s="8">
        <f t="shared" si="5"/>
        <v>1516</v>
      </c>
      <c r="B1518" s="70">
        <f t="shared" si="9"/>
        <v>574</v>
      </c>
      <c r="C1518" s="67">
        <v>43898.0</v>
      </c>
      <c r="D1518" s="68" t="s">
        <v>3013</v>
      </c>
      <c r="E1518" s="69" t="s">
        <v>2745</v>
      </c>
      <c r="F1518" s="69" t="s">
        <v>864</v>
      </c>
      <c r="G1518" s="70"/>
      <c r="H1518" s="70"/>
      <c r="I1518" s="67"/>
      <c r="J1518" s="70"/>
      <c r="K1518" s="67"/>
      <c r="L1518" s="70">
        <v>0.0</v>
      </c>
      <c r="M1518" s="70">
        <v>0.0</v>
      </c>
      <c r="N1518" s="70"/>
      <c r="O1518" s="67"/>
      <c r="P1518" s="70"/>
      <c r="Q1518" s="70"/>
      <c r="R1518" s="70"/>
      <c r="S1518" s="70"/>
      <c r="T1518" s="158"/>
      <c r="U1518" s="70"/>
      <c r="V1518" s="70"/>
      <c r="W1518" s="99"/>
      <c r="X1518" s="71"/>
      <c r="Y1518" s="71"/>
      <c r="Z1518" s="71"/>
      <c r="AA1518" s="71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</row>
    <row r="1519">
      <c r="A1519" s="8">
        <f t="shared" si="5"/>
        <v>1517</v>
      </c>
      <c r="B1519" s="70">
        <f t="shared" si="9"/>
        <v>575</v>
      </c>
      <c r="C1519" s="67">
        <v>43898.0</v>
      </c>
      <c r="D1519" s="68" t="s">
        <v>3014</v>
      </c>
      <c r="E1519" s="69" t="s">
        <v>2745</v>
      </c>
      <c r="F1519" s="69" t="s">
        <v>864</v>
      </c>
      <c r="G1519" s="70"/>
      <c r="H1519" s="70"/>
      <c r="I1519" s="67"/>
      <c r="J1519" s="70"/>
      <c r="K1519" s="67"/>
      <c r="L1519" s="70">
        <v>0.0</v>
      </c>
      <c r="M1519" s="70">
        <v>0.0</v>
      </c>
      <c r="N1519" s="70"/>
      <c r="O1519" s="67"/>
      <c r="P1519" s="70"/>
      <c r="Q1519" s="70"/>
      <c r="R1519" s="70"/>
      <c r="S1519" s="70"/>
      <c r="T1519" s="158"/>
      <c r="U1519" s="70"/>
      <c r="V1519" s="70"/>
      <c r="W1519" s="99"/>
      <c r="X1519" s="71"/>
      <c r="Y1519" s="71"/>
      <c r="Z1519" s="71"/>
      <c r="AA1519" s="71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</row>
    <row r="1520">
      <c r="A1520" s="8">
        <f t="shared" si="5"/>
        <v>1518</v>
      </c>
      <c r="B1520" s="70">
        <f t="shared" si="9"/>
        <v>576</v>
      </c>
      <c r="C1520" s="67">
        <v>43898.0</v>
      </c>
      <c r="D1520" s="68" t="s">
        <v>3014</v>
      </c>
      <c r="E1520" s="69" t="s">
        <v>2745</v>
      </c>
      <c r="F1520" s="69" t="s">
        <v>864</v>
      </c>
      <c r="G1520" s="70"/>
      <c r="H1520" s="70"/>
      <c r="I1520" s="67"/>
      <c r="J1520" s="70"/>
      <c r="K1520" s="67"/>
      <c r="L1520" s="70">
        <v>0.0</v>
      </c>
      <c r="M1520" s="70">
        <v>0.0</v>
      </c>
      <c r="N1520" s="70"/>
      <c r="O1520" s="67"/>
      <c r="P1520" s="70"/>
      <c r="Q1520" s="70"/>
      <c r="R1520" s="70"/>
      <c r="S1520" s="70"/>
      <c r="T1520" s="158"/>
      <c r="U1520" s="70"/>
      <c r="V1520" s="70"/>
      <c r="W1520" s="99"/>
      <c r="X1520" s="71"/>
      <c r="Y1520" s="71"/>
      <c r="Z1520" s="71"/>
      <c r="AA1520" s="71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</row>
    <row r="1521">
      <c r="A1521" s="8">
        <f t="shared" si="5"/>
        <v>1519</v>
      </c>
      <c r="B1521" s="70">
        <f t="shared" si="9"/>
        <v>577</v>
      </c>
      <c r="C1521" s="67">
        <v>43898.0</v>
      </c>
      <c r="D1521" s="68" t="s">
        <v>3015</v>
      </c>
      <c r="E1521" s="69" t="s">
        <v>2842</v>
      </c>
      <c r="F1521" s="69" t="s">
        <v>864</v>
      </c>
      <c r="G1521" s="70"/>
      <c r="H1521" s="70"/>
      <c r="I1521" s="67"/>
      <c r="J1521" s="70"/>
      <c r="K1521" s="67"/>
      <c r="L1521" s="70">
        <v>0.0</v>
      </c>
      <c r="M1521" s="70">
        <v>0.0</v>
      </c>
      <c r="N1521" s="70"/>
      <c r="O1521" s="67"/>
      <c r="P1521" s="70"/>
      <c r="Q1521" s="70"/>
      <c r="R1521" s="70"/>
      <c r="S1521" s="70"/>
      <c r="T1521" s="158"/>
      <c r="U1521" s="70"/>
      <c r="V1521" s="70"/>
      <c r="W1521" s="99"/>
      <c r="X1521" s="71"/>
      <c r="Y1521" s="71"/>
      <c r="Z1521" s="71"/>
      <c r="AA1521" s="71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</row>
    <row r="1522">
      <c r="A1522" s="8">
        <f t="shared" si="5"/>
        <v>1520</v>
      </c>
      <c r="B1522" s="70">
        <f t="shared" si="9"/>
        <v>578</v>
      </c>
      <c r="C1522" s="67">
        <v>43898.0</v>
      </c>
      <c r="D1522" s="68" t="s">
        <v>3016</v>
      </c>
      <c r="E1522" s="69" t="s">
        <v>2666</v>
      </c>
      <c r="F1522" s="69" t="s">
        <v>864</v>
      </c>
      <c r="G1522" s="70"/>
      <c r="H1522" s="70"/>
      <c r="I1522" s="67"/>
      <c r="J1522" s="70"/>
      <c r="K1522" s="67"/>
      <c r="L1522" s="70">
        <v>0.0</v>
      </c>
      <c r="M1522" s="70">
        <v>0.0</v>
      </c>
      <c r="N1522" s="70"/>
      <c r="O1522" s="67"/>
      <c r="P1522" s="70"/>
      <c r="Q1522" s="70"/>
      <c r="R1522" s="70"/>
      <c r="S1522" s="70"/>
      <c r="T1522" s="158"/>
      <c r="U1522" s="70"/>
      <c r="V1522" s="70"/>
      <c r="W1522" s="99"/>
      <c r="X1522" s="71"/>
      <c r="Y1522" s="71"/>
      <c r="Z1522" s="71"/>
      <c r="AA1522" s="71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</row>
    <row r="1523">
      <c r="A1523" s="8">
        <f t="shared" si="5"/>
        <v>1521</v>
      </c>
      <c r="B1523" s="70">
        <f t="shared" si="9"/>
        <v>579</v>
      </c>
      <c r="C1523" s="67">
        <v>43898.0</v>
      </c>
      <c r="D1523" s="68" t="s">
        <v>3016</v>
      </c>
      <c r="E1523" s="69" t="s">
        <v>2666</v>
      </c>
      <c r="F1523" s="69" t="s">
        <v>864</v>
      </c>
      <c r="G1523" s="70"/>
      <c r="H1523" s="70"/>
      <c r="I1523" s="67"/>
      <c r="J1523" s="70"/>
      <c r="K1523" s="67"/>
      <c r="L1523" s="70">
        <v>0.0</v>
      </c>
      <c r="M1523" s="70">
        <v>0.0</v>
      </c>
      <c r="N1523" s="70"/>
      <c r="O1523" s="67"/>
      <c r="P1523" s="70"/>
      <c r="Q1523" s="70"/>
      <c r="R1523" s="70"/>
      <c r="S1523" s="70"/>
      <c r="T1523" s="158"/>
      <c r="U1523" s="70"/>
      <c r="V1523" s="70"/>
      <c r="W1523" s="99"/>
      <c r="X1523" s="71"/>
      <c r="Y1523" s="71"/>
      <c r="Z1523" s="71"/>
      <c r="AA1523" s="71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</row>
    <row r="1524">
      <c r="A1524" s="8">
        <f t="shared" si="5"/>
        <v>1522</v>
      </c>
      <c r="B1524" s="70">
        <f t="shared" si="9"/>
        <v>580</v>
      </c>
      <c r="C1524" s="67">
        <v>43898.0</v>
      </c>
      <c r="D1524" s="68" t="s">
        <v>3017</v>
      </c>
      <c r="E1524" s="69" t="s">
        <v>2715</v>
      </c>
      <c r="F1524" s="69" t="s">
        <v>864</v>
      </c>
      <c r="G1524" s="70"/>
      <c r="H1524" s="70"/>
      <c r="I1524" s="67"/>
      <c r="J1524" s="70"/>
      <c r="K1524" s="67"/>
      <c r="L1524" s="70">
        <v>0.0</v>
      </c>
      <c r="M1524" s="70">
        <v>0.0</v>
      </c>
      <c r="N1524" s="70"/>
      <c r="O1524" s="67"/>
      <c r="P1524" s="70"/>
      <c r="Q1524" s="70"/>
      <c r="R1524" s="70"/>
      <c r="S1524" s="70"/>
      <c r="T1524" s="158"/>
      <c r="U1524" s="70"/>
      <c r="V1524" s="70"/>
      <c r="W1524" s="99"/>
      <c r="X1524" s="71"/>
      <c r="Y1524" s="71"/>
      <c r="Z1524" s="71"/>
      <c r="AA1524" s="71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</row>
    <row r="1525">
      <c r="A1525" s="8">
        <f t="shared" si="5"/>
        <v>1523</v>
      </c>
      <c r="B1525" s="70">
        <f t="shared" si="9"/>
        <v>581</v>
      </c>
      <c r="C1525" s="67">
        <v>43898.0</v>
      </c>
      <c r="D1525" s="68" t="s">
        <v>3018</v>
      </c>
      <c r="E1525" s="69" t="s">
        <v>2842</v>
      </c>
      <c r="F1525" s="69" t="s">
        <v>864</v>
      </c>
      <c r="G1525" s="70"/>
      <c r="H1525" s="70"/>
      <c r="I1525" s="67"/>
      <c r="J1525" s="70"/>
      <c r="K1525" s="67"/>
      <c r="L1525" s="70">
        <v>0.0</v>
      </c>
      <c r="M1525" s="70">
        <v>0.0</v>
      </c>
      <c r="N1525" s="70"/>
      <c r="O1525" s="67"/>
      <c r="P1525" s="70"/>
      <c r="Q1525" s="70"/>
      <c r="R1525" s="70"/>
      <c r="S1525" s="70"/>
      <c r="T1525" s="158"/>
      <c r="U1525" s="70"/>
      <c r="V1525" s="70"/>
      <c r="W1525" s="99"/>
      <c r="X1525" s="71"/>
      <c r="Y1525" s="71"/>
      <c r="Z1525" s="71"/>
      <c r="AA1525" s="71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</row>
    <row r="1526">
      <c r="A1526" s="8">
        <f t="shared" si="5"/>
        <v>1524</v>
      </c>
      <c r="B1526" s="70">
        <f t="shared" si="9"/>
        <v>582</v>
      </c>
      <c r="C1526" s="67">
        <v>43899.0</v>
      </c>
      <c r="D1526" s="68" t="s">
        <v>2912</v>
      </c>
      <c r="E1526" s="69" t="s">
        <v>2715</v>
      </c>
      <c r="F1526" s="69" t="s">
        <v>864</v>
      </c>
      <c r="G1526" s="70"/>
      <c r="H1526" s="70"/>
      <c r="I1526" s="67"/>
      <c r="J1526" s="70"/>
      <c r="K1526" s="67"/>
      <c r="L1526" s="70">
        <v>0.0</v>
      </c>
      <c r="M1526" s="70">
        <v>0.0</v>
      </c>
      <c r="N1526" s="70"/>
      <c r="O1526" s="67"/>
      <c r="P1526" s="70"/>
      <c r="Q1526" s="70"/>
      <c r="R1526" s="70"/>
      <c r="S1526" s="70"/>
      <c r="T1526" s="158"/>
      <c r="U1526" s="70"/>
      <c r="V1526" s="70"/>
      <c r="W1526" s="99"/>
      <c r="X1526" s="71"/>
      <c r="Y1526" s="71"/>
      <c r="Z1526" s="71"/>
      <c r="AA1526" s="71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</row>
    <row r="1527">
      <c r="A1527" s="8">
        <f t="shared" si="5"/>
        <v>1525</v>
      </c>
      <c r="B1527" s="70">
        <f t="shared" si="9"/>
        <v>583</v>
      </c>
      <c r="C1527" s="67">
        <v>43899.0</v>
      </c>
      <c r="D1527" s="68" t="s">
        <v>2912</v>
      </c>
      <c r="E1527" s="69" t="s">
        <v>2715</v>
      </c>
      <c r="F1527" s="69" t="s">
        <v>864</v>
      </c>
      <c r="G1527" s="70"/>
      <c r="H1527" s="70"/>
      <c r="I1527" s="67"/>
      <c r="J1527" s="70"/>
      <c r="K1527" s="67"/>
      <c r="L1527" s="70">
        <v>0.0</v>
      </c>
      <c r="M1527" s="70">
        <v>0.0</v>
      </c>
      <c r="N1527" s="70"/>
      <c r="O1527" s="67"/>
      <c r="P1527" s="70"/>
      <c r="Q1527" s="70"/>
      <c r="R1527" s="70"/>
      <c r="S1527" s="70"/>
      <c r="T1527" s="158"/>
      <c r="U1527" s="70"/>
      <c r="V1527" s="70"/>
      <c r="W1527" s="99"/>
      <c r="X1527" s="71"/>
      <c r="Y1527" s="71"/>
      <c r="Z1527" s="71"/>
      <c r="AA1527" s="71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</row>
    <row r="1528">
      <c r="A1528" s="8">
        <f t="shared" si="5"/>
        <v>1526</v>
      </c>
      <c r="B1528" s="70">
        <f t="shared" si="9"/>
        <v>584</v>
      </c>
      <c r="C1528" s="67">
        <v>43899.0</v>
      </c>
      <c r="D1528" s="68" t="s">
        <v>2912</v>
      </c>
      <c r="E1528" s="69" t="s">
        <v>2715</v>
      </c>
      <c r="F1528" s="69" t="s">
        <v>864</v>
      </c>
      <c r="G1528" s="70"/>
      <c r="H1528" s="70"/>
      <c r="I1528" s="67"/>
      <c r="J1528" s="70"/>
      <c r="K1528" s="67"/>
      <c r="L1528" s="70">
        <v>0.0</v>
      </c>
      <c r="M1528" s="70">
        <v>0.0</v>
      </c>
      <c r="N1528" s="70"/>
      <c r="O1528" s="67"/>
      <c r="P1528" s="70"/>
      <c r="Q1528" s="70"/>
      <c r="R1528" s="70"/>
      <c r="S1528" s="70"/>
      <c r="T1528" s="158"/>
      <c r="U1528" s="70"/>
      <c r="V1528" s="70"/>
      <c r="W1528" s="99"/>
      <c r="X1528" s="71"/>
      <c r="Y1528" s="71"/>
      <c r="Z1528" s="71"/>
      <c r="AA1528" s="71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</row>
    <row r="1529">
      <c r="A1529" s="8">
        <f t="shared" si="5"/>
        <v>1527</v>
      </c>
      <c r="B1529" s="70">
        <f t="shared" si="9"/>
        <v>585</v>
      </c>
      <c r="C1529" s="67">
        <v>43899.0</v>
      </c>
      <c r="D1529" s="68" t="s">
        <v>2875</v>
      </c>
      <c r="E1529" s="69" t="s">
        <v>2715</v>
      </c>
      <c r="F1529" s="69" t="s">
        <v>864</v>
      </c>
      <c r="G1529" s="70"/>
      <c r="H1529" s="70"/>
      <c r="I1529" s="67"/>
      <c r="J1529" s="70"/>
      <c r="K1529" s="67"/>
      <c r="L1529" s="70">
        <v>0.0</v>
      </c>
      <c r="M1529" s="70">
        <v>0.0</v>
      </c>
      <c r="N1529" s="70"/>
      <c r="O1529" s="67"/>
      <c r="P1529" s="70"/>
      <c r="Q1529" s="70"/>
      <c r="R1529" s="70"/>
      <c r="S1529" s="70"/>
      <c r="T1529" s="158"/>
      <c r="U1529" s="70"/>
      <c r="V1529" s="70"/>
      <c r="W1529" s="99"/>
      <c r="X1529" s="71"/>
      <c r="Y1529" s="71"/>
      <c r="Z1529" s="71"/>
      <c r="AA1529" s="71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</row>
    <row r="1530">
      <c r="A1530" s="8">
        <f t="shared" si="5"/>
        <v>1528</v>
      </c>
      <c r="B1530" s="70">
        <f t="shared" si="9"/>
        <v>586</v>
      </c>
      <c r="C1530" s="67">
        <v>43899.0</v>
      </c>
      <c r="D1530" s="68" t="s">
        <v>2875</v>
      </c>
      <c r="E1530" s="69" t="s">
        <v>2715</v>
      </c>
      <c r="F1530" s="69" t="s">
        <v>864</v>
      </c>
      <c r="G1530" s="70"/>
      <c r="H1530" s="70"/>
      <c r="I1530" s="67"/>
      <c r="J1530" s="70"/>
      <c r="K1530" s="67"/>
      <c r="L1530" s="70">
        <v>0.0</v>
      </c>
      <c r="M1530" s="70">
        <v>0.0</v>
      </c>
      <c r="N1530" s="70"/>
      <c r="O1530" s="67"/>
      <c r="P1530" s="70"/>
      <c r="Q1530" s="70"/>
      <c r="R1530" s="70"/>
      <c r="S1530" s="70"/>
      <c r="T1530" s="158"/>
      <c r="U1530" s="70"/>
      <c r="V1530" s="70"/>
      <c r="W1530" s="99"/>
      <c r="X1530" s="71"/>
      <c r="Y1530" s="71"/>
      <c r="Z1530" s="71"/>
      <c r="AA1530" s="71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</row>
    <row r="1531">
      <c r="A1531" s="8">
        <f t="shared" si="5"/>
        <v>1529</v>
      </c>
      <c r="B1531" s="70">
        <f t="shared" si="9"/>
        <v>587</v>
      </c>
      <c r="C1531" s="67">
        <v>43899.0</v>
      </c>
      <c r="D1531" s="68" t="s">
        <v>2875</v>
      </c>
      <c r="E1531" s="69" t="s">
        <v>2715</v>
      </c>
      <c r="F1531" s="69" t="s">
        <v>864</v>
      </c>
      <c r="G1531" s="70"/>
      <c r="H1531" s="70"/>
      <c r="I1531" s="67"/>
      <c r="J1531" s="70"/>
      <c r="K1531" s="67"/>
      <c r="L1531" s="70">
        <v>0.0</v>
      </c>
      <c r="M1531" s="70">
        <v>0.0</v>
      </c>
      <c r="N1531" s="70"/>
      <c r="O1531" s="67"/>
      <c r="P1531" s="70"/>
      <c r="Q1531" s="70"/>
      <c r="R1531" s="70"/>
      <c r="S1531" s="70"/>
      <c r="T1531" s="158"/>
      <c r="U1531" s="70"/>
      <c r="V1531" s="70"/>
      <c r="W1531" s="99"/>
      <c r="X1531" s="71"/>
      <c r="Y1531" s="71"/>
      <c r="Z1531" s="71"/>
      <c r="AA1531" s="71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</row>
    <row r="1532">
      <c r="A1532" s="8">
        <f t="shared" si="5"/>
        <v>1530</v>
      </c>
      <c r="B1532" s="70">
        <f t="shared" si="9"/>
        <v>588</v>
      </c>
      <c r="C1532" s="67">
        <v>43899.0</v>
      </c>
      <c r="D1532" s="68" t="s">
        <v>2875</v>
      </c>
      <c r="E1532" s="69" t="s">
        <v>2715</v>
      </c>
      <c r="F1532" s="69" t="s">
        <v>864</v>
      </c>
      <c r="G1532" s="70"/>
      <c r="H1532" s="70"/>
      <c r="I1532" s="67"/>
      <c r="J1532" s="70"/>
      <c r="K1532" s="67"/>
      <c r="L1532" s="70">
        <v>0.0</v>
      </c>
      <c r="M1532" s="70">
        <v>0.0</v>
      </c>
      <c r="N1532" s="70"/>
      <c r="O1532" s="67"/>
      <c r="P1532" s="70"/>
      <c r="Q1532" s="70"/>
      <c r="R1532" s="70"/>
      <c r="S1532" s="70"/>
      <c r="T1532" s="158"/>
      <c r="U1532" s="70"/>
      <c r="V1532" s="70"/>
      <c r="W1532" s="99"/>
      <c r="X1532" s="71"/>
      <c r="Y1532" s="71"/>
      <c r="Z1532" s="71"/>
      <c r="AA1532" s="71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</row>
    <row r="1533">
      <c r="A1533" s="8">
        <f t="shared" si="5"/>
        <v>1531</v>
      </c>
      <c r="B1533" s="70">
        <f t="shared" si="9"/>
        <v>589</v>
      </c>
      <c r="C1533" s="67">
        <v>43899.0</v>
      </c>
      <c r="D1533" s="68" t="s">
        <v>2875</v>
      </c>
      <c r="E1533" s="69" t="s">
        <v>2715</v>
      </c>
      <c r="F1533" s="69" t="s">
        <v>864</v>
      </c>
      <c r="G1533" s="70"/>
      <c r="H1533" s="70"/>
      <c r="I1533" s="67"/>
      <c r="J1533" s="70"/>
      <c r="K1533" s="67"/>
      <c r="L1533" s="70">
        <v>0.0</v>
      </c>
      <c r="M1533" s="70">
        <v>0.0</v>
      </c>
      <c r="N1533" s="70"/>
      <c r="O1533" s="67"/>
      <c r="P1533" s="70"/>
      <c r="Q1533" s="70"/>
      <c r="R1533" s="70"/>
      <c r="S1533" s="70"/>
      <c r="T1533" s="158"/>
      <c r="U1533" s="70"/>
      <c r="V1533" s="70"/>
      <c r="W1533" s="99"/>
      <c r="X1533" s="71"/>
      <c r="Y1533" s="71"/>
      <c r="Z1533" s="71"/>
      <c r="AA1533" s="71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</row>
    <row r="1534">
      <c r="A1534" s="8">
        <f t="shared" si="5"/>
        <v>1532</v>
      </c>
      <c r="B1534" s="70">
        <f t="shared" si="9"/>
        <v>590</v>
      </c>
      <c r="C1534" s="67">
        <v>43899.0</v>
      </c>
      <c r="D1534" s="68" t="s">
        <v>2875</v>
      </c>
      <c r="E1534" s="69" t="s">
        <v>2715</v>
      </c>
      <c r="F1534" s="69" t="s">
        <v>864</v>
      </c>
      <c r="G1534" s="70"/>
      <c r="H1534" s="70"/>
      <c r="I1534" s="67"/>
      <c r="J1534" s="70"/>
      <c r="K1534" s="67"/>
      <c r="L1534" s="70">
        <v>0.0</v>
      </c>
      <c r="M1534" s="70">
        <v>0.0</v>
      </c>
      <c r="N1534" s="70"/>
      <c r="O1534" s="67"/>
      <c r="P1534" s="70"/>
      <c r="Q1534" s="70"/>
      <c r="R1534" s="70"/>
      <c r="S1534" s="70"/>
      <c r="T1534" s="158"/>
      <c r="U1534" s="70"/>
      <c r="V1534" s="70"/>
      <c r="W1534" s="99"/>
      <c r="X1534" s="71"/>
      <c r="Y1534" s="71"/>
      <c r="Z1534" s="71"/>
      <c r="AA1534" s="71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</row>
    <row r="1535">
      <c r="A1535" s="8">
        <f t="shared" si="5"/>
        <v>1533</v>
      </c>
      <c r="B1535" s="70">
        <f t="shared" si="9"/>
        <v>591</v>
      </c>
      <c r="C1535" s="67">
        <v>43899.0</v>
      </c>
      <c r="D1535" s="68" t="s">
        <v>2804</v>
      </c>
      <c r="E1535" s="69" t="s">
        <v>2715</v>
      </c>
      <c r="F1535" s="69" t="s">
        <v>864</v>
      </c>
      <c r="G1535" s="70"/>
      <c r="H1535" s="70"/>
      <c r="I1535" s="67"/>
      <c r="J1535" s="70"/>
      <c r="K1535" s="67"/>
      <c r="L1535" s="70">
        <v>0.0</v>
      </c>
      <c r="M1535" s="70">
        <v>0.0</v>
      </c>
      <c r="N1535" s="70"/>
      <c r="O1535" s="67"/>
      <c r="P1535" s="70"/>
      <c r="Q1535" s="70"/>
      <c r="R1535" s="70"/>
      <c r="S1535" s="70"/>
      <c r="T1535" s="158"/>
      <c r="U1535" s="70"/>
      <c r="V1535" s="70"/>
      <c r="W1535" s="99"/>
      <c r="X1535" s="71"/>
      <c r="Y1535" s="71"/>
      <c r="Z1535" s="71"/>
      <c r="AA1535" s="71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</row>
    <row r="1536">
      <c r="A1536" s="8">
        <f t="shared" si="5"/>
        <v>1534</v>
      </c>
      <c r="B1536" s="70">
        <f t="shared" si="9"/>
        <v>592</v>
      </c>
      <c r="C1536" s="67">
        <v>43899.0</v>
      </c>
      <c r="D1536" s="68" t="s">
        <v>2804</v>
      </c>
      <c r="E1536" s="69" t="s">
        <v>2715</v>
      </c>
      <c r="F1536" s="69" t="s">
        <v>864</v>
      </c>
      <c r="G1536" s="70"/>
      <c r="H1536" s="70"/>
      <c r="I1536" s="67"/>
      <c r="J1536" s="70"/>
      <c r="K1536" s="67"/>
      <c r="L1536" s="70">
        <v>0.0</v>
      </c>
      <c r="M1536" s="70">
        <v>0.0</v>
      </c>
      <c r="N1536" s="70"/>
      <c r="O1536" s="67"/>
      <c r="P1536" s="70"/>
      <c r="Q1536" s="70"/>
      <c r="R1536" s="70"/>
      <c r="S1536" s="70"/>
      <c r="T1536" s="158"/>
      <c r="U1536" s="70"/>
      <c r="V1536" s="70"/>
      <c r="W1536" s="99"/>
      <c r="X1536" s="71"/>
      <c r="Y1536" s="71"/>
      <c r="Z1536" s="71"/>
      <c r="AA1536" s="71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</row>
    <row r="1537">
      <c r="A1537" s="8">
        <f t="shared" si="5"/>
        <v>1535</v>
      </c>
      <c r="B1537" s="70">
        <f t="shared" si="9"/>
        <v>593</v>
      </c>
      <c r="C1537" s="67">
        <v>43899.0</v>
      </c>
      <c r="D1537" s="68" t="s">
        <v>2804</v>
      </c>
      <c r="E1537" s="69" t="s">
        <v>2715</v>
      </c>
      <c r="F1537" s="69" t="s">
        <v>864</v>
      </c>
      <c r="G1537" s="70"/>
      <c r="H1537" s="70"/>
      <c r="I1537" s="67"/>
      <c r="J1537" s="70"/>
      <c r="K1537" s="67"/>
      <c r="L1537" s="70">
        <v>0.0</v>
      </c>
      <c r="M1537" s="70">
        <v>0.0</v>
      </c>
      <c r="N1537" s="70"/>
      <c r="O1537" s="67"/>
      <c r="P1537" s="70"/>
      <c r="Q1537" s="70"/>
      <c r="R1537" s="70"/>
      <c r="S1537" s="70"/>
      <c r="T1537" s="158"/>
      <c r="U1537" s="70"/>
      <c r="V1537" s="70"/>
      <c r="W1537" s="99"/>
      <c r="X1537" s="71"/>
      <c r="Y1537" s="71"/>
      <c r="Z1537" s="71"/>
      <c r="AA1537" s="71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</row>
    <row r="1538">
      <c r="A1538" s="8">
        <f t="shared" si="5"/>
        <v>1536</v>
      </c>
      <c r="B1538" s="70">
        <f t="shared" si="9"/>
        <v>594</v>
      </c>
      <c r="C1538" s="67">
        <v>43899.0</v>
      </c>
      <c r="D1538" s="68" t="s">
        <v>2804</v>
      </c>
      <c r="E1538" s="69" t="s">
        <v>2715</v>
      </c>
      <c r="F1538" s="69" t="s">
        <v>864</v>
      </c>
      <c r="G1538" s="70"/>
      <c r="H1538" s="70"/>
      <c r="I1538" s="67"/>
      <c r="J1538" s="70"/>
      <c r="K1538" s="67"/>
      <c r="L1538" s="70">
        <v>0.0</v>
      </c>
      <c r="M1538" s="70">
        <v>0.0</v>
      </c>
      <c r="N1538" s="70"/>
      <c r="O1538" s="67"/>
      <c r="P1538" s="70"/>
      <c r="Q1538" s="70"/>
      <c r="R1538" s="70"/>
      <c r="S1538" s="70"/>
      <c r="T1538" s="158"/>
      <c r="U1538" s="70"/>
      <c r="V1538" s="70"/>
      <c r="W1538" s="99"/>
      <c r="X1538" s="71"/>
      <c r="Y1538" s="71"/>
      <c r="Z1538" s="71"/>
      <c r="AA1538" s="71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</row>
    <row r="1539">
      <c r="A1539" s="8">
        <f t="shared" si="5"/>
        <v>1537</v>
      </c>
      <c r="B1539" s="70">
        <f t="shared" si="9"/>
        <v>595</v>
      </c>
      <c r="C1539" s="67">
        <v>43899.0</v>
      </c>
      <c r="D1539" s="68" t="s">
        <v>2804</v>
      </c>
      <c r="E1539" s="69" t="s">
        <v>2715</v>
      </c>
      <c r="F1539" s="69" t="s">
        <v>864</v>
      </c>
      <c r="G1539" s="70"/>
      <c r="H1539" s="70"/>
      <c r="I1539" s="67"/>
      <c r="J1539" s="70"/>
      <c r="K1539" s="67"/>
      <c r="L1539" s="70">
        <v>0.0</v>
      </c>
      <c r="M1539" s="70">
        <v>0.0</v>
      </c>
      <c r="N1539" s="70"/>
      <c r="O1539" s="67"/>
      <c r="P1539" s="70"/>
      <c r="Q1539" s="70"/>
      <c r="R1539" s="70"/>
      <c r="S1539" s="70"/>
      <c r="T1539" s="158"/>
      <c r="U1539" s="70"/>
      <c r="V1539" s="70"/>
      <c r="W1539" s="99"/>
      <c r="X1539" s="71"/>
      <c r="Y1539" s="71"/>
      <c r="Z1539" s="71"/>
      <c r="AA1539" s="71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</row>
    <row r="1540">
      <c r="A1540" s="8">
        <f t="shared" si="5"/>
        <v>1538</v>
      </c>
      <c r="B1540" s="70">
        <f t="shared" si="9"/>
        <v>596</v>
      </c>
      <c r="C1540" s="67">
        <v>43899.0</v>
      </c>
      <c r="D1540" s="68" t="s">
        <v>2804</v>
      </c>
      <c r="E1540" s="69" t="s">
        <v>2715</v>
      </c>
      <c r="F1540" s="69" t="s">
        <v>864</v>
      </c>
      <c r="G1540" s="70"/>
      <c r="H1540" s="70"/>
      <c r="I1540" s="67"/>
      <c r="J1540" s="70"/>
      <c r="K1540" s="67"/>
      <c r="L1540" s="70">
        <v>0.0</v>
      </c>
      <c r="M1540" s="70">
        <v>0.0</v>
      </c>
      <c r="N1540" s="70"/>
      <c r="O1540" s="67"/>
      <c r="P1540" s="70"/>
      <c r="Q1540" s="70"/>
      <c r="R1540" s="70"/>
      <c r="S1540" s="70"/>
      <c r="T1540" s="158"/>
      <c r="U1540" s="70"/>
      <c r="V1540" s="70"/>
      <c r="W1540" s="99"/>
      <c r="X1540" s="71"/>
      <c r="Y1540" s="71"/>
      <c r="Z1540" s="71"/>
      <c r="AA1540" s="71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</row>
    <row r="1541">
      <c r="A1541" s="8">
        <f t="shared" si="5"/>
        <v>1539</v>
      </c>
      <c r="B1541" s="70">
        <f t="shared" si="9"/>
        <v>597</v>
      </c>
      <c r="C1541" s="67">
        <v>43899.0</v>
      </c>
      <c r="D1541" s="68" t="s">
        <v>2804</v>
      </c>
      <c r="E1541" s="69" t="s">
        <v>2715</v>
      </c>
      <c r="F1541" s="69" t="s">
        <v>864</v>
      </c>
      <c r="G1541" s="70"/>
      <c r="H1541" s="70"/>
      <c r="I1541" s="67"/>
      <c r="J1541" s="70"/>
      <c r="K1541" s="67"/>
      <c r="L1541" s="70">
        <v>0.0</v>
      </c>
      <c r="M1541" s="70">
        <v>0.0</v>
      </c>
      <c r="N1541" s="70"/>
      <c r="O1541" s="67"/>
      <c r="P1541" s="70"/>
      <c r="Q1541" s="70"/>
      <c r="R1541" s="70"/>
      <c r="S1541" s="70"/>
      <c r="T1541" s="158"/>
      <c r="U1541" s="70"/>
      <c r="V1541" s="70"/>
      <c r="W1541" s="99"/>
      <c r="X1541" s="71"/>
      <c r="Y1541" s="71"/>
      <c r="Z1541" s="71"/>
      <c r="AA1541" s="71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</row>
    <row r="1542">
      <c r="A1542" s="8">
        <f t="shared" si="5"/>
        <v>1540</v>
      </c>
      <c r="B1542" s="70">
        <f t="shared" si="9"/>
        <v>598</v>
      </c>
      <c r="C1542" s="67">
        <v>43899.0</v>
      </c>
      <c r="D1542" s="68" t="s">
        <v>2804</v>
      </c>
      <c r="E1542" s="69" t="s">
        <v>2715</v>
      </c>
      <c r="F1542" s="69" t="s">
        <v>864</v>
      </c>
      <c r="G1542" s="70"/>
      <c r="H1542" s="70"/>
      <c r="I1542" s="67"/>
      <c r="J1542" s="70"/>
      <c r="K1542" s="67"/>
      <c r="L1542" s="70">
        <v>0.0</v>
      </c>
      <c r="M1542" s="70">
        <v>0.0</v>
      </c>
      <c r="N1542" s="70"/>
      <c r="O1542" s="67"/>
      <c r="P1542" s="70"/>
      <c r="Q1542" s="70"/>
      <c r="R1542" s="70"/>
      <c r="S1542" s="70"/>
      <c r="T1542" s="158"/>
      <c r="U1542" s="70"/>
      <c r="V1542" s="70"/>
      <c r="W1542" s="99"/>
      <c r="X1542" s="71"/>
      <c r="Y1542" s="71"/>
      <c r="Z1542" s="71"/>
      <c r="AA1542" s="71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</row>
    <row r="1543">
      <c r="A1543" s="8">
        <f t="shared" si="5"/>
        <v>1541</v>
      </c>
      <c r="B1543" s="70">
        <f t="shared" si="9"/>
        <v>599</v>
      </c>
      <c r="C1543" s="67">
        <v>43899.0</v>
      </c>
      <c r="D1543" s="68" t="s">
        <v>2804</v>
      </c>
      <c r="E1543" s="69" t="s">
        <v>2715</v>
      </c>
      <c r="F1543" s="69" t="s">
        <v>864</v>
      </c>
      <c r="G1543" s="70"/>
      <c r="H1543" s="70"/>
      <c r="I1543" s="67"/>
      <c r="J1543" s="70"/>
      <c r="K1543" s="67"/>
      <c r="L1543" s="70">
        <v>0.0</v>
      </c>
      <c r="M1543" s="70">
        <v>0.0</v>
      </c>
      <c r="N1543" s="70"/>
      <c r="O1543" s="67"/>
      <c r="P1543" s="70"/>
      <c r="Q1543" s="70"/>
      <c r="R1543" s="70"/>
      <c r="S1543" s="70"/>
      <c r="T1543" s="158"/>
      <c r="U1543" s="70"/>
      <c r="V1543" s="70"/>
      <c r="W1543" s="99"/>
      <c r="X1543" s="71"/>
      <c r="Y1543" s="71"/>
      <c r="Z1543" s="71"/>
      <c r="AA1543" s="71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</row>
    <row r="1544">
      <c r="A1544" s="8">
        <f t="shared" si="5"/>
        <v>1542</v>
      </c>
      <c r="B1544" s="70">
        <f t="shared" si="9"/>
        <v>600</v>
      </c>
      <c r="C1544" s="67">
        <v>43899.0</v>
      </c>
      <c r="D1544" s="68" t="s">
        <v>2804</v>
      </c>
      <c r="E1544" s="69" t="s">
        <v>2715</v>
      </c>
      <c r="F1544" s="69" t="s">
        <v>864</v>
      </c>
      <c r="G1544" s="70"/>
      <c r="H1544" s="70"/>
      <c r="I1544" s="67"/>
      <c r="J1544" s="70"/>
      <c r="K1544" s="67"/>
      <c r="L1544" s="70">
        <v>0.0</v>
      </c>
      <c r="M1544" s="70">
        <v>0.0</v>
      </c>
      <c r="N1544" s="70"/>
      <c r="O1544" s="67"/>
      <c r="P1544" s="70"/>
      <c r="Q1544" s="70"/>
      <c r="R1544" s="70"/>
      <c r="S1544" s="70"/>
      <c r="T1544" s="158"/>
      <c r="U1544" s="70"/>
      <c r="V1544" s="70"/>
      <c r="W1544" s="99"/>
      <c r="X1544" s="71"/>
      <c r="Y1544" s="71"/>
      <c r="Z1544" s="71"/>
      <c r="AA1544" s="71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</row>
    <row r="1545">
      <c r="A1545" s="8">
        <f t="shared" si="5"/>
        <v>1543</v>
      </c>
      <c r="B1545" s="70">
        <f t="shared" si="9"/>
        <v>601</v>
      </c>
      <c r="C1545" s="67">
        <v>43899.0</v>
      </c>
      <c r="D1545" s="68" t="s">
        <v>2804</v>
      </c>
      <c r="E1545" s="69" t="s">
        <v>2715</v>
      </c>
      <c r="F1545" s="69" t="s">
        <v>864</v>
      </c>
      <c r="G1545" s="70"/>
      <c r="H1545" s="70"/>
      <c r="I1545" s="67"/>
      <c r="J1545" s="70"/>
      <c r="K1545" s="67"/>
      <c r="L1545" s="70">
        <v>0.0</v>
      </c>
      <c r="M1545" s="70">
        <v>0.0</v>
      </c>
      <c r="N1545" s="70"/>
      <c r="O1545" s="67"/>
      <c r="P1545" s="70"/>
      <c r="Q1545" s="70"/>
      <c r="R1545" s="70"/>
      <c r="S1545" s="70"/>
      <c r="T1545" s="158"/>
      <c r="U1545" s="70"/>
      <c r="V1545" s="70"/>
      <c r="W1545" s="99"/>
      <c r="X1545" s="71"/>
      <c r="Y1545" s="71"/>
      <c r="Z1545" s="71"/>
      <c r="AA1545" s="71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</row>
    <row r="1546">
      <c r="A1546" s="8">
        <f t="shared" si="5"/>
        <v>1544</v>
      </c>
      <c r="B1546" s="70">
        <f t="shared" si="9"/>
        <v>602</v>
      </c>
      <c r="C1546" s="67">
        <v>43899.0</v>
      </c>
      <c r="D1546" s="68" t="s">
        <v>2804</v>
      </c>
      <c r="E1546" s="69" t="s">
        <v>2715</v>
      </c>
      <c r="F1546" s="69" t="s">
        <v>864</v>
      </c>
      <c r="G1546" s="70"/>
      <c r="H1546" s="70"/>
      <c r="I1546" s="67"/>
      <c r="J1546" s="70"/>
      <c r="K1546" s="67"/>
      <c r="L1546" s="70">
        <v>0.0</v>
      </c>
      <c r="M1546" s="70">
        <v>0.0</v>
      </c>
      <c r="N1546" s="70"/>
      <c r="O1546" s="67"/>
      <c r="P1546" s="70"/>
      <c r="Q1546" s="70"/>
      <c r="R1546" s="70"/>
      <c r="S1546" s="70"/>
      <c r="T1546" s="158"/>
      <c r="U1546" s="70"/>
      <c r="V1546" s="70"/>
      <c r="W1546" s="99"/>
      <c r="X1546" s="71"/>
      <c r="Y1546" s="71"/>
      <c r="Z1546" s="71"/>
      <c r="AA1546" s="71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</row>
    <row r="1547">
      <c r="A1547" s="8">
        <f t="shared" si="5"/>
        <v>1545</v>
      </c>
      <c r="B1547" s="70">
        <f t="shared" si="9"/>
        <v>603</v>
      </c>
      <c r="C1547" s="67">
        <v>43899.0</v>
      </c>
      <c r="D1547" s="68" t="s">
        <v>2804</v>
      </c>
      <c r="E1547" s="69" t="s">
        <v>2715</v>
      </c>
      <c r="F1547" s="69" t="s">
        <v>864</v>
      </c>
      <c r="G1547" s="70"/>
      <c r="H1547" s="70"/>
      <c r="I1547" s="67"/>
      <c r="J1547" s="70"/>
      <c r="K1547" s="67"/>
      <c r="L1547" s="70">
        <v>0.0</v>
      </c>
      <c r="M1547" s="70">
        <v>0.0</v>
      </c>
      <c r="N1547" s="70"/>
      <c r="O1547" s="67"/>
      <c r="P1547" s="70"/>
      <c r="Q1547" s="70"/>
      <c r="R1547" s="70"/>
      <c r="S1547" s="70"/>
      <c r="T1547" s="158"/>
      <c r="U1547" s="70"/>
      <c r="V1547" s="70"/>
      <c r="W1547" s="99"/>
      <c r="X1547" s="71"/>
      <c r="Y1547" s="71"/>
      <c r="Z1547" s="71"/>
      <c r="AA1547" s="71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</row>
    <row r="1548">
      <c r="A1548" s="8">
        <f t="shared" si="5"/>
        <v>1546</v>
      </c>
      <c r="B1548" s="70">
        <f t="shared" si="9"/>
        <v>604</v>
      </c>
      <c r="C1548" s="67">
        <v>43899.0</v>
      </c>
      <c r="D1548" s="68" t="s">
        <v>2804</v>
      </c>
      <c r="E1548" s="69" t="s">
        <v>2715</v>
      </c>
      <c r="F1548" s="69" t="s">
        <v>864</v>
      </c>
      <c r="G1548" s="70"/>
      <c r="H1548" s="70"/>
      <c r="I1548" s="67"/>
      <c r="J1548" s="70"/>
      <c r="K1548" s="67"/>
      <c r="L1548" s="70">
        <v>0.0</v>
      </c>
      <c r="M1548" s="70">
        <v>0.0</v>
      </c>
      <c r="N1548" s="70"/>
      <c r="O1548" s="67"/>
      <c r="P1548" s="70"/>
      <c r="Q1548" s="70"/>
      <c r="R1548" s="70"/>
      <c r="S1548" s="70"/>
      <c r="T1548" s="158"/>
      <c r="U1548" s="70"/>
      <c r="V1548" s="70"/>
      <c r="W1548" s="99"/>
      <c r="X1548" s="71"/>
      <c r="Y1548" s="71"/>
      <c r="Z1548" s="71"/>
      <c r="AA1548" s="71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</row>
    <row r="1549">
      <c r="A1549" s="8">
        <f t="shared" si="5"/>
        <v>1547</v>
      </c>
      <c r="B1549" s="70">
        <f t="shared" si="9"/>
        <v>605</v>
      </c>
      <c r="C1549" s="67">
        <v>43899.0</v>
      </c>
      <c r="D1549" s="68" t="s">
        <v>2804</v>
      </c>
      <c r="E1549" s="69" t="s">
        <v>2715</v>
      </c>
      <c r="F1549" s="69" t="s">
        <v>864</v>
      </c>
      <c r="G1549" s="70"/>
      <c r="H1549" s="70"/>
      <c r="I1549" s="67"/>
      <c r="J1549" s="70"/>
      <c r="K1549" s="67"/>
      <c r="L1549" s="70">
        <v>0.0</v>
      </c>
      <c r="M1549" s="70">
        <v>0.0</v>
      </c>
      <c r="N1549" s="70"/>
      <c r="O1549" s="67"/>
      <c r="P1549" s="70"/>
      <c r="Q1549" s="70"/>
      <c r="R1549" s="70"/>
      <c r="S1549" s="70"/>
      <c r="T1549" s="158"/>
      <c r="U1549" s="70"/>
      <c r="V1549" s="70"/>
      <c r="W1549" s="99"/>
      <c r="X1549" s="71"/>
      <c r="Y1549" s="71"/>
      <c r="Z1549" s="71"/>
      <c r="AA1549" s="71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</row>
    <row r="1550">
      <c r="A1550" s="8">
        <f t="shared" si="5"/>
        <v>1548</v>
      </c>
      <c r="B1550" s="70">
        <f t="shared" si="9"/>
        <v>606</v>
      </c>
      <c r="C1550" s="67">
        <v>43899.0</v>
      </c>
      <c r="D1550" s="68" t="s">
        <v>2804</v>
      </c>
      <c r="E1550" s="69" t="s">
        <v>2715</v>
      </c>
      <c r="F1550" s="69" t="s">
        <v>864</v>
      </c>
      <c r="G1550" s="70"/>
      <c r="H1550" s="70"/>
      <c r="I1550" s="67"/>
      <c r="J1550" s="70"/>
      <c r="K1550" s="67"/>
      <c r="L1550" s="70">
        <v>0.0</v>
      </c>
      <c r="M1550" s="70">
        <v>0.0</v>
      </c>
      <c r="N1550" s="70"/>
      <c r="O1550" s="67"/>
      <c r="P1550" s="70"/>
      <c r="Q1550" s="70"/>
      <c r="R1550" s="70"/>
      <c r="S1550" s="70"/>
      <c r="T1550" s="158"/>
      <c r="U1550" s="70"/>
      <c r="V1550" s="70"/>
      <c r="W1550" s="99"/>
      <c r="X1550" s="71"/>
      <c r="Y1550" s="71"/>
      <c r="Z1550" s="71"/>
      <c r="AA1550" s="71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</row>
    <row r="1551">
      <c r="A1551" s="8">
        <f t="shared" si="5"/>
        <v>1549</v>
      </c>
      <c r="B1551" s="70">
        <f t="shared" si="9"/>
        <v>607</v>
      </c>
      <c r="C1551" s="67">
        <v>43899.0</v>
      </c>
      <c r="D1551" s="68" t="s">
        <v>2875</v>
      </c>
      <c r="E1551" s="69" t="s">
        <v>2715</v>
      </c>
      <c r="F1551" s="69" t="s">
        <v>864</v>
      </c>
      <c r="G1551" s="70"/>
      <c r="H1551" s="70"/>
      <c r="I1551" s="67"/>
      <c r="J1551" s="70"/>
      <c r="K1551" s="67"/>
      <c r="L1551" s="70">
        <v>0.0</v>
      </c>
      <c r="M1551" s="70">
        <v>0.0</v>
      </c>
      <c r="N1551" s="70"/>
      <c r="O1551" s="67"/>
      <c r="P1551" s="70"/>
      <c r="Q1551" s="70"/>
      <c r="R1551" s="70"/>
      <c r="S1551" s="70"/>
      <c r="T1551" s="158"/>
      <c r="U1551" s="70"/>
      <c r="V1551" s="70"/>
      <c r="W1551" s="99"/>
      <c r="X1551" s="71"/>
      <c r="Y1551" s="71"/>
      <c r="Z1551" s="71"/>
      <c r="AA1551" s="71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</row>
    <row r="1552">
      <c r="A1552" s="8">
        <f t="shared" si="5"/>
        <v>1550</v>
      </c>
      <c r="B1552" s="70">
        <v>613.0</v>
      </c>
      <c r="C1552" s="67">
        <v>43899.0</v>
      </c>
      <c r="D1552" s="68" t="s">
        <v>2875</v>
      </c>
      <c r="E1552" s="69" t="s">
        <v>2715</v>
      </c>
      <c r="F1552" s="69" t="s">
        <v>864</v>
      </c>
      <c r="G1552" s="70"/>
      <c r="H1552" s="70"/>
      <c r="I1552" s="67"/>
      <c r="J1552" s="70"/>
      <c r="K1552" s="67"/>
      <c r="L1552" s="70">
        <v>0.0</v>
      </c>
      <c r="M1552" s="70">
        <v>0.0</v>
      </c>
      <c r="N1552" s="70"/>
      <c r="O1552" s="67"/>
      <c r="P1552" s="70"/>
      <c r="Q1552" s="70"/>
      <c r="R1552" s="70"/>
      <c r="S1552" s="70"/>
      <c r="T1552" s="158"/>
      <c r="U1552" s="70"/>
      <c r="V1552" s="70"/>
      <c r="W1552" s="99"/>
      <c r="X1552" s="71"/>
      <c r="Y1552" s="71"/>
      <c r="Z1552" s="71"/>
      <c r="AA1552" s="71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</row>
    <row r="1553">
      <c r="A1553" s="8">
        <f t="shared" si="5"/>
        <v>1551</v>
      </c>
      <c r="B1553" s="70">
        <f t="shared" ref="B1553:B1554" si="10">B1552 + 1</f>
        <v>614</v>
      </c>
      <c r="C1553" s="67">
        <v>43899.0</v>
      </c>
      <c r="D1553" s="68" t="s">
        <v>2875</v>
      </c>
      <c r="E1553" s="69" t="s">
        <v>2715</v>
      </c>
      <c r="F1553" s="69" t="s">
        <v>864</v>
      </c>
      <c r="G1553" s="70"/>
      <c r="H1553" s="70"/>
      <c r="I1553" s="67"/>
      <c r="J1553" s="70"/>
      <c r="K1553" s="67"/>
      <c r="L1553" s="70">
        <v>0.0</v>
      </c>
      <c r="M1553" s="70">
        <v>0.0</v>
      </c>
      <c r="N1553" s="70"/>
      <c r="O1553" s="67"/>
      <c r="P1553" s="70"/>
      <c r="Q1553" s="70"/>
      <c r="R1553" s="70"/>
      <c r="S1553" s="70"/>
      <c r="T1553" s="158"/>
      <c r="U1553" s="70"/>
      <c r="V1553" s="70"/>
      <c r="W1553" s="99"/>
      <c r="X1553" s="71"/>
      <c r="Y1553" s="71"/>
      <c r="Z1553" s="71"/>
      <c r="AA1553" s="71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</row>
    <row r="1554">
      <c r="A1554" s="8">
        <f t="shared" si="5"/>
        <v>1552</v>
      </c>
      <c r="B1554" s="70">
        <f t="shared" si="10"/>
        <v>615</v>
      </c>
      <c r="C1554" s="67">
        <v>43899.0</v>
      </c>
      <c r="D1554" s="68" t="s">
        <v>2875</v>
      </c>
      <c r="E1554" s="69" t="s">
        <v>2715</v>
      </c>
      <c r="F1554" s="69" t="s">
        <v>864</v>
      </c>
      <c r="G1554" s="70"/>
      <c r="H1554" s="70"/>
      <c r="I1554" s="67"/>
      <c r="J1554" s="70"/>
      <c r="K1554" s="67"/>
      <c r="L1554" s="70">
        <v>0.0</v>
      </c>
      <c r="M1554" s="70">
        <v>0.0</v>
      </c>
      <c r="N1554" s="70"/>
      <c r="O1554" s="67"/>
      <c r="P1554" s="70"/>
      <c r="Q1554" s="70"/>
      <c r="R1554" s="70"/>
      <c r="S1554" s="70"/>
      <c r="T1554" s="158"/>
      <c r="U1554" s="70"/>
      <c r="V1554" s="70"/>
      <c r="W1554" s="99"/>
      <c r="X1554" s="71"/>
      <c r="Y1554" s="71"/>
      <c r="Z1554" s="71"/>
      <c r="AA1554" s="71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</row>
    <row r="1555">
      <c r="A1555" s="8">
        <f t="shared" si="5"/>
        <v>1553</v>
      </c>
      <c r="B1555" s="70">
        <v>617.0</v>
      </c>
      <c r="C1555" s="67">
        <v>43899.0</v>
      </c>
      <c r="D1555" s="68" t="s">
        <v>3019</v>
      </c>
      <c r="E1555" s="69" t="s">
        <v>2715</v>
      </c>
      <c r="F1555" s="69" t="s">
        <v>864</v>
      </c>
      <c r="G1555" s="70"/>
      <c r="H1555" s="70"/>
      <c r="I1555" s="67"/>
      <c r="J1555" s="70"/>
      <c r="K1555" s="67"/>
      <c r="L1555" s="70">
        <v>0.0</v>
      </c>
      <c r="M1555" s="70">
        <v>0.0</v>
      </c>
      <c r="N1555" s="70"/>
      <c r="O1555" s="67"/>
      <c r="P1555" s="70"/>
      <c r="Q1555" s="70"/>
      <c r="R1555" s="70"/>
      <c r="S1555" s="70"/>
      <c r="T1555" s="158"/>
      <c r="U1555" s="70"/>
      <c r="V1555" s="70"/>
      <c r="W1555" s="99"/>
      <c r="X1555" s="71"/>
      <c r="Y1555" s="71"/>
      <c r="Z1555" s="71"/>
      <c r="AA1555" s="71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</row>
    <row r="1556">
      <c r="A1556" s="8">
        <f t="shared" si="5"/>
        <v>1554</v>
      </c>
      <c r="B1556" s="70">
        <f t="shared" ref="B1556:B1581" si="11">B1555 + 1</f>
        <v>618</v>
      </c>
      <c r="C1556" s="67">
        <v>43899.0</v>
      </c>
      <c r="D1556" s="68" t="s">
        <v>3019</v>
      </c>
      <c r="E1556" s="69" t="s">
        <v>2715</v>
      </c>
      <c r="F1556" s="69" t="s">
        <v>864</v>
      </c>
      <c r="G1556" s="70"/>
      <c r="H1556" s="70"/>
      <c r="I1556" s="67"/>
      <c r="J1556" s="70"/>
      <c r="K1556" s="67"/>
      <c r="L1556" s="70">
        <v>0.0</v>
      </c>
      <c r="M1556" s="70">
        <v>0.0</v>
      </c>
      <c r="N1556" s="70"/>
      <c r="O1556" s="67"/>
      <c r="P1556" s="70"/>
      <c r="Q1556" s="70"/>
      <c r="R1556" s="70"/>
      <c r="S1556" s="70"/>
      <c r="T1556" s="158"/>
      <c r="U1556" s="70"/>
      <c r="V1556" s="70"/>
      <c r="W1556" s="99"/>
      <c r="X1556" s="71"/>
      <c r="Y1556" s="71"/>
      <c r="Z1556" s="71"/>
      <c r="AA1556" s="71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</row>
    <row r="1557">
      <c r="A1557" s="8">
        <f t="shared" si="5"/>
        <v>1555</v>
      </c>
      <c r="B1557" s="70">
        <f t="shared" si="11"/>
        <v>619</v>
      </c>
      <c r="C1557" s="67">
        <v>43899.0</v>
      </c>
      <c r="D1557" s="68" t="s">
        <v>3020</v>
      </c>
      <c r="E1557" s="69" t="s">
        <v>2837</v>
      </c>
      <c r="F1557" s="69" t="s">
        <v>864</v>
      </c>
      <c r="G1557" s="70"/>
      <c r="H1557" s="70"/>
      <c r="I1557" s="67"/>
      <c r="J1557" s="70"/>
      <c r="K1557" s="67"/>
      <c r="L1557" s="70">
        <v>0.0</v>
      </c>
      <c r="M1557" s="70">
        <v>0.0</v>
      </c>
      <c r="N1557" s="70"/>
      <c r="O1557" s="67"/>
      <c r="P1557" s="70"/>
      <c r="Q1557" s="70"/>
      <c r="R1557" s="70"/>
      <c r="S1557" s="70"/>
      <c r="T1557" s="158"/>
      <c r="U1557" s="70"/>
      <c r="V1557" s="70"/>
      <c r="W1557" s="99"/>
      <c r="X1557" s="71"/>
      <c r="Y1557" s="71"/>
      <c r="Z1557" s="71"/>
      <c r="AA1557" s="71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</row>
    <row r="1558">
      <c r="A1558" s="8">
        <f t="shared" si="5"/>
        <v>1556</v>
      </c>
      <c r="B1558" s="70">
        <f t="shared" si="11"/>
        <v>620</v>
      </c>
      <c r="C1558" s="67">
        <v>43899.0</v>
      </c>
      <c r="D1558" s="68" t="s">
        <v>3021</v>
      </c>
      <c r="E1558" s="69" t="s">
        <v>2802</v>
      </c>
      <c r="F1558" s="69" t="s">
        <v>864</v>
      </c>
      <c r="G1558" s="70" t="s">
        <v>118</v>
      </c>
      <c r="H1558" s="70"/>
      <c r="I1558" s="67"/>
      <c r="J1558" s="70"/>
      <c r="K1558" s="67"/>
      <c r="L1558" s="70">
        <v>0.0</v>
      </c>
      <c r="M1558" s="70">
        <v>0.0</v>
      </c>
      <c r="N1558" s="70"/>
      <c r="O1558" s="67"/>
      <c r="P1558" s="70"/>
      <c r="Q1558" s="70"/>
      <c r="R1558" s="70"/>
      <c r="S1558" s="70"/>
      <c r="T1558" s="158"/>
      <c r="U1558" s="70"/>
      <c r="V1558" s="70"/>
      <c r="W1558" s="99"/>
      <c r="X1558" s="71"/>
      <c r="Y1558" s="71"/>
      <c r="Z1558" s="71"/>
      <c r="AA1558" s="71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</row>
    <row r="1559">
      <c r="A1559" s="8">
        <f t="shared" si="5"/>
        <v>1557</v>
      </c>
      <c r="B1559" s="70">
        <f t="shared" si="11"/>
        <v>621</v>
      </c>
      <c r="C1559" s="67">
        <v>43899.0</v>
      </c>
      <c r="D1559" s="68" t="s">
        <v>3022</v>
      </c>
      <c r="E1559" s="69" t="s">
        <v>369</v>
      </c>
      <c r="F1559" s="69" t="s">
        <v>864</v>
      </c>
      <c r="G1559" s="70" t="s">
        <v>47</v>
      </c>
      <c r="H1559" s="70">
        <v>35.0</v>
      </c>
      <c r="I1559" s="67"/>
      <c r="J1559" s="70"/>
      <c r="K1559" s="67"/>
      <c r="L1559" s="70">
        <v>0.0</v>
      </c>
      <c r="M1559" s="70">
        <v>1.0</v>
      </c>
      <c r="N1559" s="70"/>
      <c r="O1559" s="67"/>
      <c r="P1559" s="70"/>
      <c r="Q1559" s="70"/>
      <c r="R1559" s="70"/>
      <c r="S1559" s="70"/>
      <c r="T1559" s="158"/>
      <c r="U1559" s="70"/>
      <c r="V1559" s="70"/>
      <c r="W1559" s="99"/>
      <c r="X1559" s="71"/>
      <c r="Y1559" s="71"/>
      <c r="Z1559" s="71"/>
      <c r="AA1559" s="71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</row>
    <row r="1560">
      <c r="A1560" s="8">
        <f t="shared" si="5"/>
        <v>1558</v>
      </c>
      <c r="B1560" s="70">
        <f t="shared" si="11"/>
        <v>622</v>
      </c>
      <c r="C1560" s="67">
        <v>43899.0</v>
      </c>
      <c r="D1560" s="68" t="s">
        <v>3023</v>
      </c>
      <c r="E1560" s="69" t="s">
        <v>2745</v>
      </c>
      <c r="F1560" s="69" t="s">
        <v>864</v>
      </c>
      <c r="G1560" s="70"/>
      <c r="H1560" s="70"/>
      <c r="I1560" s="67"/>
      <c r="J1560" s="70"/>
      <c r="K1560" s="67"/>
      <c r="L1560" s="70">
        <v>0.0</v>
      </c>
      <c r="M1560" s="70">
        <v>0.0</v>
      </c>
      <c r="N1560" s="70"/>
      <c r="O1560" s="67"/>
      <c r="P1560" s="70"/>
      <c r="Q1560" s="70"/>
      <c r="R1560" s="70"/>
      <c r="S1560" s="70"/>
      <c r="T1560" s="158"/>
      <c r="U1560" s="70"/>
      <c r="V1560" s="70"/>
      <c r="W1560" s="99"/>
      <c r="X1560" s="71"/>
      <c r="Y1560" s="71"/>
      <c r="Z1560" s="71"/>
      <c r="AA1560" s="71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</row>
    <row r="1561">
      <c r="A1561" s="8">
        <f t="shared" si="5"/>
        <v>1559</v>
      </c>
      <c r="B1561" s="70">
        <f t="shared" si="11"/>
        <v>623</v>
      </c>
      <c r="C1561" s="67">
        <v>43899.0</v>
      </c>
      <c r="D1561" s="68" t="s">
        <v>3024</v>
      </c>
      <c r="E1561" s="69" t="s">
        <v>2826</v>
      </c>
      <c r="F1561" s="69" t="s">
        <v>864</v>
      </c>
      <c r="G1561" s="70" t="s">
        <v>118</v>
      </c>
      <c r="H1561" s="70">
        <v>55.0</v>
      </c>
      <c r="I1561" s="67"/>
      <c r="J1561" s="70"/>
      <c r="K1561" s="67"/>
      <c r="L1561" s="70">
        <v>0.0</v>
      </c>
      <c r="M1561" s="70">
        <v>0.0</v>
      </c>
      <c r="N1561" s="70"/>
      <c r="O1561" s="67"/>
      <c r="P1561" s="70"/>
      <c r="Q1561" s="70"/>
      <c r="R1561" s="70"/>
      <c r="S1561" s="70"/>
      <c r="T1561" s="158"/>
      <c r="U1561" s="70"/>
      <c r="V1561" s="70"/>
      <c r="W1561" s="99"/>
      <c r="X1561" s="71"/>
      <c r="Y1561" s="71"/>
      <c r="Z1561" s="71"/>
      <c r="AA1561" s="71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</row>
    <row r="1562">
      <c r="A1562" s="8">
        <f t="shared" si="5"/>
        <v>1560</v>
      </c>
      <c r="B1562" s="70">
        <f t="shared" si="11"/>
        <v>624</v>
      </c>
      <c r="C1562" s="67">
        <v>43899.0</v>
      </c>
      <c r="D1562" s="68" t="s">
        <v>3025</v>
      </c>
      <c r="E1562" s="69" t="s">
        <v>2666</v>
      </c>
      <c r="F1562" s="69" t="s">
        <v>864</v>
      </c>
      <c r="G1562" s="70"/>
      <c r="H1562" s="70"/>
      <c r="I1562" s="67"/>
      <c r="J1562" s="70"/>
      <c r="K1562" s="67"/>
      <c r="L1562" s="70">
        <v>0.0</v>
      </c>
      <c r="M1562" s="70">
        <v>0.0</v>
      </c>
      <c r="N1562" s="70"/>
      <c r="O1562" s="67"/>
      <c r="P1562" s="70"/>
      <c r="Q1562" s="70"/>
      <c r="R1562" s="70"/>
      <c r="S1562" s="70"/>
      <c r="T1562" s="158"/>
      <c r="U1562" s="70"/>
      <c r="V1562" s="70"/>
      <c r="W1562" s="99"/>
      <c r="X1562" s="71"/>
      <c r="Y1562" s="71"/>
      <c r="Z1562" s="71"/>
      <c r="AA1562" s="71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</row>
    <row r="1563">
      <c r="A1563" s="8">
        <f t="shared" si="5"/>
        <v>1561</v>
      </c>
      <c r="B1563" s="70">
        <f t="shared" si="11"/>
        <v>625</v>
      </c>
      <c r="C1563" s="67">
        <v>43899.0</v>
      </c>
      <c r="D1563" s="68" t="s">
        <v>3025</v>
      </c>
      <c r="E1563" s="69" t="s">
        <v>2666</v>
      </c>
      <c r="F1563" s="69" t="s">
        <v>864</v>
      </c>
      <c r="G1563" s="70"/>
      <c r="H1563" s="70"/>
      <c r="I1563" s="67"/>
      <c r="J1563" s="70"/>
      <c r="K1563" s="67"/>
      <c r="L1563" s="70">
        <v>0.0</v>
      </c>
      <c r="M1563" s="70">
        <v>0.0</v>
      </c>
      <c r="N1563" s="70"/>
      <c r="O1563" s="67"/>
      <c r="P1563" s="70"/>
      <c r="Q1563" s="70"/>
      <c r="R1563" s="70"/>
      <c r="S1563" s="70"/>
      <c r="T1563" s="158"/>
      <c r="U1563" s="70"/>
      <c r="V1563" s="70"/>
      <c r="W1563" s="99"/>
      <c r="X1563" s="71"/>
      <c r="Y1563" s="71"/>
      <c r="Z1563" s="71"/>
      <c r="AA1563" s="71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</row>
    <row r="1564">
      <c r="A1564" s="8">
        <f t="shared" si="5"/>
        <v>1562</v>
      </c>
      <c r="B1564" s="70">
        <f t="shared" si="11"/>
        <v>626</v>
      </c>
      <c r="C1564" s="67">
        <v>43899.0</v>
      </c>
      <c r="D1564" s="68" t="s">
        <v>3025</v>
      </c>
      <c r="E1564" s="69" t="s">
        <v>2666</v>
      </c>
      <c r="F1564" s="69" t="s">
        <v>864</v>
      </c>
      <c r="G1564" s="70"/>
      <c r="H1564" s="70"/>
      <c r="I1564" s="67"/>
      <c r="J1564" s="70"/>
      <c r="K1564" s="67"/>
      <c r="L1564" s="70">
        <v>0.0</v>
      </c>
      <c r="M1564" s="70">
        <v>0.0</v>
      </c>
      <c r="N1564" s="70"/>
      <c r="O1564" s="67"/>
      <c r="P1564" s="70"/>
      <c r="Q1564" s="70"/>
      <c r="R1564" s="70"/>
      <c r="S1564" s="70"/>
      <c r="T1564" s="158"/>
      <c r="U1564" s="70"/>
      <c r="V1564" s="70"/>
      <c r="W1564" s="99"/>
      <c r="X1564" s="71"/>
      <c r="Y1564" s="71"/>
      <c r="Z1564" s="71"/>
      <c r="AA1564" s="71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</row>
    <row r="1565">
      <c r="A1565" s="8">
        <f t="shared" si="5"/>
        <v>1563</v>
      </c>
      <c r="B1565" s="70">
        <f t="shared" si="11"/>
        <v>627</v>
      </c>
      <c r="C1565" s="67">
        <v>43899.0</v>
      </c>
      <c r="D1565" s="68" t="s">
        <v>3025</v>
      </c>
      <c r="E1565" s="69" t="s">
        <v>2666</v>
      </c>
      <c r="F1565" s="69" t="s">
        <v>864</v>
      </c>
      <c r="G1565" s="70"/>
      <c r="H1565" s="70"/>
      <c r="I1565" s="67"/>
      <c r="J1565" s="70"/>
      <c r="K1565" s="67"/>
      <c r="L1565" s="70">
        <v>0.0</v>
      </c>
      <c r="M1565" s="70">
        <v>0.0</v>
      </c>
      <c r="N1565" s="70"/>
      <c r="O1565" s="67"/>
      <c r="P1565" s="70"/>
      <c r="Q1565" s="70"/>
      <c r="R1565" s="70"/>
      <c r="S1565" s="70"/>
      <c r="T1565" s="158"/>
      <c r="U1565" s="70"/>
      <c r="V1565" s="70"/>
      <c r="W1565" s="99"/>
      <c r="X1565" s="71"/>
      <c r="Y1565" s="71"/>
      <c r="Z1565" s="71"/>
      <c r="AA1565" s="71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</row>
    <row r="1566">
      <c r="A1566" s="8">
        <f t="shared" si="5"/>
        <v>1564</v>
      </c>
      <c r="B1566" s="70">
        <f t="shared" si="11"/>
        <v>628</v>
      </c>
      <c r="C1566" s="67">
        <v>43899.0</v>
      </c>
      <c r="D1566" s="68" t="s">
        <v>3025</v>
      </c>
      <c r="E1566" s="69" t="s">
        <v>2666</v>
      </c>
      <c r="F1566" s="69" t="s">
        <v>864</v>
      </c>
      <c r="G1566" s="70"/>
      <c r="H1566" s="70"/>
      <c r="I1566" s="67"/>
      <c r="J1566" s="70"/>
      <c r="K1566" s="67"/>
      <c r="L1566" s="70">
        <v>0.0</v>
      </c>
      <c r="M1566" s="70">
        <v>0.0</v>
      </c>
      <c r="N1566" s="70"/>
      <c r="O1566" s="67"/>
      <c r="P1566" s="70"/>
      <c r="Q1566" s="70"/>
      <c r="R1566" s="70"/>
      <c r="S1566" s="70"/>
      <c r="T1566" s="158"/>
      <c r="U1566" s="70"/>
      <c r="V1566" s="70"/>
      <c r="W1566" s="99"/>
      <c r="X1566" s="71"/>
      <c r="Y1566" s="71"/>
      <c r="Z1566" s="71"/>
      <c r="AA1566" s="71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</row>
    <row r="1567">
      <c r="A1567" s="8">
        <f t="shared" si="5"/>
        <v>1565</v>
      </c>
      <c r="B1567" s="70">
        <f t="shared" si="11"/>
        <v>629</v>
      </c>
      <c r="C1567" s="67">
        <v>43899.0</v>
      </c>
      <c r="D1567" s="68" t="s">
        <v>3026</v>
      </c>
      <c r="E1567" s="69" t="s">
        <v>3027</v>
      </c>
      <c r="F1567" s="69" t="s">
        <v>864</v>
      </c>
      <c r="G1567" s="70"/>
      <c r="H1567" s="70"/>
      <c r="I1567" s="67"/>
      <c r="J1567" s="70"/>
      <c r="K1567" s="67"/>
      <c r="L1567" s="70">
        <v>0.0</v>
      </c>
      <c r="M1567" s="70">
        <v>0.0</v>
      </c>
      <c r="N1567" s="70"/>
      <c r="O1567" s="67"/>
      <c r="P1567" s="70"/>
      <c r="Q1567" s="70"/>
      <c r="R1567" s="70"/>
      <c r="S1567" s="70"/>
      <c r="T1567" s="158"/>
      <c r="U1567" s="70"/>
      <c r="V1567" s="70"/>
      <c r="W1567" s="99"/>
      <c r="X1567" s="71"/>
      <c r="Y1567" s="71"/>
      <c r="Z1567" s="71"/>
      <c r="AA1567" s="71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</row>
    <row r="1568">
      <c r="A1568" s="8">
        <f t="shared" si="5"/>
        <v>1566</v>
      </c>
      <c r="B1568" s="70">
        <f t="shared" si="11"/>
        <v>630</v>
      </c>
      <c r="C1568" s="67">
        <v>43899.0</v>
      </c>
      <c r="D1568" s="68" t="s">
        <v>3028</v>
      </c>
      <c r="E1568" s="69" t="s">
        <v>2794</v>
      </c>
      <c r="F1568" s="69" t="s">
        <v>864</v>
      </c>
      <c r="G1568" s="70"/>
      <c r="H1568" s="70"/>
      <c r="I1568" s="67"/>
      <c r="J1568" s="70"/>
      <c r="K1568" s="67"/>
      <c r="L1568" s="70">
        <v>0.0</v>
      </c>
      <c r="M1568" s="70">
        <v>0.0</v>
      </c>
      <c r="N1568" s="70"/>
      <c r="O1568" s="67"/>
      <c r="P1568" s="70"/>
      <c r="Q1568" s="70"/>
      <c r="R1568" s="70"/>
      <c r="S1568" s="70"/>
      <c r="T1568" s="158"/>
      <c r="U1568" s="70"/>
      <c r="V1568" s="70"/>
      <c r="W1568" s="99"/>
      <c r="X1568" s="71"/>
      <c r="Y1568" s="71"/>
      <c r="Z1568" s="71"/>
      <c r="AA1568" s="71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</row>
    <row r="1569">
      <c r="A1569" s="8">
        <f t="shared" si="5"/>
        <v>1567</v>
      </c>
      <c r="B1569" s="70">
        <f t="shared" si="11"/>
        <v>631</v>
      </c>
      <c r="C1569" s="67">
        <v>43899.0</v>
      </c>
      <c r="D1569" s="68" t="s">
        <v>3028</v>
      </c>
      <c r="E1569" s="69" t="s">
        <v>2794</v>
      </c>
      <c r="F1569" s="69" t="s">
        <v>864</v>
      </c>
      <c r="G1569" s="70"/>
      <c r="H1569" s="70"/>
      <c r="I1569" s="67"/>
      <c r="J1569" s="70"/>
      <c r="K1569" s="67"/>
      <c r="L1569" s="70">
        <v>0.0</v>
      </c>
      <c r="M1569" s="70">
        <v>0.0</v>
      </c>
      <c r="N1569" s="70"/>
      <c r="O1569" s="67"/>
      <c r="P1569" s="70"/>
      <c r="Q1569" s="70"/>
      <c r="R1569" s="70"/>
      <c r="S1569" s="70"/>
      <c r="T1569" s="158"/>
      <c r="U1569" s="70"/>
      <c r="V1569" s="70"/>
      <c r="W1569" s="99"/>
      <c r="X1569" s="71"/>
      <c r="Y1569" s="71"/>
      <c r="Z1569" s="71"/>
      <c r="AA1569" s="71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</row>
    <row r="1570">
      <c r="A1570" s="8">
        <f t="shared" si="5"/>
        <v>1568</v>
      </c>
      <c r="B1570" s="70">
        <f t="shared" si="11"/>
        <v>632</v>
      </c>
      <c r="C1570" s="67">
        <v>43899.0</v>
      </c>
      <c r="D1570" s="68" t="s">
        <v>3028</v>
      </c>
      <c r="E1570" s="69" t="s">
        <v>2794</v>
      </c>
      <c r="F1570" s="69" t="s">
        <v>864</v>
      </c>
      <c r="G1570" s="70"/>
      <c r="H1570" s="70"/>
      <c r="I1570" s="67"/>
      <c r="J1570" s="70"/>
      <c r="K1570" s="67"/>
      <c r="L1570" s="70">
        <v>0.0</v>
      </c>
      <c r="M1570" s="70">
        <v>0.0</v>
      </c>
      <c r="N1570" s="70"/>
      <c r="O1570" s="67"/>
      <c r="P1570" s="70"/>
      <c r="Q1570" s="70"/>
      <c r="R1570" s="70"/>
      <c r="S1570" s="70"/>
      <c r="T1570" s="158"/>
      <c r="U1570" s="70"/>
      <c r="V1570" s="70"/>
      <c r="W1570" s="99"/>
      <c r="X1570" s="71"/>
      <c r="Y1570" s="71"/>
      <c r="Z1570" s="71"/>
      <c r="AA1570" s="71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</row>
    <row r="1571">
      <c r="A1571" s="8">
        <f t="shared" si="5"/>
        <v>1569</v>
      </c>
      <c r="B1571" s="70">
        <f t="shared" si="11"/>
        <v>633</v>
      </c>
      <c r="C1571" s="67">
        <v>43899.0</v>
      </c>
      <c r="D1571" s="68" t="s">
        <v>3028</v>
      </c>
      <c r="E1571" s="69" t="s">
        <v>2794</v>
      </c>
      <c r="F1571" s="69" t="s">
        <v>864</v>
      </c>
      <c r="G1571" s="70"/>
      <c r="H1571" s="70"/>
      <c r="I1571" s="67"/>
      <c r="J1571" s="70"/>
      <c r="K1571" s="67"/>
      <c r="L1571" s="70">
        <v>0.0</v>
      </c>
      <c r="M1571" s="70">
        <v>0.0</v>
      </c>
      <c r="N1571" s="70"/>
      <c r="O1571" s="67"/>
      <c r="P1571" s="70"/>
      <c r="Q1571" s="70"/>
      <c r="R1571" s="70"/>
      <c r="S1571" s="70"/>
      <c r="T1571" s="158"/>
      <c r="U1571" s="70"/>
      <c r="V1571" s="70"/>
      <c r="W1571" s="99"/>
      <c r="X1571" s="71"/>
      <c r="Y1571" s="71"/>
      <c r="Z1571" s="71"/>
      <c r="AA1571" s="71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</row>
    <row r="1572">
      <c r="A1572" s="8">
        <f t="shared" si="5"/>
        <v>1570</v>
      </c>
      <c r="B1572" s="70">
        <f t="shared" si="11"/>
        <v>634</v>
      </c>
      <c r="C1572" s="67">
        <v>43899.0</v>
      </c>
      <c r="D1572" s="68" t="s">
        <v>3028</v>
      </c>
      <c r="E1572" s="69" t="s">
        <v>2794</v>
      </c>
      <c r="F1572" s="69" t="s">
        <v>864</v>
      </c>
      <c r="G1572" s="70"/>
      <c r="H1572" s="70"/>
      <c r="I1572" s="67"/>
      <c r="J1572" s="70"/>
      <c r="K1572" s="67"/>
      <c r="L1572" s="70">
        <v>0.0</v>
      </c>
      <c r="M1572" s="70">
        <v>0.0</v>
      </c>
      <c r="N1572" s="70"/>
      <c r="O1572" s="67"/>
      <c r="P1572" s="70"/>
      <c r="Q1572" s="70"/>
      <c r="R1572" s="70"/>
      <c r="S1572" s="70"/>
      <c r="T1572" s="158"/>
      <c r="U1572" s="70"/>
      <c r="V1572" s="70"/>
      <c r="W1572" s="99"/>
      <c r="X1572" s="71"/>
      <c r="Y1572" s="71"/>
      <c r="Z1572" s="71"/>
      <c r="AA1572" s="71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</row>
    <row r="1573">
      <c r="A1573" s="8">
        <f t="shared" si="5"/>
        <v>1571</v>
      </c>
      <c r="B1573" s="70">
        <f t="shared" si="11"/>
        <v>635</v>
      </c>
      <c r="C1573" s="67">
        <v>43899.0</v>
      </c>
      <c r="D1573" s="68" t="s">
        <v>3029</v>
      </c>
      <c r="E1573" s="69" t="s">
        <v>3030</v>
      </c>
      <c r="F1573" s="69" t="s">
        <v>864</v>
      </c>
      <c r="G1573" s="70" t="s">
        <v>118</v>
      </c>
      <c r="H1573" s="70"/>
      <c r="I1573" s="67"/>
      <c r="J1573" s="70"/>
      <c r="K1573" s="67"/>
      <c r="L1573" s="70">
        <v>1.0</v>
      </c>
      <c r="M1573" s="70">
        <v>0.0</v>
      </c>
      <c r="N1573" s="70"/>
      <c r="O1573" s="67"/>
      <c r="P1573" s="70"/>
      <c r="Q1573" s="70"/>
      <c r="R1573" s="70"/>
      <c r="S1573" s="70"/>
      <c r="T1573" s="158"/>
      <c r="U1573" s="70"/>
      <c r="V1573" s="70"/>
      <c r="W1573" s="99"/>
      <c r="X1573" s="71"/>
      <c r="Y1573" s="71"/>
      <c r="Z1573" s="71"/>
      <c r="AA1573" s="71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</row>
    <row r="1574">
      <c r="A1574" s="8">
        <f t="shared" si="5"/>
        <v>1572</v>
      </c>
      <c r="B1574" s="70">
        <f t="shared" si="11"/>
        <v>636</v>
      </c>
      <c r="C1574" s="67">
        <v>43899.0</v>
      </c>
      <c r="D1574" s="68" t="s">
        <v>3031</v>
      </c>
      <c r="E1574" s="69" t="s">
        <v>3030</v>
      </c>
      <c r="F1574" s="69" t="s">
        <v>864</v>
      </c>
      <c r="G1574" s="70" t="s">
        <v>47</v>
      </c>
      <c r="H1574" s="70"/>
      <c r="I1574" s="67"/>
      <c r="J1574" s="70"/>
      <c r="K1574" s="67"/>
      <c r="L1574" s="70">
        <v>1.0</v>
      </c>
      <c r="M1574" s="70">
        <v>0.0</v>
      </c>
      <c r="N1574" s="70"/>
      <c r="O1574" s="67"/>
      <c r="P1574" s="70"/>
      <c r="Q1574" s="70"/>
      <c r="R1574" s="70"/>
      <c r="S1574" s="70"/>
      <c r="T1574" s="158"/>
      <c r="U1574" s="70"/>
      <c r="V1574" s="70"/>
      <c r="W1574" s="99"/>
      <c r="X1574" s="71"/>
      <c r="Y1574" s="71"/>
      <c r="Z1574" s="71"/>
      <c r="AA1574" s="71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</row>
    <row r="1575">
      <c r="A1575" s="8">
        <f t="shared" si="5"/>
        <v>1573</v>
      </c>
      <c r="B1575" s="70">
        <f t="shared" si="11"/>
        <v>637</v>
      </c>
      <c r="C1575" s="67">
        <v>43899.0</v>
      </c>
      <c r="D1575" s="68" t="s">
        <v>3032</v>
      </c>
      <c r="E1575" s="69" t="s">
        <v>3030</v>
      </c>
      <c r="F1575" s="69" t="s">
        <v>864</v>
      </c>
      <c r="G1575" s="70"/>
      <c r="H1575" s="70"/>
      <c r="I1575" s="67"/>
      <c r="J1575" s="70"/>
      <c r="K1575" s="67"/>
      <c r="L1575" s="70">
        <v>0.0</v>
      </c>
      <c r="M1575" s="70">
        <v>1.0</v>
      </c>
      <c r="N1575" s="158">
        <v>43891.0</v>
      </c>
      <c r="O1575" s="67">
        <v>43893.0</v>
      </c>
      <c r="P1575" s="70"/>
      <c r="Q1575" s="70"/>
      <c r="R1575" s="70"/>
      <c r="S1575" s="70"/>
      <c r="T1575" s="158"/>
      <c r="U1575" s="70"/>
      <c r="V1575" s="70"/>
      <c r="W1575" s="99"/>
      <c r="X1575" s="71"/>
      <c r="Y1575" s="71"/>
      <c r="Z1575" s="71"/>
      <c r="AA1575" s="71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</row>
    <row r="1576">
      <c r="A1576" s="8">
        <f t="shared" si="5"/>
        <v>1574</v>
      </c>
      <c r="B1576" s="70">
        <f t="shared" si="11"/>
        <v>638</v>
      </c>
      <c r="C1576" s="67">
        <v>43899.0</v>
      </c>
      <c r="D1576" s="68" t="s">
        <v>3033</v>
      </c>
      <c r="E1576" s="69" t="s">
        <v>2666</v>
      </c>
      <c r="F1576" s="69" t="s">
        <v>864</v>
      </c>
      <c r="G1576" s="70"/>
      <c r="H1576" s="70"/>
      <c r="I1576" s="67"/>
      <c r="J1576" s="70"/>
      <c r="K1576" s="67"/>
      <c r="L1576" s="70">
        <v>0.0</v>
      </c>
      <c r="M1576" s="70">
        <v>0.0</v>
      </c>
      <c r="N1576" s="70"/>
      <c r="O1576" s="67"/>
      <c r="P1576" s="70"/>
      <c r="Q1576" s="70"/>
      <c r="R1576" s="70"/>
      <c r="S1576" s="70"/>
      <c r="T1576" s="158"/>
      <c r="U1576" s="70"/>
      <c r="V1576" s="70"/>
      <c r="W1576" s="99"/>
      <c r="X1576" s="71"/>
      <c r="Y1576" s="71"/>
      <c r="Z1576" s="71"/>
      <c r="AA1576" s="71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</row>
    <row r="1577">
      <c r="A1577" s="8">
        <f t="shared" si="5"/>
        <v>1575</v>
      </c>
      <c r="B1577" s="70">
        <f t="shared" si="11"/>
        <v>639</v>
      </c>
      <c r="C1577" s="67">
        <v>43899.0</v>
      </c>
      <c r="D1577" s="68" t="s">
        <v>3033</v>
      </c>
      <c r="E1577" s="69" t="s">
        <v>2666</v>
      </c>
      <c r="F1577" s="69" t="s">
        <v>864</v>
      </c>
      <c r="G1577" s="70"/>
      <c r="H1577" s="70"/>
      <c r="I1577" s="67"/>
      <c r="J1577" s="70"/>
      <c r="K1577" s="67"/>
      <c r="L1577" s="70">
        <v>0.0</v>
      </c>
      <c r="M1577" s="70">
        <v>0.0</v>
      </c>
      <c r="N1577" s="70"/>
      <c r="O1577" s="67"/>
      <c r="P1577" s="70"/>
      <c r="Q1577" s="70"/>
      <c r="R1577" s="70"/>
      <c r="S1577" s="70"/>
      <c r="T1577" s="158"/>
      <c r="U1577" s="70"/>
      <c r="V1577" s="70"/>
      <c r="W1577" s="99"/>
      <c r="X1577" s="71"/>
      <c r="Y1577" s="71"/>
      <c r="Z1577" s="71"/>
      <c r="AA1577" s="71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</row>
    <row r="1578">
      <c r="A1578" s="8">
        <f t="shared" si="5"/>
        <v>1576</v>
      </c>
      <c r="B1578" s="70">
        <f t="shared" si="11"/>
        <v>640</v>
      </c>
      <c r="C1578" s="67">
        <v>43899.0</v>
      </c>
      <c r="D1578" s="68" t="s">
        <v>3033</v>
      </c>
      <c r="E1578" s="69" t="s">
        <v>2666</v>
      </c>
      <c r="F1578" s="69" t="s">
        <v>864</v>
      </c>
      <c r="G1578" s="70"/>
      <c r="H1578" s="70"/>
      <c r="I1578" s="67"/>
      <c r="J1578" s="70"/>
      <c r="K1578" s="67"/>
      <c r="L1578" s="70">
        <v>0.0</v>
      </c>
      <c r="M1578" s="70">
        <v>0.0</v>
      </c>
      <c r="N1578" s="70"/>
      <c r="O1578" s="67"/>
      <c r="P1578" s="70"/>
      <c r="Q1578" s="70"/>
      <c r="R1578" s="70"/>
      <c r="S1578" s="70"/>
      <c r="T1578" s="158"/>
      <c r="U1578" s="70"/>
      <c r="V1578" s="70"/>
      <c r="W1578" s="99"/>
      <c r="X1578" s="71"/>
      <c r="Y1578" s="71"/>
      <c r="Z1578" s="71"/>
      <c r="AA1578" s="71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</row>
    <row r="1579">
      <c r="A1579" s="8">
        <f t="shared" si="5"/>
        <v>1577</v>
      </c>
      <c r="B1579" s="70">
        <f t="shared" si="11"/>
        <v>641</v>
      </c>
      <c r="C1579" s="67">
        <v>43899.0</v>
      </c>
      <c r="D1579" s="68" t="s">
        <v>3034</v>
      </c>
      <c r="E1579" s="69" t="s">
        <v>2666</v>
      </c>
      <c r="F1579" s="69" t="s">
        <v>864</v>
      </c>
      <c r="G1579" s="70"/>
      <c r="H1579" s="70"/>
      <c r="I1579" s="67"/>
      <c r="J1579" s="70"/>
      <c r="K1579" s="67"/>
      <c r="L1579" s="70">
        <v>1.0</v>
      </c>
      <c r="M1579" s="70">
        <v>0.0</v>
      </c>
      <c r="N1579" s="70"/>
      <c r="O1579" s="67"/>
      <c r="P1579" s="70"/>
      <c r="Q1579" s="70"/>
      <c r="R1579" s="70"/>
      <c r="S1579" s="70"/>
      <c r="T1579" s="158"/>
      <c r="U1579" s="70"/>
      <c r="V1579" s="70"/>
      <c r="W1579" s="99"/>
      <c r="X1579" s="71"/>
      <c r="Y1579" s="71"/>
      <c r="Z1579" s="71"/>
      <c r="AA1579" s="71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</row>
    <row r="1580">
      <c r="A1580" s="8">
        <f t="shared" si="5"/>
        <v>1578</v>
      </c>
      <c r="B1580" s="70">
        <f t="shared" si="11"/>
        <v>642</v>
      </c>
      <c r="C1580" s="67">
        <v>43899.0</v>
      </c>
      <c r="D1580" s="68" t="s">
        <v>3035</v>
      </c>
      <c r="E1580" s="69" t="s">
        <v>2666</v>
      </c>
      <c r="F1580" s="69" t="s">
        <v>864</v>
      </c>
      <c r="G1580" s="70"/>
      <c r="H1580" s="70"/>
      <c r="I1580" s="67"/>
      <c r="J1580" s="70"/>
      <c r="K1580" s="67"/>
      <c r="L1580" s="70">
        <v>0.0</v>
      </c>
      <c r="M1580" s="70">
        <v>0.0</v>
      </c>
      <c r="N1580" s="70"/>
      <c r="O1580" s="67"/>
      <c r="P1580" s="70"/>
      <c r="Q1580" s="70"/>
      <c r="R1580" s="70"/>
      <c r="S1580" s="70"/>
      <c r="T1580" s="158"/>
      <c r="U1580" s="70"/>
      <c r="V1580" s="70"/>
      <c r="W1580" s="99"/>
      <c r="X1580" s="71"/>
      <c r="Y1580" s="71"/>
      <c r="Z1580" s="71"/>
      <c r="AA1580" s="71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</row>
    <row r="1581">
      <c r="A1581" s="8">
        <f t="shared" si="5"/>
        <v>1579</v>
      </c>
      <c r="B1581" s="70">
        <f t="shared" si="11"/>
        <v>643</v>
      </c>
      <c r="C1581" s="67">
        <v>43899.0</v>
      </c>
      <c r="D1581" s="68" t="s">
        <v>3036</v>
      </c>
      <c r="E1581" s="69" t="s">
        <v>2666</v>
      </c>
      <c r="F1581" s="69" t="s">
        <v>864</v>
      </c>
      <c r="G1581" s="70"/>
      <c r="H1581" s="70"/>
      <c r="I1581" s="67"/>
      <c r="J1581" s="70"/>
      <c r="K1581" s="67"/>
      <c r="L1581" s="70">
        <v>1.0</v>
      </c>
      <c r="M1581" s="70">
        <v>0.0</v>
      </c>
      <c r="N1581" s="70"/>
      <c r="O1581" s="67"/>
      <c r="P1581" s="70"/>
      <c r="Q1581" s="70"/>
      <c r="R1581" s="70"/>
      <c r="S1581" s="70"/>
      <c r="T1581" s="158"/>
      <c r="U1581" s="70"/>
      <c r="V1581" s="70"/>
      <c r="W1581" s="99"/>
      <c r="X1581" s="71"/>
      <c r="Y1581" s="71"/>
      <c r="Z1581" s="71"/>
      <c r="AA1581" s="71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</row>
    <row r="1582">
      <c r="A1582" s="8">
        <f t="shared" si="5"/>
        <v>1580</v>
      </c>
      <c r="B1582" s="70">
        <v>642.0</v>
      </c>
      <c r="C1582" s="67">
        <v>43899.0</v>
      </c>
      <c r="D1582" s="68" t="s">
        <v>3037</v>
      </c>
      <c r="E1582" s="69" t="s">
        <v>2660</v>
      </c>
      <c r="F1582" s="69" t="s">
        <v>864</v>
      </c>
      <c r="G1582" s="70"/>
      <c r="H1582" s="70"/>
      <c r="I1582" s="67"/>
      <c r="J1582" s="70"/>
      <c r="K1582" s="67"/>
      <c r="L1582" s="70">
        <v>0.0</v>
      </c>
      <c r="M1582" s="70">
        <v>0.0</v>
      </c>
      <c r="N1582" s="70"/>
      <c r="O1582" s="67"/>
      <c r="P1582" s="70"/>
      <c r="Q1582" s="70"/>
      <c r="R1582" s="70"/>
      <c r="S1582" s="70"/>
      <c r="T1582" s="158"/>
      <c r="U1582" s="70"/>
      <c r="V1582" s="70"/>
      <c r="W1582" s="99"/>
      <c r="X1582" s="71"/>
      <c r="Y1582" s="71"/>
      <c r="Z1582" s="71"/>
      <c r="AA1582" s="71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</row>
    <row r="1583">
      <c r="A1583" s="8">
        <f t="shared" si="5"/>
        <v>1581</v>
      </c>
      <c r="B1583" s="70">
        <f t="shared" ref="B1583:B1701" si="12">B1582 + 1</f>
        <v>643</v>
      </c>
      <c r="C1583" s="67">
        <v>43899.0</v>
      </c>
      <c r="D1583" s="68" t="s">
        <v>3038</v>
      </c>
      <c r="E1583" s="69" t="s">
        <v>2660</v>
      </c>
      <c r="F1583" s="69" t="s">
        <v>864</v>
      </c>
      <c r="G1583" s="70"/>
      <c r="H1583" s="70"/>
      <c r="I1583" s="67"/>
      <c r="J1583" s="70"/>
      <c r="K1583" s="67"/>
      <c r="L1583" s="70">
        <v>0.0</v>
      </c>
      <c r="M1583" s="70">
        <v>0.0</v>
      </c>
      <c r="N1583" s="70"/>
      <c r="O1583" s="67">
        <v>43882.0</v>
      </c>
      <c r="P1583" s="70"/>
      <c r="Q1583" s="70"/>
      <c r="R1583" s="70"/>
      <c r="S1583" s="70"/>
      <c r="T1583" s="158"/>
      <c r="U1583" s="70"/>
      <c r="V1583" s="70"/>
      <c r="W1583" s="99"/>
      <c r="X1583" s="71"/>
      <c r="Y1583" s="71"/>
      <c r="Z1583" s="71"/>
      <c r="AA1583" s="71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</row>
    <row r="1584">
      <c r="A1584" s="8">
        <f t="shared" si="5"/>
        <v>1582</v>
      </c>
      <c r="B1584" s="70">
        <f t="shared" si="12"/>
        <v>644</v>
      </c>
      <c r="C1584" s="67">
        <v>43899.0</v>
      </c>
      <c r="D1584" s="68" t="s">
        <v>2806</v>
      </c>
      <c r="E1584" s="69" t="s">
        <v>2660</v>
      </c>
      <c r="F1584" s="69" t="s">
        <v>864</v>
      </c>
      <c r="G1584" s="70" t="s">
        <v>118</v>
      </c>
      <c r="H1584" s="70">
        <v>85.0</v>
      </c>
      <c r="I1584" s="67"/>
      <c r="J1584" s="70"/>
      <c r="K1584" s="67"/>
      <c r="L1584" s="70">
        <v>0.0</v>
      </c>
      <c r="M1584" s="70">
        <v>0.0</v>
      </c>
      <c r="N1584" s="70"/>
      <c r="O1584" s="67"/>
      <c r="P1584" s="70"/>
      <c r="Q1584" s="70"/>
      <c r="R1584" s="70"/>
      <c r="S1584" s="158">
        <v>43894.0</v>
      </c>
      <c r="T1584" s="158"/>
      <c r="U1584" s="70"/>
      <c r="V1584" s="70"/>
      <c r="W1584" s="99"/>
      <c r="X1584" s="71"/>
      <c r="Y1584" s="71"/>
      <c r="Z1584" s="71"/>
      <c r="AA1584" s="71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</row>
    <row r="1585">
      <c r="A1585" s="8">
        <f t="shared" si="5"/>
        <v>1583</v>
      </c>
      <c r="B1585" s="70">
        <f t="shared" si="12"/>
        <v>645</v>
      </c>
      <c r="C1585" s="67">
        <v>43899.0</v>
      </c>
      <c r="D1585" s="68" t="s">
        <v>2806</v>
      </c>
      <c r="E1585" s="69" t="s">
        <v>2660</v>
      </c>
      <c r="F1585" s="69" t="s">
        <v>864</v>
      </c>
      <c r="G1585" s="70" t="s">
        <v>118</v>
      </c>
      <c r="H1585" s="70">
        <v>95.0</v>
      </c>
      <c r="I1585" s="67"/>
      <c r="J1585" s="70"/>
      <c r="K1585" s="67"/>
      <c r="L1585" s="70">
        <v>0.0</v>
      </c>
      <c r="M1585" s="70">
        <v>0.0</v>
      </c>
      <c r="N1585" s="70"/>
      <c r="O1585" s="67"/>
      <c r="P1585" s="70"/>
      <c r="Q1585" s="70"/>
      <c r="R1585" s="70"/>
      <c r="S1585" s="158">
        <v>43898.0</v>
      </c>
      <c r="T1585" s="158"/>
      <c r="U1585" s="70"/>
      <c r="V1585" s="70"/>
      <c r="W1585" s="99"/>
      <c r="X1585" s="71"/>
      <c r="Y1585" s="71"/>
      <c r="Z1585" s="71"/>
      <c r="AA1585" s="71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</row>
    <row r="1586">
      <c r="A1586" s="8">
        <f t="shared" si="5"/>
        <v>1584</v>
      </c>
      <c r="B1586" s="70">
        <f t="shared" si="12"/>
        <v>646</v>
      </c>
      <c r="C1586" s="67">
        <v>43899.0</v>
      </c>
      <c r="D1586" s="68" t="s">
        <v>2806</v>
      </c>
      <c r="E1586" s="69" t="s">
        <v>2660</v>
      </c>
      <c r="F1586" s="69" t="s">
        <v>864</v>
      </c>
      <c r="G1586" s="70"/>
      <c r="H1586" s="70"/>
      <c r="I1586" s="67"/>
      <c r="J1586" s="70"/>
      <c r="K1586" s="67"/>
      <c r="L1586" s="70">
        <v>0.0</v>
      </c>
      <c r="M1586" s="70">
        <v>0.0</v>
      </c>
      <c r="N1586" s="70"/>
      <c r="O1586" s="67"/>
      <c r="P1586" s="70"/>
      <c r="Q1586" s="70"/>
      <c r="R1586" s="70"/>
      <c r="S1586" s="70"/>
      <c r="T1586" s="158"/>
      <c r="U1586" s="70"/>
      <c r="V1586" s="70"/>
      <c r="W1586" s="99"/>
      <c r="X1586" s="71"/>
      <c r="Y1586" s="71"/>
      <c r="Z1586" s="71"/>
      <c r="AA1586" s="71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</row>
    <row r="1587">
      <c r="A1587" s="8">
        <f t="shared" si="5"/>
        <v>1585</v>
      </c>
      <c r="B1587" s="70">
        <f t="shared" si="12"/>
        <v>647</v>
      </c>
      <c r="C1587" s="67">
        <v>43899.0</v>
      </c>
      <c r="D1587" s="68" t="s">
        <v>2806</v>
      </c>
      <c r="E1587" s="69" t="s">
        <v>2660</v>
      </c>
      <c r="F1587" s="69" t="s">
        <v>864</v>
      </c>
      <c r="G1587" s="70"/>
      <c r="H1587" s="70"/>
      <c r="I1587" s="67"/>
      <c r="J1587" s="70"/>
      <c r="K1587" s="67"/>
      <c r="L1587" s="70">
        <v>0.0</v>
      </c>
      <c r="M1587" s="70">
        <v>0.0</v>
      </c>
      <c r="N1587" s="70"/>
      <c r="O1587" s="67"/>
      <c r="P1587" s="70"/>
      <c r="Q1587" s="70"/>
      <c r="R1587" s="70"/>
      <c r="S1587" s="70"/>
      <c r="T1587" s="158"/>
      <c r="U1587" s="70"/>
      <c r="V1587" s="70"/>
      <c r="W1587" s="99"/>
      <c r="X1587" s="71"/>
      <c r="Y1587" s="71"/>
      <c r="Z1587" s="71"/>
      <c r="AA1587" s="71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</row>
    <row r="1588">
      <c r="A1588" s="8">
        <f t="shared" si="5"/>
        <v>1586</v>
      </c>
      <c r="B1588" s="70">
        <f t="shared" si="12"/>
        <v>648</v>
      </c>
      <c r="C1588" s="67">
        <v>43899.0</v>
      </c>
      <c r="D1588" s="68" t="s">
        <v>2806</v>
      </c>
      <c r="E1588" s="69" t="s">
        <v>2660</v>
      </c>
      <c r="F1588" s="69" t="s">
        <v>864</v>
      </c>
      <c r="G1588" s="70"/>
      <c r="H1588" s="70"/>
      <c r="I1588" s="67"/>
      <c r="J1588" s="70"/>
      <c r="K1588" s="67"/>
      <c r="L1588" s="70">
        <v>0.0</v>
      </c>
      <c r="M1588" s="70">
        <v>0.0</v>
      </c>
      <c r="N1588" s="70"/>
      <c r="O1588" s="67"/>
      <c r="P1588" s="70"/>
      <c r="Q1588" s="70"/>
      <c r="R1588" s="70"/>
      <c r="S1588" s="70"/>
      <c r="T1588" s="158"/>
      <c r="U1588" s="70"/>
      <c r="V1588" s="70"/>
      <c r="W1588" s="99"/>
      <c r="X1588" s="71"/>
      <c r="Y1588" s="71"/>
      <c r="Z1588" s="71"/>
      <c r="AA1588" s="71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</row>
    <row r="1589">
      <c r="A1589" s="8">
        <f t="shared" si="5"/>
        <v>1587</v>
      </c>
      <c r="B1589" s="70">
        <f t="shared" si="12"/>
        <v>649</v>
      </c>
      <c r="C1589" s="67">
        <v>43899.0</v>
      </c>
      <c r="D1589" s="68" t="s">
        <v>2806</v>
      </c>
      <c r="E1589" s="69" t="s">
        <v>2660</v>
      </c>
      <c r="F1589" s="69" t="s">
        <v>864</v>
      </c>
      <c r="G1589" s="70"/>
      <c r="H1589" s="70"/>
      <c r="I1589" s="67"/>
      <c r="J1589" s="70"/>
      <c r="K1589" s="67"/>
      <c r="L1589" s="70">
        <v>0.0</v>
      </c>
      <c r="M1589" s="70">
        <v>0.0</v>
      </c>
      <c r="N1589" s="70"/>
      <c r="O1589" s="67"/>
      <c r="P1589" s="70"/>
      <c r="Q1589" s="70"/>
      <c r="R1589" s="70"/>
      <c r="S1589" s="70"/>
      <c r="T1589" s="158"/>
      <c r="U1589" s="70"/>
      <c r="V1589" s="70"/>
      <c r="W1589" s="99"/>
      <c r="X1589" s="71"/>
      <c r="Y1589" s="71"/>
      <c r="Z1589" s="71"/>
      <c r="AA1589" s="71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</row>
    <row r="1590">
      <c r="A1590" s="8">
        <f t="shared" si="5"/>
        <v>1588</v>
      </c>
      <c r="B1590" s="70">
        <f t="shared" si="12"/>
        <v>650</v>
      </c>
      <c r="C1590" s="67">
        <v>43899.0</v>
      </c>
      <c r="D1590" s="68" t="s">
        <v>2806</v>
      </c>
      <c r="E1590" s="69" t="s">
        <v>2660</v>
      </c>
      <c r="F1590" s="69" t="s">
        <v>864</v>
      </c>
      <c r="G1590" s="70"/>
      <c r="H1590" s="70"/>
      <c r="I1590" s="67"/>
      <c r="J1590" s="70"/>
      <c r="K1590" s="67"/>
      <c r="L1590" s="70">
        <v>0.0</v>
      </c>
      <c r="M1590" s="70">
        <v>0.0</v>
      </c>
      <c r="N1590" s="70"/>
      <c r="O1590" s="67"/>
      <c r="P1590" s="70"/>
      <c r="Q1590" s="70"/>
      <c r="R1590" s="70"/>
      <c r="S1590" s="70"/>
      <c r="T1590" s="158"/>
      <c r="U1590" s="70"/>
      <c r="V1590" s="70"/>
      <c r="W1590" s="99"/>
      <c r="X1590" s="71"/>
      <c r="Y1590" s="71"/>
      <c r="Z1590" s="71"/>
      <c r="AA1590" s="71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</row>
    <row r="1591">
      <c r="A1591" s="8">
        <f t="shared" si="5"/>
        <v>1589</v>
      </c>
      <c r="B1591" s="70">
        <f t="shared" si="12"/>
        <v>651</v>
      </c>
      <c r="C1591" s="67">
        <v>43899.0</v>
      </c>
      <c r="D1591" s="68" t="s">
        <v>2806</v>
      </c>
      <c r="E1591" s="69" t="s">
        <v>2660</v>
      </c>
      <c r="F1591" s="69" t="s">
        <v>864</v>
      </c>
      <c r="G1591" s="70"/>
      <c r="H1591" s="70"/>
      <c r="I1591" s="67"/>
      <c r="J1591" s="70"/>
      <c r="K1591" s="67"/>
      <c r="L1591" s="70">
        <v>0.0</v>
      </c>
      <c r="M1591" s="70">
        <v>0.0</v>
      </c>
      <c r="N1591" s="70"/>
      <c r="O1591" s="67"/>
      <c r="P1591" s="70"/>
      <c r="Q1591" s="70"/>
      <c r="R1591" s="70"/>
      <c r="S1591" s="70"/>
      <c r="T1591" s="158"/>
      <c r="U1591" s="70"/>
      <c r="V1591" s="70"/>
      <c r="W1591" s="99"/>
      <c r="X1591" s="71"/>
      <c r="Y1591" s="71"/>
      <c r="Z1591" s="71"/>
      <c r="AA1591" s="71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</row>
    <row r="1592">
      <c r="A1592" s="8">
        <f t="shared" si="5"/>
        <v>1590</v>
      </c>
      <c r="B1592" s="70">
        <f t="shared" si="12"/>
        <v>652</v>
      </c>
      <c r="C1592" s="67">
        <v>43899.0</v>
      </c>
      <c r="D1592" s="68" t="s">
        <v>2806</v>
      </c>
      <c r="E1592" s="69" t="s">
        <v>2660</v>
      </c>
      <c r="F1592" s="69" t="s">
        <v>864</v>
      </c>
      <c r="G1592" s="70"/>
      <c r="H1592" s="70"/>
      <c r="I1592" s="67"/>
      <c r="J1592" s="70"/>
      <c r="K1592" s="67"/>
      <c r="L1592" s="70">
        <v>0.0</v>
      </c>
      <c r="M1592" s="70">
        <v>0.0</v>
      </c>
      <c r="N1592" s="70"/>
      <c r="O1592" s="67"/>
      <c r="P1592" s="70"/>
      <c r="Q1592" s="70"/>
      <c r="R1592" s="70"/>
      <c r="S1592" s="70"/>
      <c r="T1592" s="158"/>
      <c r="U1592" s="70"/>
      <c r="V1592" s="70"/>
      <c r="W1592" s="99"/>
      <c r="X1592" s="71"/>
      <c r="Y1592" s="71"/>
      <c r="Z1592" s="71"/>
      <c r="AA1592" s="71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</row>
    <row r="1593">
      <c r="A1593" s="8">
        <f t="shared" si="5"/>
        <v>1591</v>
      </c>
      <c r="B1593" s="70">
        <f t="shared" si="12"/>
        <v>653</v>
      </c>
      <c r="C1593" s="67">
        <v>43899.0</v>
      </c>
      <c r="D1593" s="68" t="s">
        <v>2806</v>
      </c>
      <c r="E1593" s="69" t="s">
        <v>2660</v>
      </c>
      <c r="F1593" s="69" t="s">
        <v>864</v>
      </c>
      <c r="G1593" s="70"/>
      <c r="H1593" s="70"/>
      <c r="I1593" s="67"/>
      <c r="J1593" s="70"/>
      <c r="K1593" s="67"/>
      <c r="L1593" s="70">
        <v>0.0</v>
      </c>
      <c r="M1593" s="70">
        <v>0.0</v>
      </c>
      <c r="N1593" s="70"/>
      <c r="O1593" s="67"/>
      <c r="P1593" s="70"/>
      <c r="Q1593" s="70"/>
      <c r="R1593" s="70"/>
      <c r="S1593" s="70"/>
      <c r="T1593" s="158"/>
      <c r="U1593" s="70"/>
      <c r="V1593" s="70"/>
      <c r="W1593" s="99"/>
      <c r="X1593" s="71"/>
      <c r="Y1593" s="71"/>
      <c r="Z1593" s="71"/>
      <c r="AA1593" s="71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</row>
    <row r="1594">
      <c r="A1594" s="8">
        <f t="shared" si="5"/>
        <v>1592</v>
      </c>
      <c r="B1594" s="70">
        <f t="shared" si="12"/>
        <v>654</v>
      </c>
      <c r="C1594" s="67">
        <v>43899.0</v>
      </c>
      <c r="D1594" s="68" t="s">
        <v>2806</v>
      </c>
      <c r="E1594" s="69" t="s">
        <v>2660</v>
      </c>
      <c r="F1594" s="69" t="s">
        <v>864</v>
      </c>
      <c r="G1594" s="70"/>
      <c r="H1594" s="70"/>
      <c r="I1594" s="67"/>
      <c r="J1594" s="70"/>
      <c r="K1594" s="67"/>
      <c r="L1594" s="70">
        <v>0.0</v>
      </c>
      <c r="M1594" s="70">
        <v>0.0</v>
      </c>
      <c r="N1594" s="70"/>
      <c r="O1594" s="67"/>
      <c r="P1594" s="70"/>
      <c r="Q1594" s="70"/>
      <c r="R1594" s="70"/>
      <c r="S1594" s="70"/>
      <c r="T1594" s="158"/>
      <c r="U1594" s="70"/>
      <c r="V1594" s="70"/>
      <c r="W1594" s="99"/>
      <c r="X1594" s="71"/>
      <c r="Y1594" s="71"/>
      <c r="Z1594" s="71"/>
      <c r="AA1594" s="71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</row>
    <row r="1595">
      <c r="A1595" s="8">
        <f t="shared" si="5"/>
        <v>1593</v>
      </c>
      <c r="B1595" s="70">
        <f t="shared" si="12"/>
        <v>655</v>
      </c>
      <c r="C1595" s="67">
        <v>43899.0</v>
      </c>
      <c r="D1595" s="68" t="s">
        <v>2806</v>
      </c>
      <c r="E1595" s="69" t="s">
        <v>2660</v>
      </c>
      <c r="F1595" s="69" t="s">
        <v>864</v>
      </c>
      <c r="G1595" s="70"/>
      <c r="H1595" s="70"/>
      <c r="I1595" s="67"/>
      <c r="J1595" s="70"/>
      <c r="K1595" s="67"/>
      <c r="L1595" s="70">
        <v>0.0</v>
      </c>
      <c r="M1595" s="70">
        <v>0.0</v>
      </c>
      <c r="N1595" s="70"/>
      <c r="O1595" s="67"/>
      <c r="P1595" s="70"/>
      <c r="Q1595" s="70"/>
      <c r="R1595" s="70"/>
      <c r="S1595" s="70"/>
      <c r="T1595" s="158"/>
      <c r="U1595" s="70"/>
      <c r="V1595" s="70"/>
      <c r="W1595" s="99"/>
      <c r="X1595" s="71"/>
      <c r="Y1595" s="71"/>
      <c r="Z1595" s="71"/>
      <c r="AA1595" s="71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</row>
    <row r="1596">
      <c r="A1596" s="8">
        <f t="shared" si="5"/>
        <v>1594</v>
      </c>
      <c r="B1596" s="70">
        <f t="shared" si="12"/>
        <v>656</v>
      </c>
      <c r="C1596" s="67">
        <v>43899.0</v>
      </c>
      <c r="D1596" s="68" t="s">
        <v>2806</v>
      </c>
      <c r="E1596" s="69" t="s">
        <v>2660</v>
      </c>
      <c r="F1596" s="69" t="s">
        <v>864</v>
      </c>
      <c r="G1596" s="70"/>
      <c r="H1596" s="70"/>
      <c r="I1596" s="67"/>
      <c r="J1596" s="70"/>
      <c r="K1596" s="67"/>
      <c r="L1596" s="70">
        <v>0.0</v>
      </c>
      <c r="M1596" s="70">
        <v>0.0</v>
      </c>
      <c r="N1596" s="70"/>
      <c r="O1596" s="67"/>
      <c r="P1596" s="70"/>
      <c r="Q1596" s="70"/>
      <c r="R1596" s="70"/>
      <c r="S1596" s="70"/>
      <c r="T1596" s="158"/>
      <c r="U1596" s="70"/>
      <c r="V1596" s="70"/>
      <c r="W1596" s="99"/>
      <c r="X1596" s="71"/>
      <c r="Y1596" s="71"/>
      <c r="Z1596" s="71"/>
      <c r="AA1596" s="71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</row>
    <row r="1597">
      <c r="A1597" s="8">
        <f t="shared" si="5"/>
        <v>1595</v>
      </c>
      <c r="B1597" s="70">
        <f t="shared" si="12"/>
        <v>657</v>
      </c>
      <c r="C1597" s="67">
        <v>43899.0</v>
      </c>
      <c r="D1597" s="68" t="s">
        <v>2806</v>
      </c>
      <c r="E1597" s="69" t="s">
        <v>2660</v>
      </c>
      <c r="F1597" s="69" t="s">
        <v>864</v>
      </c>
      <c r="G1597" s="70"/>
      <c r="H1597" s="70"/>
      <c r="I1597" s="67"/>
      <c r="J1597" s="70"/>
      <c r="K1597" s="67"/>
      <c r="L1597" s="70">
        <v>0.0</v>
      </c>
      <c r="M1597" s="70">
        <v>0.0</v>
      </c>
      <c r="N1597" s="70"/>
      <c r="O1597" s="67"/>
      <c r="P1597" s="70"/>
      <c r="Q1597" s="70"/>
      <c r="R1597" s="70"/>
      <c r="S1597" s="70"/>
      <c r="T1597" s="158"/>
      <c r="U1597" s="70"/>
      <c r="V1597" s="70"/>
      <c r="W1597" s="99"/>
      <c r="X1597" s="71"/>
      <c r="Y1597" s="71"/>
      <c r="Z1597" s="71"/>
      <c r="AA1597" s="71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</row>
    <row r="1598">
      <c r="A1598" s="8">
        <f t="shared" si="5"/>
        <v>1596</v>
      </c>
      <c r="B1598" s="70">
        <f t="shared" si="12"/>
        <v>658</v>
      </c>
      <c r="C1598" s="67">
        <v>43899.0</v>
      </c>
      <c r="D1598" s="68" t="s">
        <v>2806</v>
      </c>
      <c r="E1598" s="69" t="s">
        <v>2660</v>
      </c>
      <c r="F1598" s="69" t="s">
        <v>864</v>
      </c>
      <c r="G1598" s="70"/>
      <c r="H1598" s="70"/>
      <c r="I1598" s="67"/>
      <c r="J1598" s="70"/>
      <c r="K1598" s="67"/>
      <c r="L1598" s="70">
        <v>0.0</v>
      </c>
      <c r="M1598" s="70">
        <v>0.0</v>
      </c>
      <c r="N1598" s="70"/>
      <c r="O1598" s="67"/>
      <c r="P1598" s="70"/>
      <c r="Q1598" s="70"/>
      <c r="R1598" s="70"/>
      <c r="S1598" s="70"/>
      <c r="T1598" s="158"/>
      <c r="U1598" s="70"/>
      <c r="V1598" s="70"/>
      <c r="W1598" s="99"/>
      <c r="X1598" s="71"/>
      <c r="Y1598" s="71"/>
      <c r="Z1598" s="71"/>
      <c r="AA1598" s="71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</row>
    <row r="1599">
      <c r="A1599" s="8">
        <f t="shared" si="5"/>
        <v>1597</v>
      </c>
      <c r="B1599" s="70">
        <f t="shared" si="12"/>
        <v>659</v>
      </c>
      <c r="C1599" s="67">
        <v>43899.0</v>
      </c>
      <c r="D1599" s="68" t="s">
        <v>2806</v>
      </c>
      <c r="E1599" s="69" t="s">
        <v>2660</v>
      </c>
      <c r="F1599" s="69" t="s">
        <v>864</v>
      </c>
      <c r="G1599" s="70"/>
      <c r="H1599" s="70"/>
      <c r="I1599" s="67"/>
      <c r="J1599" s="70"/>
      <c r="K1599" s="67"/>
      <c r="L1599" s="70">
        <v>0.0</v>
      </c>
      <c r="M1599" s="70">
        <v>0.0</v>
      </c>
      <c r="N1599" s="70"/>
      <c r="O1599" s="67"/>
      <c r="P1599" s="70"/>
      <c r="Q1599" s="70"/>
      <c r="R1599" s="70"/>
      <c r="S1599" s="70"/>
      <c r="T1599" s="158"/>
      <c r="U1599" s="70"/>
      <c r="V1599" s="70"/>
      <c r="W1599" s="99"/>
      <c r="X1599" s="71"/>
      <c r="Y1599" s="71"/>
      <c r="Z1599" s="71"/>
      <c r="AA1599" s="71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</row>
    <row r="1600">
      <c r="A1600" s="8">
        <f t="shared" si="5"/>
        <v>1598</v>
      </c>
      <c r="B1600" s="70">
        <f t="shared" si="12"/>
        <v>660</v>
      </c>
      <c r="C1600" s="67">
        <v>43899.0</v>
      </c>
      <c r="D1600" s="68" t="s">
        <v>2806</v>
      </c>
      <c r="E1600" s="69" t="s">
        <v>2660</v>
      </c>
      <c r="F1600" s="69" t="s">
        <v>864</v>
      </c>
      <c r="G1600" s="70"/>
      <c r="H1600" s="70"/>
      <c r="I1600" s="67"/>
      <c r="J1600" s="70"/>
      <c r="K1600" s="67"/>
      <c r="L1600" s="70">
        <v>0.0</v>
      </c>
      <c r="M1600" s="70">
        <v>0.0</v>
      </c>
      <c r="N1600" s="70"/>
      <c r="O1600" s="67"/>
      <c r="P1600" s="70"/>
      <c r="Q1600" s="70"/>
      <c r="R1600" s="70"/>
      <c r="S1600" s="70"/>
      <c r="T1600" s="158"/>
      <c r="U1600" s="70"/>
      <c r="V1600" s="70"/>
      <c r="W1600" s="99"/>
      <c r="X1600" s="71"/>
      <c r="Y1600" s="71"/>
      <c r="Z1600" s="71"/>
      <c r="AA1600" s="71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</row>
    <row r="1601">
      <c r="A1601" s="8">
        <f t="shared" si="5"/>
        <v>1599</v>
      </c>
      <c r="B1601" s="70">
        <f t="shared" si="12"/>
        <v>661</v>
      </c>
      <c r="C1601" s="67">
        <v>43899.0</v>
      </c>
      <c r="D1601" s="68" t="s">
        <v>2806</v>
      </c>
      <c r="E1601" s="69" t="s">
        <v>2660</v>
      </c>
      <c r="F1601" s="69" t="s">
        <v>864</v>
      </c>
      <c r="G1601" s="70"/>
      <c r="H1601" s="70"/>
      <c r="I1601" s="67"/>
      <c r="J1601" s="70"/>
      <c r="K1601" s="67"/>
      <c r="L1601" s="70">
        <v>0.0</v>
      </c>
      <c r="M1601" s="70">
        <v>0.0</v>
      </c>
      <c r="N1601" s="70"/>
      <c r="O1601" s="67"/>
      <c r="P1601" s="70"/>
      <c r="Q1601" s="70"/>
      <c r="R1601" s="70"/>
      <c r="S1601" s="70"/>
      <c r="T1601" s="158"/>
      <c r="U1601" s="70"/>
      <c r="V1601" s="70"/>
      <c r="W1601" s="99"/>
      <c r="X1601" s="71"/>
      <c r="Y1601" s="71"/>
      <c r="Z1601" s="71"/>
      <c r="AA1601" s="71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</row>
    <row r="1602">
      <c r="A1602" s="8">
        <f t="shared" si="5"/>
        <v>1600</v>
      </c>
      <c r="B1602" s="70">
        <f t="shared" si="12"/>
        <v>662</v>
      </c>
      <c r="C1602" s="67">
        <v>43899.0</v>
      </c>
      <c r="D1602" s="68" t="s">
        <v>2806</v>
      </c>
      <c r="E1602" s="69" t="s">
        <v>2660</v>
      </c>
      <c r="F1602" s="69" t="s">
        <v>864</v>
      </c>
      <c r="G1602" s="70"/>
      <c r="H1602" s="70"/>
      <c r="I1602" s="67"/>
      <c r="J1602" s="70"/>
      <c r="K1602" s="67"/>
      <c r="L1602" s="70">
        <v>0.0</v>
      </c>
      <c r="M1602" s="70">
        <v>0.0</v>
      </c>
      <c r="N1602" s="70"/>
      <c r="O1602" s="67"/>
      <c r="P1602" s="70"/>
      <c r="Q1602" s="70"/>
      <c r="R1602" s="70"/>
      <c r="S1602" s="70"/>
      <c r="T1602" s="158"/>
      <c r="U1602" s="70"/>
      <c r="V1602" s="70"/>
      <c r="W1602" s="99"/>
      <c r="X1602" s="71"/>
      <c r="Y1602" s="71"/>
      <c r="Z1602" s="71"/>
      <c r="AA1602" s="71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</row>
    <row r="1603">
      <c r="A1603" s="8">
        <f t="shared" si="5"/>
        <v>1601</v>
      </c>
      <c r="B1603" s="70">
        <f t="shared" si="12"/>
        <v>663</v>
      </c>
      <c r="C1603" s="67">
        <v>43899.0</v>
      </c>
      <c r="D1603" s="68" t="s">
        <v>2806</v>
      </c>
      <c r="E1603" s="69" t="s">
        <v>2660</v>
      </c>
      <c r="F1603" s="69" t="s">
        <v>864</v>
      </c>
      <c r="G1603" s="70"/>
      <c r="H1603" s="70"/>
      <c r="I1603" s="67"/>
      <c r="J1603" s="70"/>
      <c r="K1603" s="67"/>
      <c r="L1603" s="70">
        <v>0.0</v>
      </c>
      <c r="M1603" s="70">
        <v>0.0</v>
      </c>
      <c r="N1603" s="70"/>
      <c r="O1603" s="67"/>
      <c r="P1603" s="70"/>
      <c r="Q1603" s="70"/>
      <c r="R1603" s="70"/>
      <c r="S1603" s="70"/>
      <c r="T1603" s="158"/>
      <c r="U1603" s="70"/>
      <c r="V1603" s="70"/>
      <c r="W1603" s="99"/>
      <c r="X1603" s="71"/>
      <c r="Y1603" s="71"/>
      <c r="Z1603" s="71"/>
      <c r="AA1603" s="71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</row>
    <row r="1604">
      <c r="A1604" s="8">
        <f t="shared" si="5"/>
        <v>1602</v>
      </c>
      <c r="B1604" s="70">
        <f t="shared" si="12"/>
        <v>664</v>
      </c>
      <c r="C1604" s="67">
        <v>43899.0</v>
      </c>
      <c r="D1604" s="68" t="s">
        <v>2806</v>
      </c>
      <c r="E1604" s="69" t="s">
        <v>2660</v>
      </c>
      <c r="F1604" s="69" t="s">
        <v>864</v>
      </c>
      <c r="G1604" s="70"/>
      <c r="H1604" s="70"/>
      <c r="I1604" s="67"/>
      <c r="J1604" s="70"/>
      <c r="K1604" s="67"/>
      <c r="L1604" s="70">
        <v>0.0</v>
      </c>
      <c r="M1604" s="70">
        <v>0.0</v>
      </c>
      <c r="N1604" s="70"/>
      <c r="O1604" s="67"/>
      <c r="P1604" s="70"/>
      <c r="Q1604" s="70"/>
      <c r="R1604" s="70"/>
      <c r="S1604" s="70"/>
      <c r="T1604" s="158"/>
      <c r="U1604" s="70"/>
      <c r="V1604" s="70"/>
      <c r="W1604" s="99"/>
      <c r="X1604" s="71"/>
      <c r="Y1604" s="71"/>
      <c r="Z1604" s="71"/>
      <c r="AA1604" s="71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</row>
    <row r="1605">
      <c r="A1605" s="8">
        <f t="shared" si="5"/>
        <v>1603</v>
      </c>
      <c r="B1605" s="70">
        <f t="shared" si="12"/>
        <v>665</v>
      </c>
      <c r="C1605" s="67">
        <v>43899.0</v>
      </c>
      <c r="D1605" s="68" t="s">
        <v>2806</v>
      </c>
      <c r="E1605" s="69" t="s">
        <v>2660</v>
      </c>
      <c r="F1605" s="69" t="s">
        <v>864</v>
      </c>
      <c r="G1605" s="70"/>
      <c r="H1605" s="70"/>
      <c r="I1605" s="67"/>
      <c r="J1605" s="70"/>
      <c r="K1605" s="67"/>
      <c r="L1605" s="70">
        <v>0.0</v>
      </c>
      <c r="M1605" s="70">
        <v>0.0</v>
      </c>
      <c r="N1605" s="70"/>
      <c r="O1605" s="67"/>
      <c r="P1605" s="70"/>
      <c r="Q1605" s="70"/>
      <c r="R1605" s="70"/>
      <c r="S1605" s="70"/>
      <c r="T1605" s="158"/>
      <c r="U1605" s="70"/>
      <c r="V1605" s="70"/>
      <c r="W1605" s="99"/>
      <c r="X1605" s="71"/>
      <c r="Y1605" s="71"/>
      <c r="Z1605" s="71"/>
      <c r="AA1605" s="71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</row>
    <row r="1606">
      <c r="A1606" s="8">
        <f t="shared" si="5"/>
        <v>1604</v>
      </c>
      <c r="B1606" s="70">
        <f t="shared" si="12"/>
        <v>666</v>
      </c>
      <c r="C1606" s="67">
        <v>43899.0</v>
      </c>
      <c r="D1606" s="68" t="s">
        <v>2806</v>
      </c>
      <c r="E1606" s="69" t="s">
        <v>2660</v>
      </c>
      <c r="F1606" s="69" t="s">
        <v>864</v>
      </c>
      <c r="G1606" s="70"/>
      <c r="H1606" s="70"/>
      <c r="I1606" s="67"/>
      <c r="J1606" s="70"/>
      <c r="K1606" s="67"/>
      <c r="L1606" s="70">
        <v>0.0</v>
      </c>
      <c r="M1606" s="70">
        <v>0.0</v>
      </c>
      <c r="N1606" s="70"/>
      <c r="O1606" s="67"/>
      <c r="P1606" s="70"/>
      <c r="Q1606" s="70"/>
      <c r="R1606" s="70"/>
      <c r="S1606" s="70"/>
      <c r="T1606" s="158"/>
      <c r="U1606" s="70"/>
      <c r="V1606" s="70"/>
      <c r="W1606" s="99"/>
      <c r="X1606" s="71"/>
      <c r="Y1606" s="71"/>
      <c r="Z1606" s="71"/>
      <c r="AA1606" s="71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</row>
    <row r="1607">
      <c r="A1607" s="8">
        <f t="shared" si="5"/>
        <v>1605</v>
      </c>
      <c r="B1607" s="70">
        <f t="shared" si="12"/>
        <v>667</v>
      </c>
      <c r="C1607" s="67">
        <v>43899.0</v>
      </c>
      <c r="D1607" s="68" t="s">
        <v>2806</v>
      </c>
      <c r="E1607" s="69" t="s">
        <v>2660</v>
      </c>
      <c r="F1607" s="69" t="s">
        <v>864</v>
      </c>
      <c r="G1607" s="70"/>
      <c r="H1607" s="70"/>
      <c r="I1607" s="67"/>
      <c r="J1607" s="70"/>
      <c r="K1607" s="67"/>
      <c r="L1607" s="70">
        <v>0.0</v>
      </c>
      <c r="M1607" s="70">
        <v>0.0</v>
      </c>
      <c r="N1607" s="70"/>
      <c r="O1607" s="67"/>
      <c r="P1607" s="70"/>
      <c r="Q1607" s="70"/>
      <c r="R1607" s="70"/>
      <c r="S1607" s="70"/>
      <c r="T1607" s="158"/>
      <c r="U1607" s="70"/>
      <c r="V1607" s="70"/>
      <c r="W1607" s="99"/>
      <c r="X1607" s="71"/>
      <c r="Y1607" s="71"/>
      <c r="Z1607" s="71"/>
      <c r="AA1607" s="71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</row>
    <row r="1608">
      <c r="A1608" s="8">
        <f t="shared" si="5"/>
        <v>1606</v>
      </c>
      <c r="B1608" s="70">
        <f t="shared" si="12"/>
        <v>668</v>
      </c>
      <c r="C1608" s="67">
        <v>43899.0</v>
      </c>
      <c r="D1608" s="68" t="s">
        <v>2806</v>
      </c>
      <c r="E1608" s="69" t="s">
        <v>2660</v>
      </c>
      <c r="F1608" s="69" t="s">
        <v>864</v>
      </c>
      <c r="G1608" s="70"/>
      <c r="H1608" s="70"/>
      <c r="I1608" s="67"/>
      <c r="J1608" s="70"/>
      <c r="K1608" s="67"/>
      <c r="L1608" s="70">
        <v>0.0</v>
      </c>
      <c r="M1608" s="70">
        <v>0.0</v>
      </c>
      <c r="N1608" s="70"/>
      <c r="O1608" s="67"/>
      <c r="P1608" s="70"/>
      <c r="Q1608" s="70"/>
      <c r="R1608" s="70"/>
      <c r="S1608" s="70"/>
      <c r="T1608" s="158"/>
      <c r="U1608" s="70"/>
      <c r="V1608" s="70"/>
      <c r="W1608" s="99"/>
      <c r="X1608" s="71"/>
      <c r="Y1608" s="71"/>
      <c r="Z1608" s="71"/>
      <c r="AA1608" s="71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</row>
    <row r="1609">
      <c r="A1609" s="8">
        <f t="shared" si="5"/>
        <v>1607</v>
      </c>
      <c r="B1609" s="70">
        <f t="shared" si="12"/>
        <v>669</v>
      </c>
      <c r="C1609" s="67">
        <v>43899.0</v>
      </c>
      <c r="D1609" s="68" t="s">
        <v>2806</v>
      </c>
      <c r="E1609" s="69" t="s">
        <v>2660</v>
      </c>
      <c r="F1609" s="69" t="s">
        <v>864</v>
      </c>
      <c r="G1609" s="70"/>
      <c r="H1609" s="70"/>
      <c r="I1609" s="67"/>
      <c r="J1609" s="70"/>
      <c r="K1609" s="67"/>
      <c r="L1609" s="70">
        <v>0.0</v>
      </c>
      <c r="M1609" s="70">
        <v>0.0</v>
      </c>
      <c r="N1609" s="70"/>
      <c r="O1609" s="67"/>
      <c r="P1609" s="70"/>
      <c r="Q1609" s="70"/>
      <c r="R1609" s="70"/>
      <c r="S1609" s="70"/>
      <c r="T1609" s="158"/>
      <c r="U1609" s="70"/>
      <c r="V1609" s="70"/>
      <c r="W1609" s="99"/>
      <c r="X1609" s="71"/>
      <c r="Y1609" s="71"/>
      <c r="Z1609" s="71"/>
      <c r="AA1609" s="71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</row>
    <row r="1610">
      <c r="A1610" s="8">
        <f t="shared" si="5"/>
        <v>1608</v>
      </c>
      <c r="B1610" s="70">
        <f t="shared" si="12"/>
        <v>670</v>
      </c>
      <c r="C1610" s="67">
        <v>43899.0</v>
      </c>
      <c r="D1610" s="68" t="s">
        <v>2806</v>
      </c>
      <c r="E1610" s="69" t="s">
        <v>2660</v>
      </c>
      <c r="F1610" s="69" t="s">
        <v>864</v>
      </c>
      <c r="G1610" s="70"/>
      <c r="H1610" s="70"/>
      <c r="I1610" s="67"/>
      <c r="J1610" s="70"/>
      <c r="K1610" s="67"/>
      <c r="L1610" s="70">
        <v>0.0</v>
      </c>
      <c r="M1610" s="70">
        <v>0.0</v>
      </c>
      <c r="N1610" s="70"/>
      <c r="O1610" s="67"/>
      <c r="P1610" s="70"/>
      <c r="Q1610" s="70"/>
      <c r="R1610" s="70"/>
      <c r="S1610" s="70"/>
      <c r="T1610" s="158"/>
      <c r="U1610" s="70"/>
      <c r="V1610" s="70"/>
      <c r="W1610" s="99"/>
      <c r="X1610" s="71"/>
      <c r="Y1610" s="71"/>
      <c r="Z1610" s="71"/>
      <c r="AA1610" s="71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</row>
    <row r="1611">
      <c r="A1611" s="8">
        <f t="shared" si="5"/>
        <v>1609</v>
      </c>
      <c r="B1611" s="70">
        <f t="shared" si="12"/>
        <v>671</v>
      </c>
      <c r="C1611" s="67">
        <v>43899.0</v>
      </c>
      <c r="D1611" s="68" t="s">
        <v>2806</v>
      </c>
      <c r="E1611" s="69" t="s">
        <v>2660</v>
      </c>
      <c r="F1611" s="69" t="s">
        <v>864</v>
      </c>
      <c r="G1611" s="70"/>
      <c r="H1611" s="70"/>
      <c r="I1611" s="67"/>
      <c r="J1611" s="70"/>
      <c r="K1611" s="67"/>
      <c r="L1611" s="70">
        <v>0.0</v>
      </c>
      <c r="M1611" s="70">
        <v>0.0</v>
      </c>
      <c r="N1611" s="70"/>
      <c r="O1611" s="67"/>
      <c r="P1611" s="70"/>
      <c r="Q1611" s="70"/>
      <c r="R1611" s="70"/>
      <c r="S1611" s="70"/>
      <c r="T1611" s="158"/>
      <c r="U1611" s="70"/>
      <c r="V1611" s="70"/>
      <c r="W1611" s="99"/>
      <c r="X1611" s="71"/>
      <c r="Y1611" s="71"/>
      <c r="Z1611" s="71"/>
      <c r="AA1611" s="71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</row>
    <row r="1612">
      <c r="A1612" s="8">
        <f t="shared" si="5"/>
        <v>1610</v>
      </c>
      <c r="B1612" s="70">
        <f t="shared" si="12"/>
        <v>672</v>
      </c>
      <c r="C1612" s="67">
        <v>43899.0</v>
      </c>
      <c r="D1612" s="68" t="s">
        <v>2806</v>
      </c>
      <c r="E1612" s="69" t="s">
        <v>2660</v>
      </c>
      <c r="F1612" s="69" t="s">
        <v>864</v>
      </c>
      <c r="G1612" s="70"/>
      <c r="H1612" s="70"/>
      <c r="I1612" s="67"/>
      <c r="J1612" s="70"/>
      <c r="K1612" s="67"/>
      <c r="L1612" s="70">
        <v>0.0</v>
      </c>
      <c r="M1612" s="70">
        <v>0.0</v>
      </c>
      <c r="N1612" s="70"/>
      <c r="O1612" s="67"/>
      <c r="P1612" s="70"/>
      <c r="Q1612" s="70"/>
      <c r="R1612" s="70"/>
      <c r="S1612" s="70"/>
      <c r="T1612" s="158"/>
      <c r="U1612" s="70"/>
      <c r="V1612" s="70"/>
      <c r="W1612" s="99"/>
      <c r="X1612" s="71"/>
      <c r="Y1612" s="71"/>
      <c r="Z1612" s="71"/>
      <c r="AA1612" s="71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</row>
    <row r="1613">
      <c r="A1613" s="8">
        <f t="shared" si="5"/>
        <v>1611</v>
      </c>
      <c r="B1613" s="70">
        <f t="shared" si="12"/>
        <v>673</v>
      </c>
      <c r="C1613" s="67">
        <v>43899.0</v>
      </c>
      <c r="D1613" s="68" t="s">
        <v>2806</v>
      </c>
      <c r="E1613" s="69" t="s">
        <v>2660</v>
      </c>
      <c r="F1613" s="69" t="s">
        <v>864</v>
      </c>
      <c r="G1613" s="70"/>
      <c r="H1613" s="70"/>
      <c r="I1613" s="67"/>
      <c r="J1613" s="70"/>
      <c r="K1613" s="67"/>
      <c r="L1613" s="70">
        <v>0.0</v>
      </c>
      <c r="M1613" s="70">
        <v>0.0</v>
      </c>
      <c r="N1613" s="70"/>
      <c r="O1613" s="67"/>
      <c r="P1613" s="70"/>
      <c r="Q1613" s="70"/>
      <c r="R1613" s="70"/>
      <c r="S1613" s="70"/>
      <c r="T1613" s="158"/>
      <c r="U1613" s="70"/>
      <c r="V1613" s="70"/>
      <c r="W1613" s="99"/>
      <c r="X1613" s="71"/>
      <c r="Y1613" s="71"/>
      <c r="Z1613" s="71"/>
      <c r="AA1613" s="71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</row>
    <row r="1614">
      <c r="A1614" s="8">
        <f t="shared" si="5"/>
        <v>1612</v>
      </c>
      <c r="B1614" s="70">
        <f t="shared" si="12"/>
        <v>674</v>
      </c>
      <c r="C1614" s="67">
        <v>43899.0</v>
      </c>
      <c r="D1614" s="68" t="s">
        <v>2806</v>
      </c>
      <c r="E1614" s="69" t="s">
        <v>2660</v>
      </c>
      <c r="F1614" s="69" t="s">
        <v>864</v>
      </c>
      <c r="G1614" s="70"/>
      <c r="H1614" s="70"/>
      <c r="I1614" s="67"/>
      <c r="J1614" s="70"/>
      <c r="K1614" s="67"/>
      <c r="L1614" s="70">
        <v>0.0</v>
      </c>
      <c r="M1614" s="70">
        <v>0.0</v>
      </c>
      <c r="N1614" s="70"/>
      <c r="O1614" s="67"/>
      <c r="P1614" s="70"/>
      <c r="Q1614" s="70"/>
      <c r="R1614" s="70"/>
      <c r="S1614" s="70"/>
      <c r="T1614" s="158"/>
      <c r="U1614" s="70"/>
      <c r="V1614" s="70"/>
      <c r="W1614" s="99"/>
      <c r="X1614" s="71"/>
      <c r="Y1614" s="71"/>
      <c r="Z1614" s="71"/>
      <c r="AA1614" s="71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</row>
    <row r="1615">
      <c r="A1615" s="8">
        <f t="shared" si="5"/>
        <v>1613</v>
      </c>
      <c r="B1615" s="70">
        <f t="shared" si="12"/>
        <v>675</v>
      </c>
      <c r="C1615" s="67">
        <v>43899.0</v>
      </c>
      <c r="D1615" s="68" t="s">
        <v>3039</v>
      </c>
      <c r="E1615" s="69" t="s">
        <v>2837</v>
      </c>
      <c r="F1615" s="69" t="s">
        <v>864</v>
      </c>
      <c r="G1615" s="70"/>
      <c r="H1615" s="70"/>
      <c r="I1615" s="67"/>
      <c r="J1615" s="70"/>
      <c r="K1615" s="67"/>
      <c r="L1615" s="70">
        <v>0.0</v>
      </c>
      <c r="M1615" s="70">
        <v>0.0</v>
      </c>
      <c r="N1615" s="70"/>
      <c r="O1615" s="67"/>
      <c r="P1615" s="70"/>
      <c r="Q1615" s="70"/>
      <c r="R1615" s="70"/>
      <c r="S1615" s="70"/>
      <c r="T1615" s="158"/>
      <c r="U1615" s="70"/>
      <c r="V1615" s="70"/>
      <c r="W1615" s="99"/>
      <c r="X1615" s="71"/>
      <c r="Y1615" s="71"/>
      <c r="Z1615" s="71"/>
      <c r="AA1615" s="71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</row>
    <row r="1616">
      <c r="A1616" s="8">
        <f t="shared" si="5"/>
        <v>1614</v>
      </c>
      <c r="B1616" s="70">
        <f t="shared" si="12"/>
        <v>676</v>
      </c>
      <c r="C1616" s="67">
        <v>43899.0</v>
      </c>
      <c r="D1616" s="68" t="s">
        <v>3020</v>
      </c>
      <c r="E1616" s="69" t="s">
        <v>2837</v>
      </c>
      <c r="F1616" s="69" t="s">
        <v>864</v>
      </c>
      <c r="G1616" s="70"/>
      <c r="H1616" s="70"/>
      <c r="I1616" s="67"/>
      <c r="J1616" s="70"/>
      <c r="K1616" s="67"/>
      <c r="L1616" s="70">
        <v>0.0</v>
      </c>
      <c r="M1616" s="70">
        <v>0.0</v>
      </c>
      <c r="N1616" s="70"/>
      <c r="O1616" s="67"/>
      <c r="P1616" s="70"/>
      <c r="Q1616" s="70"/>
      <c r="R1616" s="70"/>
      <c r="S1616" s="70"/>
      <c r="T1616" s="158"/>
      <c r="U1616" s="70"/>
      <c r="V1616" s="70"/>
      <c r="W1616" s="99"/>
      <c r="X1616" s="71"/>
      <c r="Y1616" s="71"/>
      <c r="Z1616" s="71"/>
      <c r="AA1616" s="71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</row>
    <row r="1617">
      <c r="A1617" s="8">
        <f t="shared" si="5"/>
        <v>1615</v>
      </c>
      <c r="B1617" s="70">
        <f t="shared" si="12"/>
        <v>677</v>
      </c>
      <c r="C1617" s="67">
        <v>43899.0</v>
      </c>
      <c r="D1617" s="68" t="s">
        <v>3020</v>
      </c>
      <c r="E1617" s="69" t="s">
        <v>2837</v>
      </c>
      <c r="F1617" s="69" t="s">
        <v>864</v>
      </c>
      <c r="G1617" s="70"/>
      <c r="H1617" s="70"/>
      <c r="I1617" s="67"/>
      <c r="J1617" s="70"/>
      <c r="K1617" s="67"/>
      <c r="L1617" s="70">
        <v>0.0</v>
      </c>
      <c r="M1617" s="70">
        <v>0.0</v>
      </c>
      <c r="N1617" s="70"/>
      <c r="O1617" s="67"/>
      <c r="P1617" s="70"/>
      <c r="Q1617" s="70"/>
      <c r="R1617" s="70"/>
      <c r="S1617" s="70"/>
      <c r="T1617" s="158"/>
      <c r="U1617" s="70"/>
      <c r="V1617" s="70"/>
      <c r="W1617" s="99"/>
      <c r="X1617" s="71"/>
      <c r="Y1617" s="71"/>
      <c r="Z1617" s="71"/>
      <c r="AA1617" s="71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</row>
    <row r="1618">
      <c r="A1618" s="8">
        <f t="shared" si="5"/>
        <v>1616</v>
      </c>
      <c r="B1618" s="70">
        <f t="shared" si="12"/>
        <v>678</v>
      </c>
      <c r="C1618" s="67">
        <v>43899.0</v>
      </c>
      <c r="D1618" s="68" t="s">
        <v>3040</v>
      </c>
      <c r="E1618" s="69" t="s">
        <v>2794</v>
      </c>
      <c r="F1618" s="69" t="s">
        <v>864</v>
      </c>
      <c r="G1618" s="70" t="s">
        <v>47</v>
      </c>
      <c r="H1618" s="70">
        <v>30.0</v>
      </c>
      <c r="I1618" s="67"/>
      <c r="J1618" s="70"/>
      <c r="K1618" s="67"/>
      <c r="L1618" s="70">
        <v>0.0</v>
      </c>
      <c r="M1618" s="70">
        <v>0.0</v>
      </c>
      <c r="N1618" s="70"/>
      <c r="O1618" s="67"/>
      <c r="P1618" s="70"/>
      <c r="Q1618" s="70"/>
      <c r="R1618" s="70"/>
      <c r="S1618" s="70"/>
      <c r="T1618" s="158"/>
      <c r="U1618" s="70"/>
      <c r="V1618" s="70"/>
      <c r="W1618" s="99"/>
      <c r="X1618" s="71"/>
      <c r="Y1618" s="71"/>
      <c r="Z1618" s="71"/>
      <c r="AA1618" s="71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</row>
    <row r="1619">
      <c r="A1619" s="8">
        <f t="shared" si="5"/>
        <v>1617</v>
      </c>
      <c r="B1619" s="70">
        <f t="shared" si="12"/>
        <v>679</v>
      </c>
      <c r="C1619" s="67">
        <v>43899.0</v>
      </c>
      <c r="D1619" s="68" t="s">
        <v>3041</v>
      </c>
      <c r="E1619" s="69" t="s">
        <v>2794</v>
      </c>
      <c r="F1619" s="69" t="s">
        <v>864</v>
      </c>
      <c r="G1619" s="70" t="s">
        <v>47</v>
      </c>
      <c r="H1619" s="70">
        <v>48.0</v>
      </c>
      <c r="I1619" s="67"/>
      <c r="J1619" s="70"/>
      <c r="K1619" s="67"/>
      <c r="L1619" s="70">
        <v>0.0</v>
      </c>
      <c r="M1619" s="70">
        <v>0.0</v>
      </c>
      <c r="N1619" s="70"/>
      <c r="O1619" s="67"/>
      <c r="P1619" s="70"/>
      <c r="Q1619" s="70"/>
      <c r="R1619" s="70"/>
      <c r="S1619" s="70"/>
      <c r="T1619" s="158"/>
      <c r="U1619" s="70"/>
      <c r="V1619" s="70"/>
      <c r="W1619" s="99"/>
      <c r="X1619" s="71"/>
      <c r="Y1619" s="71"/>
      <c r="Z1619" s="71"/>
      <c r="AA1619" s="71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</row>
    <row r="1620">
      <c r="A1620" s="8">
        <f t="shared" si="5"/>
        <v>1618</v>
      </c>
      <c r="B1620" s="70">
        <f t="shared" si="12"/>
        <v>680</v>
      </c>
      <c r="C1620" s="67">
        <v>43899.0</v>
      </c>
      <c r="D1620" s="68" t="s">
        <v>3042</v>
      </c>
      <c r="E1620" s="69" t="s">
        <v>2794</v>
      </c>
      <c r="F1620" s="69" t="s">
        <v>864</v>
      </c>
      <c r="G1620" s="70" t="s">
        <v>47</v>
      </c>
      <c r="H1620" s="70">
        <v>27.0</v>
      </c>
      <c r="I1620" s="67">
        <v>43890.0</v>
      </c>
      <c r="J1620" s="70"/>
      <c r="K1620" s="67"/>
      <c r="L1620" s="70">
        <v>0.0</v>
      </c>
      <c r="M1620" s="70">
        <v>1.0</v>
      </c>
      <c r="N1620" s="158">
        <v>43885.0</v>
      </c>
      <c r="O1620" s="67">
        <v>43889.0</v>
      </c>
      <c r="P1620" s="70"/>
      <c r="Q1620" s="70"/>
      <c r="R1620" s="70"/>
      <c r="S1620" s="70"/>
      <c r="T1620" s="158"/>
      <c r="U1620" s="70"/>
      <c r="V1620" s="70"/>
      <c r="W1620" s="99"/>
      <c r="X1620" s="71"/>
      <c r="Y1620" s="71"/>
      <c r="Z1620" s="71"/>
      <c r="AA1620" s="71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</row>
    <row r="1621">
      <c r="A1621" s="8">
        <f t="shared" si="5"/>
        <v>1619</v>
      </c>
      <c r="B1621" s="70">
        <f t="shared" si="12"/>
        <v>681</v>
      </c>
      <c r="C1621" s="67">
        <v>43899.0</v>
      </c>
      <c r="D1621" s="68" t="s">
        <v>3043</v>
      </c>
      <c r="E1621" s="69" t="s">
        <v>2794</v>
      </c>
      <c r="F1621" s="69" t="s">
        <v>864</v>
      </c>
      <c r="G1621" s="70" t="s">
        <v>118</v>
      </c>
      <c r="H1621" s="70">
        <v>83.0</v>
      </c>
      <c r="I1621" s="67">
        <v>43893.0</v>
      </c>
      <c r="J1621" s="70"/>
      <c r="K1621" s="67"/>
      <c r="L1621" s="70">
        <v>0.0</v>
      </c>
      <c r="M1621" s="70">
        <v>0.0</v>
      </c>
      <c r="N1621" s="70"/>
      <c r="O1621" s="67"/>
      <c r="P1621" s="70"/>
      <c r="Q1621" s="70"/>
      <c r="R1621" s="70"/>
      <c r="S1621" s="70"/>
      <c r="T1621" s="158"/>
      <c r="U1621" s="70"/>
      <c r="V1621" s="70"/>
      <c r="W1621" s="99"/>
      <c r="X1621" s="71"/>
      <c r="Y1621" s="71"/>
      <c r="Z1621" s="71"/>
      <c r="AA1621" s="71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</row>
    <row r="1622">
      <c r="A1622" s="8">
        <f t="shared" si="5"/>
        <v>1620</v>
      </c>
      <c r="B1622" s="70">
        <f t="shared" si="12"/>
        <v>682</v>
      </c>
      <c r="C1622" s="67">
        <v>43899.0</v>
      </c>
      <c r="D1622" s="68" t="s">
        <v>3044</v>
      </c>
      <c r="E1622" s="69" t="s">
        <v>2664</v>
      </c>
      <c r="F1622" s="69" t="s">
        <v>864</v>
      </c>
      <c r="G1622" s="70" t="s">
        <v>118</v>
      </c>
      <c r="H1622" s="70">
        <v>55.0</v>
      </c>
      <c r="I1622" s="67"/>
      <c r="J1622" s="70"/>
      <c r="K1622" s="67"/>
      <c r="L1622" s="70">
        <v>0.0</v>
      </c>
      <c r="M1622" s="70">
        <v>0.0</v>
      </c>
      <c r="N1622" s="70"/>
      <c r="O1622" s="67"/>
      <c r="P1622" s="70"/>
      <c r="Q1622" s="70"/>
      <c r="R1622" s="70"/>
      <c r="S1622" s="70"/>
      <c r="T1622" s="158"/>
      <c r="U1622" s="70"/>
      <c r="V1622" s="70"/>
      <c r="W1622" s="99"/>
      <c r="X1622" s="71"/>
      <c r="Y1622" s="71"/>
      <c r="Z1622" s="71"/>
      <c r="AA1622" s="71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</row>
    <row r="1623">
      <c r="A1623" s="8">
        <f t="shared" si="5"/>
        <v>1621</v>
      </c>
      <c r="B1623" s="70">
        <f t="shared" si="12"/>
        <v>683</v>
      </c>
      <c r="C1623" s="67">
        <v>43899.0</v>
      </c>
      <c r="D1623" s="68" t="s">
        <v>3045</v>
      </c>
      <c r="E1623" s="69" t="s">
        <v>2664</v>
      </c>
      <c r="F1623" s="69" t="s">
        <v>864</v>
      </c>
      <c r="G1623" s="70" t="s">
        <v>118</v>
      </c>
      <c r="H1623" s="70">
        <v>75.0</v>
      </c>
      <c r="I1623" s="67"/>
      <c r="J1623" s="70"/>
      <c r="K1623" s="67"/>
      <c r="L1623" s="70">
        <v>0.0</v>
      </c>
      <c r="M1623" s="70">
        <v>0.0</v>
      </c>
      <c r="N1623" s="70"/>
      <c r="O1623" s="67"/>
      <c r="P1623" s="70"/>
      <c r="Q1623" s="70"/>
      <c r="R1623" s="70"/>
      <c r="S1623" s="70"/>
      <c r="T1623" s="158"/>
      <c r="U1623" s="70"/>
      <c r="V1623" s="70"/>
      <c r="W1623" s="99"/>
      <c r="X1623" s="71"/>
      <c r="Y1623" s="71"/>
      <c r="Z1623" s="71"/>
      <c r="AA1623" s="71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</row>
    <row r="1624">
      <c r="A1624" s="8">
        <f t="shared" si="5"/>
        <v>1622</v>
      </c>
      <c r="B1624" s="70">
        <f t="shared" si="12"/>
        <v>684</v>
      </c>
      <c r="C1624" s="67">
        <v>43899.0</v>
      </c>
      <c r="D1624" s="68" t="s">
        <v>3046</v>
      </c>
      <c r="E1624" s="69" t="s">
        <v>2664</v>
      </c>
      <c r="F1624" s="69" t="s">
        <v>864</v>
      </c>
      <c r="G1624" s="70" t="s">
        <v>118</v>
      </c>
      <c r="H1624" s="70">
        <v>55.0</v>
      </c>
      <c r="I1624" s="67"/>
      <c r="J1624" s="70"/>
      <c r="K1624" s="67"/>
      <c r="L1624" s="70">
        <v>0.0</v>
      </c>
      <c r="M1624" s="70">
        <v>1.0</v>
      </c>
      <c r="N1624" s="70"/>
      <c r="O1624" s="67"/>
      <c r="P1624" s="70"/>
      <c r="Q1624" s="70"/>
      <c r="R1624" s="70"/>
      <c r="S1624" s="70"/>
      <c r="T1624" s="158"/>
      <c r="U1624" s="70"/>
      <c r="V1624" s="70"/>
      <c r="W1624" s="99"/>
      <c r="X1624" s="71"/>
      <c r="Y1624" s="71"/>
      <c r="Z1624" s="71"/>
      <c r="AA1624" s="71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</row>
    <row r="1625">
      <c r="A1625" s="8">
        <f t="shared" si="5"/>
        <v>1623</v>
      </c>
      <c r="B1625" s="70">
        <f t="shared" si="12"/>
        <v>685</v>
      </c>
      <c r="C1625" s="67">
        <v>43899.0</v>
      </c>
      <c r="D1625" s="68" t="s">
        <v>3047</v>
      </c>
      <c r="E1625" s="69" t="s">
        <v>2664</v>
      </c>
      <c r="F1625" s="69" t="s">
        <v>864</v>
      </c>
      <c r="G1625" s="70" t="s">
        <v>118</v>
      </c>
      <c r="H1625" s="70">
        <v>75.0</v>
      </c>
      <c r="I1625" s="67"/>
      <c r="J1625" s="70"/>
      <c r="K1625" s="67"/>
      <c r="L1625" s="70">
        <v>1.0</v>
      </c>
      <c r="M1625" s="70">
        <v>0.0</v>
      </c>
      <c r="N1625" s="70"/>
      <c r="O1625" s="67"/>
      <c r="P1625" s="70"/>
      <c r="Q1625" s="70"/>
      <c r="R1625" s="70"/>
      <c r="S1625" s="70"/>
      <c r="T1625" s="158"/>
      <c r="U1625" s="70"/>
      <c r="V1625" s="70"/>
      <c r="W1625" s="99"/>
      <c r="X1625" s="71"/>
      <c r="Y1625" s="71"/>
      <c r="Z1625" s="71"/>
      <c r="AA1625" s="71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</row>
    <row r="1626">
      <c r="A1626" s="8">
        <f t="shared" si="5"/>
        <v>1624</v>
      </c>
      <c r="B1626" s="70">
        <f t="shared" si="12"/>
        <v>686</v>
      </c>
      <c r="C1626" s="67">
        <v>43899.0</v>
      </c>
      <c r="D1626" s="68" t="s">
        <v>3048</v>
      </c>
      <c r="E1626" s="69" t="s">
        <v>2666</v>
      </c>
      <c r="F1626" s="69" t="s">
        <v>864</v>
      </c>
      <c r="G1626" s="70"/>
      <c r="H1626" s="70"/>
      <c r="I1626" s="67"/>
      <c r="J1626" s="70"/>
      <c r="K1626" s="67"/>
      <c r="L1626" s="70">
        <v>0.0</v>
      </c>
      <c r="M1626" s="70">
        <v>1.0</v>
      </c>
      <c r="N1626" s="70"/>
      <c r="O1626" s="67"/>
      <c r="P1626" s="70"/>
      <c r="Q1626" s="70"/>
      <c r="R1626" s="70"/>
      <c r="S1626" s="70"/>
      <c r="T1626" s="158"/>
      <c r="U1626" s="70"/>
      <c r="V1626" s="70"/>
      <c r="W1626" s="99"/>
      <c r="X1626" s="71"/>
      <c r="Y1626" s="71"/>
      <c r="Z1626" s="71"/>
      <c r="AA1626" s="71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</row>
    <row r="1627">
      <c r="A1627" s="8">
        <f t="shared" si="5"/>
        <v>1625</v>
      </c>
      <c r="B1627" s="70">
        <f t="shared" si="12"/>
        <v>687</v>
      </c>
      <c r="C1627" s="67">
        <v>43899.0</v>
      </c>
      <c r="D1627" s="68" t="s">
        <v>3049</v>
      </c>
      <c r="E1627" s="69" t="s">
        <v>2671</v>
      </c>
      <c r="F1627" s="69" t="s">
        <v>864</v>
      </c>
      <c r="G1627" s="70"/>
      <c r="H1627" s="70"/>
      <c r="I1627" s="67"/>
      <c r="J1627" s="70"/>
      <c r="K1627" s="67"/>
      <c r="L1627" s="70">
        <v>0.0</v>
      </c>
      <c r="M1627" s="70">
        <v>0.0</v>
      </c>
      <c r="N1627" s="70"/>
      <c r="O1627" s="67"/>
      <c r="P1627" s="70"/>
      <c r="Q1627" s="70"/>
      <c r="R1627" s="70"/>
      <c r="S1627" s="70"/>
      <c r="T1627" s="158"/>
      <c r="U1627" s="70"/>
      <c r="V1627" s="70"/>
      <c r="W1627" s="99"/>
      <c r="X1627" s="71"/>
      <c r="Y1627" s="71"/>
      <c r="Z1627" s="71"/>
      <c r="AA1627" s="71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</row>
    <row r="1628">
      <c r="A1628" s="8">
        <f t="shared" si="5"/>
        <v>1626</v>
      </c>
      <c r="B1628" s="70">
        <f t="shared" si="12"/>
        <v>688</v>
      </c>
      <c r="C1628" s="67">
        <v>43899.0</v>
      </c>
      <c r="D1628" s="68" t="s">
        <v>3049</v>
      </c>
      <c r="E1628" s="69" t="s">
        <v>2671</v>
      </c>
      <c r="F1628" s="69" t="s">
        <v>864</v>
      </c>
      <c r="G1628" s="70"/>
      <c r="H1628" s="70"/>
      <c r="I1628" s="67"/>
      <c r="J1628" s="70"/>
      <c r="K1628" s="67"/>
      <c r="L1628" s="70">
        <v>0.0</v>
      </c>
      <c r="M1628" s="70">
        <v>0.0</v>
      </c>
      <c r="N1628" s="70"/>
      <c r="O1628" s="67"/>
      <c r="P1628" s="70"/>
      <c r="Q1628" s="70"/>
      <c r="R1628" s="70"/>
      <c r="S1628" s="70"/>
      <c r="T1628" s="158"/>
      <c r="U1628" s="70"/>
      <c r="V1628" s="70"/>
      <c r="W1628" s="99"/>
      <c r="X1628" s="71"/>
      <c r="Y1628" s="71"/>
      <c r="Z1628" s="71"/>
      <c r="AA1628" s="71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</row>
    <row r="1629">
      <c r="A1629" s="8">
        <f t="shared" si="5"/>
        <v>1627</v>
      </c>
      <c r="B1629" s="70">
        <f t="shared" si="12"/>
        <v>689</v>
      </c>
      <c r="C1629" s="67">
        <v>43899.0</v>
      </c>
      <c r="D1629" s="68" t="s">
        <v>3049</v>
      </c>
      <c r="E1629" s="69" t="s">
        <v>2671</v>
      </c>
      <c r="F1629" s="69" t="s">
        <v>864</v>
      </c>
      <c r="G1629" s="70"/>
      <c r="H1629" s="70"/>
      <c r="I1629" s="67"/>
      <c r="J1629" s="70"/>
      <c r="K1629" s="67"/>
      <c r="L1629" s="70">
        <v>0.0</v>
      </c>
      <c r="M1629" s="70">
        <v>0.0</v>
      </c>
      <c r="N1629" s="70"/>
      <c r="O1629" s="67"/>
      <c r="P1629" s="70"/>
      <c r="Q1629" s="70"/>
      <c r="R1629" s="70"/>
      <c r="S1629" s="70"/>
      <c r="T1629" s="158"/>
      <c r="U1629" s="70"/>
      <c r="V1629" s="70"/>
      <c r="W1629" s="99"/>
      <c r="X1629" s="71"/>
      <c r="Y1629" s="71"/>
      <c r="Z1629" s="71"/>
      <c r="AA1629" s="71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</row>
    <row r="1630">
      <c r="A1630" s="8">
        <f t="shared" si="5"/>
        <v>1628</v>
      </c>
      <c r="B1630" s="70">
        <f t="shared" si="12"/>
        <v>690</v>
      </c>
      <c r="C1630" s="67">
        <v>43899.0</v>
      </c>
      <c r="D1630" s="68" t="s">
        <v>3049</v>
      </c>
      <c r="E1630" s="69" t="s">
        <v>2671</v>
      </c>
      <c r="F1630" s="69" t="s">
        <v>864</v>
      </c>
      <c r="G1630" s="70"/>
      <c r="H1630" s="70"/>
      <c r="I1630" s="67"/>
      <c r="J1630" s="70"/>
      <c r="K1630" s="67"/>
      <c r="L1630" s="70">
        <v>0.0</v>
      </c>
      <c r="M1630" s="70">
        <v>0.0</v>
      </c>
      <c r="N1630" s="70"/>
      <c r="O1630" s="67"/>
      <c r="P1630" s="70"/>
      <c r="Q1630" s="70"/>
      <c r="R1630" s="70"/>
      <c r="S1630" s="70"/>
      <c r="T1630" s="158"/>
      <c r="U1630" s="70"/>
      <c r="V1630" s="70"/>
      <c r="W1630" s="99"/>
      <c r="X1630" s="71"/>
      <c r="Y1630" s="71"/>
      <c r="Z1630" s="71"/>
      <c r="AA1630" s="71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</row>
    <row r="1631">
      <c r="A1631" s="8">
        <f t="shared" si="5"/>
        <v>1629</v>
      </c>
      <c r="B1631" s="70">
        <f t="shared" si="12"/>
        <v>691</v>
      </c>
      <c r="C1631" s="67">
        <v>43899.0</v>
      </c>
      <c r="D1631" s="68" t="s">
        <v>3050</v>
      </c>
      <c r="E1631" s="69" t="s">
        <v>2671</v>
      </c>
      <c r="F1631" s="69" t="s">
        <v>864</v>
      </c>
      <c r="G1631" s="70"/>
      <c r="H1631" s="70"/>
      <c r="I1631" s="67"/>
      <c r="J1631" s="70"/>
      <c r="K1631" s="67"/>
      <c r="L1631" s="70">
        <v>0.0</v>
      </c>
      <c r="M1631" s="70">
        <v>0.0</v>
      </c>
      <c r="N1631" s="70"/>
      <c r="O1631" s="67"/>
      <c r="P1631" s="70"/>
      <c r="Q1631" s="70"/>
      <c r="R1631" s="70"/>
      <c r="S1631" s="70"/>
      <c r="T1631" s="158"/>
      <c r="U1631" s="70"/>
      <c r="V1631" s="70"/>
      <c r="W1631" s="99"/>
      <c r="X1631" s="71"/>
      <c r="Y1631" s="71"/>
      <c r="Z1631" s="71"/>
      <c r="AA1631" s="71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</row>
    <row r="1632">
      <c r="A1632" s="8">
        <f t="shared" si="5"/>
        <v>1630</v>
      </c>
      <c r="B1632" s="70">
        <f t="shared" si="12"/>
        <v>692</v>
      </c>
      <c r="C1632" s="67">
        <v>43899.0</v>
      </c>
      <c r="D1632" s="68" t="s">
        <v>3050</v>
      </c>
      <c r="E1632" s="69" t="s">
        <v>2671</v>
      </c>
      <c r="F1632" s="69" t="s">
        <v>864</v>
      </c>
      <c r="G1632" s="70"/>
      <c r="H1632" s="70"/>
      <c r="I1632" s="67"/>
      <c r="J1632" s="70"/>
      <c r="K1632" s="67"/>
      <c r="L1632" s="70">
        <v>0.0</v>
      </c>
      <c r="M1632" s="70">
        <v>0.0</v>
      </c>
      <c r="N1632" s="70"/>
      <c r="O1632" s="67"/>
      <c r="P1632" s="70"/>
      <c r="Q1632" s="70"/>
      <c r="R1632" s="70"/>
      <c r="S1632" s="70"/>
      <c r="T1632" s="158"/>
      <c r="U1632" s="70"/>
      <c r="V1632" s="70"/>
      <c r="W1632" s="99"/>
      <c r="X1632" s="71"/>
      <c r="Y1632" s="71"/>
      <c r="Z1632" s="71"/>
      <c r="AA1632" s="71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</row>
    <row r="1633">
      <c r="A1633" s="8">
        <f t="shared" si="5"/>
        <v>1631</v>
      </c>
      <c r="B1633" s="70">
        <f t="shared" si="12"/>
        <v>693</v>
      </c>
      <c r="C1633" s="67">
        <v>43899.0</v>
      </c>
      <c r="D1633" s="68" t="s">
        <v>3050</v>
      </c>
      <c r="E1633" s="69" t="s">
        <v>2671</v>
      </c>
      <c r="F1633" s="69" t="s">
        <v>864</v>
      </c>
      <c r="G1633" s="70"/>
      <c r="H1633" s="70"/>
      <c r="I1633" s="67"/>
      <c r="J1633" s="70"/>
      <c r="K1633" s="67"/>
      <c r="L1633" s="70">
        <v>0.0</v>
      </c>
      <c r="M1633" s="70">
        <v>0.0</v>
      </c>
      <c r="N1633" s="70"/>
      <c r="O1633" s="67"/>
      <c r="P1633" s="70"/>
      <c r="Q1633" s="70"/>
      <c r="R1633" s="70"/>
      <c r="S1633" s="70"/>
      <c r="T1633" s="158"/>
      <c r="U1633" s="70"/>
      <c r="V1633" s="70"/>
      <c r="W1633" s="99"/>
      <c r="X1633" s="71"/>
      <c r="Y1633" s="71"/>
      <c r="Z1633" s="71"/>
      <c r="AA1633" s="71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</row>
    <row r="1634">
      <c r="A1634" s="8">
        <f t="shared" si="5"/>
        <v>1632</v>
      </c>
      <c r="B1634" s="70">
        <f t="shared" si="12"/>
        <v>694</v>
      </c>
      <c r="C1634" s="67">
        <v>43899.0</v>
      </c>
      <c r="D1634" s="68" t="s">
        <v>3050</v>
      </c>
      <c r="E1634" s="69" t="s">
        <v>2671</v>
      </c>
      <c r="F1634" s="69" t="s">
        <v>864</v>
      </c>
      <c r="G1634" s="70"/>
      <c r="H1634" s="70"/>
      <c r="I1634" s="67"/>
      <c r="J1634" s="70"/>
      <c r="K1634" s="67"/>
      <c r="L1634" s="70">
        <v>0.0</v>
      </c>
      <c r="M1634" s="70">
        <v>0.0</v>
      </c>
      <c r="N1634" s="70"/>
      <c r="O1634" s="67"/>
      <c r="P1634" s="70"/>
      <c r="Q1634" s="70"/>
      <c r="R1634" s="70"/>
      <c r="S1634" s="70"/>
      <c r="T1634" s="158"/>
      <c r="U1634" s="70"/>
      <c r="V1634" s="70"/>
      <c r="W1634" s="99"/>
      <c r="X1634" s="71"/>
      <c r="Y1634" s="71"/>
      <c r="Z1634" s="71"/>
      <c r="AA1634" s="71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</row>
    <row r="1635">
      <c r="A1635" s="8">
        <f t="shared" si="5"/>
        <v>1633</v>
      </c>
      <c r="B1635" s="70">
        <f t="shared" si="12"/>
        <v>695</v>
      </c>
      <c r="C1635" s="67">
        <v>43899.0</v>
      </c>
      <c r="D1635" s="68" t="s">
        <v>3050</v>
      </c>
      <c r="E1635" s="69" t="s">
        <v>2671</v>
      </c>
      <c r="F1635" s="69" t="s">
        <v>864</v>
      </c>
      <c r="G1635" s="70"/>
      <c r="H1635" s="70"/>
      <c r="I1635" s="67"/>
      <c r="J1635" s="70"/>
      <c r="K1635" s="67"/>
      <c r="L1635" s="70">
        <v>0.0</v>
      </c>
      <c r="M1635" s="70">
        <v>0.0</v>
      </c>
      <c r="N1635" s="70"/>
      <c r="O1635" s="67"/>
      <c r="P1635" s="70"/>
      <c r="Q1635" s="70"/>
      <c r="R1635" s="70"/>
      <c r="S1635" s="70"/>
      <c r="T1635" s="158"/>
      <c r="U1635" s="70"/>
      <c r="V1635" s="70"/>
      <c r="W1635" s="99"/>
      <c r="X1635" s="71"/>
      <c r="Y1635" s="71"/>
      <c r="Z1635" s="71"/>
      <c r="AA1635" s="71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</row>
    <row r="1636">
      <c r="A1636" s="8">
        <f t="shared" si="5"/>
        <v>1634</v>
      </c>
      <c r="B1636" s="70">
        <f t="shared" si="12"/>
        <v>696</v>
      </c>
      <c r="C1636" s="67">
        <v>43899.0</v>
      </c>
      <c r="D1636" s="68" t="s">
        <v>3005</v>
      </c>
      <c r="E1636" s="69" t="s">
        <v>3006</v>
      </c>
      <c r="F1636" s="69" t="s">
        <v>864</v>
      </c>
      <c r="G1636" s="70"/>
      <c r="H1636" s="70"/>
      <c r="I1636" s="67"/>
      <c r="J1636" s="70"/>
      <c r="K1636" s="67"/>
      <c r="L1636" s="70">
        <v>1.0</v>
      </c>
      <c r="M1636" s="70">
        <v>0.0</v>
      </c>
      <c r="N1636" s="70"/>
      <c r="O1636" s="67"/>
      <c r="P1636" s="70"/>
      <c r="Q1636" s="70"/>
      <c r="R1636" s="70"/>
      <c r="S1636" s="70"/>
      <c r="T1636" s="158"/>
      <c r="U1636" s="70"/>
      <c r="V1636" s="70"/>
      <c r="W1636" s="99"/>
      <c r="X1636" s="71"/>
      <c r="Y1636" s="71"/>
      <c r="Z1636" s="71"/>
      <c r="AA1636" s="71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</row>
    <row r="1637">
      <c r="A1637" s="8">
        <f t="shared" si="5"/>
        <v>1635</v>
      </c>
      <c r="B1637" s="70">
        <f t="shared" si="12"/>
        <v>697</v>
      </c>
      <c r="C1637" s="67">
        <v>43899.0</v>
      </c>
      <c r="D1637" s="68" t="s">
        <v>3005</v>
      </c>
      <c r="E1637" s="69" t="s">
        <v>3006</v>
      </c>
      <c r="F1637" s="69" t="s">
        <v>864</v>
      </c>
      <c r="G1637" s="70"/>
      <c r="H1637" s="70"/>
      <c r="I1637" s="67"/>
      <c r="J1637" s="70"/>
      <c r="K1637" s="67"/>
      <c r="L1637" s="70">
        <v>1.0</v>
      </c>
      <c r="M1637" s="70">
        <v>0.0</v>
      </c>
      <c r="N1637" s="70"/>
      <c r="O1637" s="67"/>
      <c r="P1637" s="70"/>
      <c r="Q1637" s="70"/>
      <c r="R1637" s="70"/>
      <c r="S1637" s="70"/>
      <c r="T1637" s="158"/>
      <c r="U1637" s="70"/>
      <c r="V1637" s="70"/>
      <c r="W1637" s="99"/>
      <c r="X1637" s="71"/>
      <c r="Y1637" s="71"/>
      <c r="Z1637" s="71"/>
      <c r="AA1637" s="71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</row>
    <row r="1638">
      <c r="A1638" s="8">
        <f t="shared" si="5"/>
        <v>1636</v>
      </c>
      <c r="B1638" s="70">
        <f t="shared" si="12"/>
        <v>698</v>
      </c>
      <c r="C1638" s="67">
        <v>43899.0</v>
      </c>
      <c r="D1638" s="68" t="s">
        <v>3005</v>
      </c>
      <c r="E1638" s="69" t="s">
        <v>3006</v>
      </c>
      <c r="F1638" s="69" t="s">
        <v>864</v>
      </c>
      <c r="G1638" s="70"/>
      <c r="H1638" s="70"/>
      <c r="I1638" s="67"/>
      <c r="J1638" s="70"/>
      <c r="K1638" s="67"/>
      <c r="L1638" s="70">
        <v>1.0</v>
      </c>
      <c r="M1638" s="70">
        <v>0.0</v>
      </c>
      <c r="N1638" s="70"/>
      <c r="O1638" s="67"/>
      <c r="P1638" s="70"/>
      <c r="Q1638" s="70"/>
      <c r="R1638" s="70"/>
      <c r="S1638" s="70"/>
      <c r="T1638" s="158"/>
      <c r="U1638" s="70"/>
      <c r="V1638" s="70"/>
      <c r="W1638" s="99"/>
      <c r="X1638" s="71"/>
      <c r="Y1638" s="71"/>
      <c r="Z1638" s="71"/>
      <c r="AA1638" s="71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</row>
    <row r="1639">
      <c r="A1639" s="8">
        <f t="shared" si="5"/>
        <v>1637</v>
      </c>
      <c r="B1639" s="70">
        <f t="shared" si="12"/>
        <v>699</v>
      </c>
      <c r="C1639" s="67">
        <v>43899.0</v>
      </c>
      <c r="D1639" s="68" t="s">
        <v>3005</v>
      </c>
      <c r="E1639" s="69" t="s">
        <v>3006</v>
      </c>
      <c r="F1639" s="69" t="s">
        <v>864</v>
      </c>
      <c r="G1639" s="70"/>
      <c r="H1639" s="70"/>
      <c r="I1639" s="67"/>
      <c r="J1639" s="70"/>
      <c r="K1639" s="67"/>
      <c r="L1639" s="70">
        <v>1.0</v>
      </c>
      <c r="M1639" s="70">
        <v>0.0</v>
      </c>
      <c r="N1639" s="70"/>
      <c r="O1639" s="67"/>
      <c r="P1639" s="70"/>
      <c r="Q1639" s="70"/>
      <c r="R1639" s="70"/>
      <c r="S1639" s="70"/>
      <c r="T1639" s="158"/>
      <c r="U1639" s="70"/>
      <c r="V1639" s="70"/>
      <c r="W1639" s="99"/>
      <c r="X1639" s="71"/>
      <c r="Y1639" s="71"/>
      <c r="Z1639" s="71"/>
      <c r="AA1639" s="71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</row>
    <row r="1640">
      <c r="A1640" s="8">
        <f t="shared" si="5"/>
        <v>1638</v>
      </c>
      <c r="B1640" s="70">
        <f t="shared" si="12"/>
        <v>700</v>
      </c>
      <c r="C1640" s="67">
        <v>43899.0</v>
      </c>
      <c r="D1640" s="68" t="s">
        <v>3051</v>
      </c>
      <c r="E1640" s="69" t="s">
        <v>2826</v>
      </c>
      <c r="F1640" s="69" t="s">
        <v>864</v>
      </c>
      <c r="G1640" s="70" t="s">
        <v>118</v>
      </c>
      <c r="H1640" s="70">
        <v>35.0</v>
      </c>
      <c r="I1640" s="67"/>
      <c r="J1640" s="70"/>
      <c r="K1640" s="67"/>
      <c r="L1640" s="70">
        <v>0.0</v>
      </c>
      <c r="M1640" s="70">
        <v>1.0</v>
      </c>
      <c r="N1640" s="70"/>
      <c r="O1640" s="67"/>
      <c r="P1640" s="70"/>
      <c r="Q1640" s="70"/>
      <c r="R1640" s="70"/>
      <c r="S1640" s="70"/>
      <c r="T1640" s="158"/>
      <c r="U1640" s="70"/>
      <c r="V1640" s="70"/>
      <c r="W1640" s="99"/>
      <c r="X1640" s="71"/>
      <c r="Y1640" s="71"/>
      <c r="Z1640" s="71"/>
      <c r="AA1640" s="71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</row>
    <row r="1641">
      <c r="A1641" s="8">
        <f t="shared" si="5"/>
        <v>1639</v>
      </c>
      <c r="B1641" s="70">
        <f t="shared" si="12"/>
        <v>701</v>
      </c>
      <c r="C1641" s="67">
        <v>43899.0</v>
      </c>
      <c r="D1641" s="68" t="s">
        <v>3052</v>
      </c>
      <c r="E1641" s="69" t="s">
        <v>2660</v>
      </c>
      <c r="F1641" s="69" t="s">
        <v>864</v>
      </c>
      <c r="G1641" s="70" t="s">
        <v>118</v>
      </c>
      <c r="H1641" s="70">
        <v>75.0</v>
      </c>
      <c r="I1641" s="67"/>
      <c r="J1641" s="70"/>
      <c r="K1641" s="67"/>
      <c r="L1641" s="70">
        <v>0.0</v>
      </c>
      <c r="M1641" s="70">
        <v>0.0</v>
      </c>
      <c r="N1641" s="70"/>
      <c r="O1641" s="67"/>
      <c r="P1641" s="70"/>
      <c r="Q1641" s="70"/>
      <c r="R1641" s="70"/>
      <c r="S1641" s="70"/>
      <c r="T1641" s="158"/>
      <c r="U1641" s="70"/>
      <c r="V1641" s="70"/>
      <c r="W1641" s="99"/>
      <c r="X1641" s="71"/>
      <c r="Y1641" s="71"/>
      <c r="Z1641" s="71"/>
      <c r="AA1641" s="71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</row>
    <row r="1642">
      <c r="A1642" s="8">
        <f t="shared" si="5"/>
        <v>1640</v>
      </c>
      <c r="B1642" s="70">
        <f t="shared" si="12"/>
        <v>702</v>
      </c>
      <c r="C1642" s="67">
        <v>43899.0</v>
      </c>
      <c r="D1642" s="68" t="s">
        <v>3052</v>
      </c>
      <c r="E1642" s="69" t="s">
        <v>2660</v>
      </c>
      <c r="F1642" s="69" t="s">
        <v>864</v>
      </c>
      <c r="G1642" s="70" t="s">
        <v>118</v>
      </c>
      <c r="H1642" s="70">
        <v>75.0</v>
      </c>
      <c r="I1642" s="67"/>
      <c r="J1642" s="70"/>
      <c r="K1642" s="67"/>
      <c r="L1642" s="70">
        <v>0.0</v>
      </c>
      <c r="M1642" s="70">
        <v>0.0</v>
      </c>
      <c r="N1642" s="70"/>
      <c r="O1642" s="67"/>
      <c r="P1642" s="70"/>
      <c r="Q1642" s="70"/>
      <c r="R1642" s="70"/>
      <c r="S1642" s="70"/>
      <c r="T1642" s="158"/>
      <c r="U1642" s="70"/>
      <c r="V1642" s="70"/>
      <c r="W1642" s="99"/>
      <c r="X1642" s="71"/>
      <c r="Y1642" s="71"/>
      <c r="Z1642" s="71"/>
      <c r="AA1642" s="71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</row>
    <row r="1643">
      <c r="A1643" s="8">
        <f t="shared" si="5"/>
        <v>1641</v>
      </c>
      <c r="B1643" s="70">
        <f t="shared" si="12"/>
        <v>703</v>
      </c>
      <c r="C1643" s="67">
        <v>43899.0</v>
      </c>
      <c r="D1643" s="68" t="s">
        <v>2808</v>
      </c>
      <c r="E1643" s="69" t="s">
        <v>2660</v>
      </c>
      <c r="F1643" s="69" t="s">
        <v>864</v>
      </c>
      <c r="G1643" s="70" t="s">
        <v>47</v>
      </c>
      <c r="H1643" s="70">
        <v>65.0</v>
      </c>
      <c r="I1643" s="67"/>
      <c r="J1643" s="70"/>
      <c r="K1643" s="67"/>
      <c r="L1643" s="70">
        <v>0.0</v>
      </c>
      <c r="M1643" s="70">
        <v>0.0</v>
      </c>
      <c r="N1643" s="70"/>
      <c r="O1643" s="67"/>
      <c r="P1643" s="70"/>
      <c r="Q1643" s="70"/>
      <c r="R1643" s="70"/>
      <c r="S1643" s="70"/>
      <c r="T1643" s="158"/>
      <c r="U1643" s="70"/>
      <c r="V1643" s="70"/>
      <c r="W1643" s="99"/>
      <c r="X1643" s="71"/>
      <c r="Y1643" s="71"/>
      <c r="Z1643" s="71"/>
      <c r="AA1643" s="71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</row>
    <row r="1644">
      <c r="A1644" s="8">
        <f t="shared" si="5"/>
        <v>1642</v>
      </c>
      <c r="B1644" s="70">
        <f t="shared" si="12"/>
        <v>704</v>
      </c>
      <c r="C1644" s="67">
        <v>43899.0</v>
      </c>
      <c r="D1644" s="68" t="s">
        <v>2808</v>
      </c>
      <c r="E1644" s="69" t="s">
        <v>2660</v>
      </c>
      <c r="F1644" s="69" t="s">
        <v>864</v>
      </c>
      <c r="G1644" s="70" t="s">
        <v>47</v>
      </c>
      <c r="H1644" s="70">
        <v>65.0</v>
      </c>
      <c r="I1644" s="67"/>
      <c r="J1644" s="70"/>
      <c r="K1644" s="67"/>
      <c r="L1644" s="70">
        <v>0.0</v>
      </c>
      <c r="M1644" s="70">
        <v>0.0</v>
      </c>
      <c r="N1644" s="70"/>
      <c r="O1644" s="67"/>
      <c r="P1644" s="70"/>
      <c r="Q1644" s="70"/>
      <c r="R1644" s="70"/>
      <c r="S1644" s="70"/>
      <c r="T1644" s="158"/>
      <c r="U1644" s="70"/>
      <c r="V1644" s="70"/>
      <c r="W1644" s="99"/>
      <c r="X1644" s="71"/>
      <c r="Y1644" s="71"/>
      <c r="Z1644" s="71"/>
      <c r="AA1644" s="71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</row>
    <row r="1645">
      <c r="A1645" s="8">
        <f t="shared" si="5"/>
        <v>1643</v>
      </c>
      <c r="B1645" s="70">
        <f t="shared" si="12"/>
        <v>705</v>
      </c>
      <c r="C1645" s="67">
        <v>43899.0</v>
      </c>
      <c r="D1645" s="68" t="s">
        <v>2990</v>
      </c>
      <c r="E1645" s="69" t="s">
        <v>2660</v>
      </c>
      <c r="F1645" s="69" t="s">
        <v>864</v>
      </c>
      <c r="G1645" s="70" t="s">
        <v>47</v>
      </c>
      <c r="H1645" s="70">
        <v>75.0</v>
      </c>
      <c r="I1645" s="67"/>
      <c r="J1645" s="70"/>
      <c r="K1645" s="67"/>
      <c r="L1645" s="70">
        <v>0.0</v>
      </c>
      <c r="M1645" s="70">
        <v>0.0</v>
      </c>
      <c r="N1645" s="70"/>
      <c r="O1645" s="67"/>
      <c r="P1645" s="70"/>
      <c r="Q1645" s="70"/>
      <c r="R1645" s="70"/>
      <c r="S1645" s="70"/>
      <c r="T1645" s="158"/>
      <c r="U1645" s="70"/>
      <c r="V1645" s="70"/>
      <c r="W1645" s="99"/>
      <c r="X1645" s="71"/>
      <c r="Y1645" s="71"/>
      <c r="Z1645" s="71"/>
      <c r="AA1645" s="71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</row>
    <row r="1646">
      <c r="A1646" s="8">
        <f t="shared" si="5"/>
        <v>1644</v>
      </c>
      <c r="B1646" s="70">
        <f t="shared" si="12"/>
        <v>706</v>
      </c>
      <c r="C1646" s="67">
        <v>43899.0</v>
      </c>
      <c r="D1646" s="68" t="s">
        <v>3052</v>
      </c>
      <c r="E1646" s="69" t="s">
        <v>2660</v>
      </c>
      <c r="F1646" s="69" t="s">
        <v>864</v>
      </c>
      <c r="G1646" s="70" t="s">
        <v>118</v>
      </c>
      <c r="H1646" s="70">
        <v>75.0</v>
      </c>
      <c r="I1646" s="67"/>
      <c r="J1646" s="70"/>
      <c r="K1646" s="67"/>
      <c r="L1646" s="70">
        <v>0.0</v>
      </c>
      <c r="M1646" s="70">
        <v>0.0</v>
      </c>
      <c r="N1646" s="70"/>
      <c r="O1646" s="67"/>
      <c r="P1646" s="70"/>
      <c r="Q1646" s="70"/>
      <c r="R1646" s="70"/>
      <c r="S1646" s="70"/>
      <c r="T1646" s="158"/>
      <c r="U1646" s="70"/>
      <c r="V1646" s="70"/>
      <c r="W1646" s="99"/>
      <c r="X1646" s="71"/>
      <c r="Y1646" s="71"/>
      <c r="Z1646" s="71"/>
      <c r="AA1646" s="71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</row>
    <row r="1647">
      <c r="A1647" s="8">
        <f t="shared" si="5"/>
        <v>1645</v>
      </c>
      <c r="B1647" s="70">
        <f t="shared" si="12"/>
        <v>707</v>
      </c>
      <c r="C1647" s="67">
        <v>43899.0</v>
      </c>
      <c r="D1647" s="68" t="s">
        <v>2964</v>
      </c>
      <c r="E1647" s="69" t="s">
        <v>2666</v>
      </c>
      <c r="F1647" s="69" t="s">
        <v>864</v>
      </c>
      <c r="G1647" s="70"/>
      <c r="H1647" s="70"/>
      <c r="I1647" s="67"/>
      <c r="J1647" s="70"/>
      <c r="K1647" s="67"/>
      <c r="L1647" s="70">
        <v>0.0</v>
      </c>
      <c r="M1647" s="70">
        <v>0.0</v>
      </c>
      <c r="N1647" s="70"/>
      <c r="O1647" s="67"/>
      <c r="P1647" s="70"/>
      <c r="Q1647" s="70"/>
      <c r="R1647" s="70"/>
      <c r="S1647" s="70"/>
      <c r="T1647" s="158"/>
      <c r="U1647" s="70"/>
      <c r="V1647" s="70"/>
      <c r="W1647" s="99"/>
      <c r="X1647" s="71"/>
      <c r="Y1647" s="71"/>
      <c r="Z1647" s="71"/>
      <c r="AA1647" s="71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</row>
    <row r="1648">
      <c r="A1648" s="8">
        <f t="shared" si="5"/>
        <v>1646</v>
      </c>
      <c r="B1648" s="70">
        <f t="shared" si="12"/>
        <v>708</v>
      </c>
      <c r="C1648" s="67">
        <v>43899.0</v>
      </c>
      <c r="D1648" s="68" t="s">
        <v>2964</v>
      </c>
      <c r="E1648" s="69" t="s">
        <v>2666</v>
      </c>
      <c r="F1648" s="69" t="s">
        <v>864</v>
      </c>
      <c r="G1648" s="70"/>
      <c r="H1648" s="70"/>
      <c r="I1648" s="67"/>
      <c r="J1648" s="70"/>
      <c r="K1648" s="67"/>
      <c r="L1648" s="70">
        <v>0.0</v>
      </c>
      <c r="M1648" s="70">
        <v>0.0</v>
      </c>
      <c r="N1648" s="70"/>
      <c r="O1648" s="67"/>
      <c r="P1648" s="70"/>
      <c r="Q1648" s="70"/>
      <c r="R1648" s="70"/>
      <c r="S1648" s="70"/>
      <c r="T1648" s="158"/>
      <c r="U1648" s="70"/>
      <c r="V1648" s="70"/>
      <c r="W1648" s="99"/>
      <c r="X1648" s="71"/>
      <c r="Y1648" s="71"/>
      <c r="Z1648" s="71"/>
      <c r="AA1648" s="71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</row>
    <row r="1649">
      <c r="A1649" s="8">
        <f t="shared" si="5"/>
        <v>1647</v>
      </c>
      <c r="B1649" s="70">
        <f t="shared" si="12"/>
        <v>709</v>
      </c>
      <c r="C1649" s="67">
        <v>43899.0</v>
      </c>
      <c r="D1649" s="68" t="s">
        <v>2964</v>
      </c>
      <c r="E1649" s="69" t="s">
        <v>2666</v>
      </c>
      <c r="F1649" s="69" t="s">
        <v>864</v>
      </c>
      <c r="G1649" s="70"/>
      <c r="H1649" s="70"/>
      <c r="I1649" s="67"/>
      <c r="J1649" s="70"/>
      <c r="K1649" s="67"/>
      <c r="L1649" s="70">
        <v>0.0</v>
      </c>
      <c r="M1649" s="70">
        <v>0.0</v>
      </c>
      <c r="N1649" s="70"/>
      <c r="O1649" s="67"/>
      <c r="P1649" s="70"/>
      <c r="Q1649" s="70"/>
      <c r="R1649" s="70"/>
      <c r="S1649" s="70"/>
      <c r="T1649" s="158"/>
      <c r="U1649" s="70"/>
      <c r="V1649" s="70"/>
      <c r="W1649" s="99"/>
      <c r="X1649" s="71"/>
      <c r="Y1649" s="71"/>
      <c r="Z1649" s="71"/>
      <c r="AA1649" s="71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</row>
    <row r="1650">
      <c r="A1650" s="8">
        <f t="shared" si="5"/>
        <v>1648</v>
      </c>
      <c r="B1650" s="70">
        <f t="shared" si="12"/>
        <v>710</v>
      </c>
      <c r="C1650" s="67">
        <v>43899.0</v>
      </c>
      <c r="D1650" s="68" t="s">
        <v>3053</v>
      </c>
      <c r="E1650" s="69" t="s">
        <v>2715</v>
      </c>
      <c r="F1650" s="69" t="s">
        <v>864</v>
      </c>
      <c r="G1650" s="70"/>
      <c r="H1650" s="70"/>
      <c r="I1650" s="67"/>
      <c r="J1650" s="70"/>
      <c r="K1650" s="67"/>
      <c r="L1650" s="70">
        <v>0.0</v>
      </c>
      <c r="M1650" s="70">
        <v>0.0</v>
      </c>
      <c r="N1650" s="70"/>
      <c r="O1650" s="67"/>
      <c r="P1650" s="70"/>
      <c r="Q1650" s="70"/>
      <c r="R1650" s="70"/>
      <c r="S1650" s="70"/>
      <c r="T1650" s="158"/>
      <c r="U1650" s="70"/>
      <c r="V1650" s="70"/>
      <c r="W1650" s="99"/>
      <c r="X1650" s="71"/>
      <c r="Y1650" s="71"/>
      <c r="Z1650" s="71"/>
      <c r="AA1650" s="71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</row>
    <row r="1651">
      <c r="A1651" s="8">
        <f t="shared" si="5"/>
        <v>1649</v>
      </c>
      <c r="B1651" s="70">
        <f t="shared" si="12"/>
        <v>711</v>
      </c>
      <c r="C1651" s="67">
        <v>43899.0</v>
      </c>
      <c r="D1651" s="68" t="s">
        <v>3054</v>
      </c>
      <c r="E1651" s="69" t="s">
        <v>2669</v>
      </c>
      <c r="F1651" s="69" t="s">
        <v>864</v>
      </c>
      <c r="G1651" s="70"/>
      <c r="H1651" s="70"/>
      <c r="I1651" s="67"/>
      <c r="J1651" s="70"/>
      <c r="K1651" s="67"/>
      <c r="L1651" s="70">
        <v>0.0</v>
      </c>
      <c r="M1651" s="70">
        <v>1.0</v>
      </c>
      <c r="N1651" s="70"/>
      <c r="O1651" s="67"/>
      <c r="P1651" s="70"/>
      <c r="Q1651" s="70"/>
      <c r="R1651" s="70"/>
      <c r="S1651" s="70"/>
      <c r="T1651" s="158"/>
      <c r="U1651" s="70"/>
      <c r="V1651" s="70"/>
      <c r="W1651" s="99"/>
      <c r="X1651" s="71"/>
      <c r="Y1651" s="71"/>
      <c r="Z1651" s="71"/>
      <c r="AA1651" s="71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</row>
    <row r="1652">
      <c r="A1652" s="8">
        <f t="shared" si="5"/>
        <v>1650</v>
      </c>
      <c r="B1652" s="70">
        <f t="shared" si="12"/>
        <v>712</v>
      </c>
      <c r="C1652" s="67">
        <v>43899.0</v>
      </c>
      <c r="D1652" s="68" t="s">
        <v>3055</v>
      </c>
      <c r="E1652" s="69" t="s">
        <v>2863</v>
      </c>
      <c r="F1652" s="69" t="s">
        <v>864</v>
      </c>
      <c r="G1652" s="70" t="s">
        <v>47</v>
      </c>
      <c r="H1652" s="70">
        <v>46.0</v>
      </c>
      <c r="I1652" s="67"/>
      <c r="J1652" s="70"/>
      <c r="K1652" s="67"/>
      <c r="L1652" s="70">
        <v>0.0</v>
      </c>
      <c r="M1652" s="70">
        <v>0.0</v>
      </c>
      <c r="N1652" s="70"/>
      <c r="O1652" s="67"/>
      <c r="P1652" s="70"/>
      <c r="Q1652" s="70"/>
      <c r="R1652" s="70"/>
      <c r="S1652" s="70"/>
      <c r="T1652" s="158"/>
      <c r="U1652" s="70"/>
      <c r="V1652" s="70"/>
      <c r="W1652" s="99"/>
      <c r="X1652" s="71"/>
      <c r="Y1652" s="71"/>
      <c r="Z1652" s="71"/>
      <c r="AA1652" s="71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</row>
    <row r="1653">
      <c r="A1653" s="8">
        <f t="shared" si="5"/>
        <v>1651</v>
      </c>
      <c r="B1653" s="70">
        <f t="shared" si="12"/>
        <v>713</v>
      </c>
      <c r="C1653" s="67">
        <v>43899.0</v>
      </c>
      <c r="D1653" s="68" t="s">
        <v>3056</v>
      </c>
      <c r="E1653" s="69" t="s">
        <v>2863</v>
      </c>
      <c r="F1653" s="69" t="s">
        <v>864</v>
      </c>
      <c r="G1653" s="70" t="s">
        <v>118</v>
      </c>
      <c r="H1653" s="70">
        <v>67.0</v>
      </c>
      <c r="I1653" s="67"/>
      <c r="J1653" s="70"/>
      <c r="K1653" s="67"/>
      <c r="L1653" s="70">
        <v>0.0</v>
      </c>
      <c r="M1653" s="70">
        <v>0.0</v>
      </c>
      <c r="N1653" s="70"/>
      <c r="O1653" s="67"/>
      <c r="P1653" s="70"/>
      <c r="Q1653" s="70"/>
      <c r="R1653" s="70"/>
      <c r="S1653" s="70"/>
      <c r="T1653" s="158"/>
      <c r="U1653" s="70"/>
      <c r="V1653" s="70"/>
      <c r="W1653" s="99"/>
      <c r="X1653" s="71"/>
      <c r="Y1653" s="71"/>
      <c r="Z1653" s="71"/>
      <c r="AA1653" s="71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</row>
    <row r="1654">
      <c r="A1654" s="8">
        <f t="shared" si="5"/>
        <v>1652</v>
      </c>
      <c r="B1654" s="70">
        <f t="shared" si="12"/>
        <v>714</v>
      </c>
      <c r="C1654" s="67">
        <v>43899.0</v>
      </c>
      <c r="D1654" s="68" t="s">
        <v>3057</v>
      </c>
      <c r="E1654" s="69" t="s">
        <v>2675</v>
      </c>
      <c r="F1654" s="69" t="s">
        <v>864</v>
      </c>
      <c r="G1654" s="70"/>
      <c r="H1654" s="70"/>
      <c r="I1654" s="67"/>
      <c r="J1654" s="70"/>
      <c r="K1654" s="67"/>
      <c r="L1654" s="70">
        <v>0.0</v>
      </c>
      <c r="M1654" s="70">
        <v>1.0</v>
      </c>
      <c r="N1654" s="70"/>
      <c r="O1654" s="67"/>
      <c r="P1654" s="70"/>
      <c r="Q1654" s="70"/>
      <c r="R1654" s="70"/>
      <c r="S1654" s="70"/>
      <c r="T1654" s="158"/>
      <c r="U1654" s="70"/>
      <c r="V1654" s="70"/>
      <c r="W1654" s="99"/>
      <c r="X1654" s="71"/>
      <c r="Y1654" s="71"/>
      <c r="Z1654" s="71"/>
      <c r="AA1654" s="71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</row>
    <row r="1655">
      <c r="A1655" s="8">
        <f t="shared" si="5"/>
        <v>1653</v>
      </c>
      <c r="B1655" s="70">
        <f t="shared" si="12"/>
        <v>715</v>
      </c>
      <c r="C1655" s="67">
        <v>43899.0</v>
      </c>
      <c r="D1655" s="68" t="s">
        <v>3058</v>
      </c>
      <c r="E1655" s="69" t="s">
        <v>2759</v>
      </c>
      <c r="F1655" s="69" t="s">
        <v>864</v>
      </c>
      <c r="G1655" s="70"/>
      <c r="H1655" s="70"/>
      <c r="I1655" s="67"/>
      <c r="J1655" s="70"/>
      <c r="K1655" s="67"/>
      <c r="L1655" s="70">
        <v>0.0</v>
      </c>
      <c r="M1655" s="70">
        <v>1.0</v>
      </c>
      <c r="N1655" s="158">
        <v>43887.0</v>
      </c>
      <c r="O1655" s="67">
        <v>43888.0</v>
      </c>
      <c r="P1655" s="70"/>
      <c r="Q1655" s="70"/>
      <c r="R1655" s="70"/>
      <c r="S1655" s="70"/>
      <c r="T1655" s="158"/>
      <c r="U1655" s="70"/>
      <c r="V1655" s="70"/>
      <c r="W1655" s="99"/>
      <c r="X1655" s="71"/>
      <c r="Y1655" s="71"/>
      <c r="Z1655" s="71"/>
      <c r="AA1655" s="71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</row>
    <row r="1656">
      <c r="A1656" s="8">
        <f t="shared" si="5"/>
        <v>1654</v>
      </c>
      <c r="B1656" s="70">
        <f t="shared" si="12"/>
        <v>716</v>
      </c>
      <c r="C1656" s="67">
        <v>43899.0</v>
      </c>
      <c r="D1656" s="68" t="s">
        <v>3058</v>
      </c>
      <c r="E1656" s="69" t="s">
        <v>2759</v>
      </c>
      <c r="F1656" s="69" t="s">
        <v>864</v>
      </c>
      <c r="G1656" s="70"/>
      <c r="H1656" s="70"/>
      <c r="I1656" s="67"/>
      <c r="J1656" s="70"/>
      <c r="K1656" s="67"/>
      <c r="L1656" s="70">
        <v>0.0</v>
      </c>
      <c r="M1656" s="70">
        <v>1.0</v>
      </c>
      <c r="N1656" s="158">
        <v>43887.0</v>
      </c>
      <c r="O1656" s="67">
        <v>43888.0</v>
      </c>
      <c r="P1656" s="70"/>
      <c r="Q1656" s="70"/>
      <c r="R1656" s="70"/>
      <c r="S1656" s="70"/>
      <c r="T1656" s="158"/>
      <c r="U1656" s="70"/>
      <c r="V1656" s="70"/>
      <c r="W1656" s="99"/>
      <c r="X1656" s="71"/>
      <c r="Y1656" s="71"/>
      <c r="Z1656" s="71"/>
      <c r="AA1656" s="71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</row>
    <row r="1657">
      <c r="A1657" s="8">
        <f t="shared" si="5"/>
        <v>1655</v>
      </c>
      <c r="B1657" s="70">
        <f t="shared" si="12"/>
        <v>717</v>
      </c>
      <c r="C1657" s="67">
        <v>43899.0</v>
      </c>
      <c r="D1657" s="68" t="s">
        <v>3058</v>
      </c>
      <c r="E1657" s="69" t="s">
        <v>2759</v>
      </c>
      <c r="F1657" s="69" t="s">
        <v>864</v>
      </c>
      <c r="G1657" s="70"/>
      <c r="H1657" s="70"/>
      <c r="I1657" s="67"/>
      <c r="J1657" s="70"/>
      <c r="K1657" s="67"/>
      <c r="L1657" s="70">
        <v>0.0</v>
      </c>
      <c r="M1657" s="70">
        <v>1.0</v>
      </c>
      <c r="N1657" s="158">
        <v>43887.0</v>
      </c>
      <c r="O1657" s="67">
        <v>43888.0</v>
      </c>
      <c r="P1657" s="70"/>
      <c r="Q1657" s="70"/>
      <c r="R1657" s="70"/>
      <c r="S1657" s="70"/>
      <c r="T1657" s="158"/>
      <c r="U1657" s="70"/>
      <c r="V1657" s="70"/>
      <c r="W1657" s="99"/>
      <c r="X1657" s="71"/>
      <c r="Y1657" s="71"/>
      <c r="Z1657" s="71"/>
      <c r="AA1657" s="71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</row>
    <row r="1658">
      <c r="A1658" s="8">
        <f t="shared" si="5"/>
        <v>1656</v>
      </c>
      <c r="B1658" s="70">
        <f t="shared" si="12"/>
        <v>718</v>
      </c>
      <c r="C1658" s="67">
        <v>43899.0</v>
      </c>
      <c r="D1658" s="68" t="s">
        <v>3058</v>
      </c>
      <c r="E1658" s="69" t="s">
        <v>2759</v>
      </c>
      <c r="F1658" s="69" t="s">
        <v>864</v>
      </c>
      <c r="G1658" s="70"/>
      <c r="H1658" s="70"/>
      <c r="I1658" s="67"/>
      <c r="J1658" s="70"/>
      <c r="K1658" s="67"/>
      <c r="L1658" s="70">
        <v>0.0</v>
      </c>
      <c r="M1658" s="70">
        <v>1.0</v>
      </c>
      <c r="N1658" s="158">
        <v>43887.0</v>
      </c>
      <c r="O1658" s="67">
        <v>43888.0</v>
      </c>
      <c r="P1658" s="70"/>
      <c r="Q1658" s="70"/>
      <c r="R1658" s="70"/>
      <c r="S1658" s="70"/>
      <c r="T1658" s="158"/>
      <c r="U1658" s="70"/>
      <c r="V1658" s="70"/>
      <c r="W1658" s="99"/>
      <c r="X1658" s="71"/>
      <c r="Y1658" s="71"/>
      <c r="Z1658" s="71"/>
      <c r="AA1658" s="71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</row>
    <row r="1659">
      <c r="A1659" s="8">
        <f t="shared" si="5"/>
        <v>1657</v>
      </c>
      <c r="B1659" s="70">
        <f t="shared" si="12"/>
        <v>719</v>
      </c>
      <c r="C1659" s="67">
        <v>43899.0</v>
      </c>
      <c r="D1659" s="68" t="s">
        <v>3058</v>
      </c>
      <c r="E1659" s="69" t="s">
        <v>2759</v>
      </c>
      <c r="F1659" s="69" t="s">
        <v>864</v>
      </c>
      <c r="G1659" s="70"/>
      <c r="H1659" s="70"/>
      <c r="I1659" s="67"/>
      <c r="J1659" s="70"/>
      <c r="K1659" s="67"/>
      <c r="L1659" s="70">
        <v>0.0</v>
      </c>
      <c r="M1659" s="70">
        <v>1.0</v>
      </c>
      <c r="N1659" s="158">
        <v>43887.0</v>
      </c>
      <c r="O1659" s="67">
        <v>43888.0</v>
      </c>
      <c r="P1659" s="70"/>
      <c r="Q1659" s="70"/>
      <c r="R1659" s="70"/>
      <c r="S1659" s="70"/>
      <c r="T1659" s="158"/>
      <c r="U1659" s="70"/>
      <c r="V1659" s="70"/>
      <c r="W1659" s="99"/>
      <c r="X1659" s="71"/>
      <c r="Y1659" s="71"/>
      <c r="Z1659" s="71"/>
      <c r="AA1659" s="71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</row>
    <row r="1660">
      <c r="A1660" s="8">
        <f t="shared" si="5"/>
        <v>1658</v>
      </c>
      <c r="B1660" s="70">
        <f t="shared" si="12"/>
        <v>720</v>
      </c>
      <c r="C1660" s="67">
        <v>43899.0</v>
      </c>
      <c r="D1660" s="68" t="s">
        <v>3059</v>
      </c>
      <c r="E1660" s="69" t="s">
        <v>2829</v>
      </c>
      <c r="F1660" s="69" t="s">
        <v>864</v>
      </c>
      <c r="G1660" s="70" t="s">
        <v>118</v>
      </c>
      <c r="H1660" s="70">
        <v>55.0</v>
      </c>
      <c r="I1660" s="67"/>
      <c r="J1660" s="70"/>
      <c r="K1660" s="67"/>
      <c r="L1660" s="70">
        <v>0.0</v>
      </c>
      <c r="M1660" s="70">
        <v>1.0</v>
      </c>
      <c r="N1660" s="70"/>
      <c r="O1660" s="67"/>
      <c r="P1660" s="70"/>
      <c r="Q1660" s="70"/>
      <c r="R1660" s="70"/>
      <c r="S1660" s="70"/>
      <c r="T1660" s="158"/>
      <c r="U1660" s="70"/>
      <c r="V1660" s="70"/>
      <c r="W1660" s="99"/>
      <c r="X1660" s="71"/>
      <c r="Y1660" s="71"/>
      <c r="Z1660" s="71"/>
      <c r="AA1660" s="71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</row>
    <row r="1661">
      <c r="A1661" s="8">
        <f t="shared" si="5"/>
        <v>1659</v>
      </c>
      <c r="B1661" s="70">
        <f t="shared" si="12"/>
        <v>721</v>
      </c>
      <c r="C1661" s="67">
        <v>43899.0</v>
      </c>
      <c r="D1661" s="68" t="s">
        <v>3060</v>
      </c>
      <c r="E1661" s="69" t="s">
        <v>2972</v>
      </c>
      <c r="F1661" s="69" t="s">
        <v>864</v>
      </c>
      <c r="G1661" s="70"/>
      <c r="H1661" s="70"/>
      <c r="I1661" s="67"/>
      <c r="J1661" s="70"/>
      <c r="K1661" s="67"/>
      <c r="L1661" s="70">
        <v>0.0</v>
      </c>
      <c r="M1661" s="70">
        <v>0.0</v>
      </c>
      <c r="N1661" s="70"/>
      <c r="O1661" s="67"/>
      <c r="P1661" s="70"/>
      <c r="Q1661" s="70"/>
      <c r="R1661" s="70"/>
      <c r="S1661" s="70"/>
      <c r="T1661" s="158"/>
      <c r="U1661" s="70"/>
      <c r="V1661" s="70"/>
      <c r="W1661" s="99"/>
      <c r="X1661" s="71"/>
      <c r="Y1661" s="71"/>
      <c r="Z1661" s="71"/>
      <c r="AA1661" s="71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</row>
    <row r="1662">
      <c r="A1662" s="8">
        <f t="shared" si="5"/>
        <v>1660</v>
      </c>
      <c r="B1662" s="70">
        <f t="shared" si="12"/>
        <v>722</v>
      </c>
      <c r="C1662" s="67">
        <v>43899.0</v>
      </c>
      <c r="D1662" s="68" t="s">
        <v>3061</v>
      </c>
      <c r="E1662" s="69" t="s">
        <v>3006</v>
      </c>
      <c r="F1662" s="69" t="s">
        <v>864</v>
      </c>
      <c r="G1662" s="70" t="s">
        <v>118</v>
      </c>
      <c r="H1662" s="70"/>
      <c r="I1662" s="67"/>
      <c r="J1662" s="70"/>
      <c r="K1662" s="67"/>
      <c r="L1662" s="70">
        <v>0.0</v>
      </c>
      <c r="M1662" s="70">
        <v>1.0</v>
      </c>
      <c r="N1662" s="70"/>
      <c r="O1662" s="67"/>
      <c r="P1662" s="70"/>
      <c r="Q1662" s="70"/>
      <c r="R1662" s="70"/>
      <c r="S1662" s="70"/>
      <c r="T1662" s="158"/>
      <c r="U1662" s="70"/>
      <c r="V1662" s="70"/>
      <c r="W1662" s="99"/>
      <c r="X1662" s="71"/>
      <c r="Y1662" s="71"/>
      <c r="Z1662" s="71"/>
      <c r="AA1662" s="71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</row>
    <row r="1663">
      <c r="A1663" s="8">
        <f t="shared" si="5"/>
        <v>1661</v>
      </c>
      <c r="B1663" s="70">
        <f t="shared" si="12"/>
        <v>723</v>
      </c>
      <c r="C1663" s="67">
        <v>43899.0</v>
      </c>
      <c r="D1663" s="68" t="s">
        <v>3062</v>
      </c>
      <c r="E1663" s="69" t="s">
        <v>2722</v>
      </c>
      <c r="F1663" s="69" t="s">
        <v>864</v>
      </c>
      <c r="G1663" s="70" t="s">
        <v>118</v>
      </c>
      <c r="H1663" s="70">
        <v>65.0</v>
      </c>
      <c r="I1663" s="67"/>
      <c r="J1663" s="70"/>
      <c r="K1663" s="67"/>
      <c r="L1663" s="70">
        <v>1.0</v>
      </c>
      <c r="M1663" s="70">
        <v>0.0</v>
      </c>
      <c r="N1663" s="70"/>
      <c r="O1663" s="67"/>
      <c r="P1663" s="70"/>
      <c r="Q1663" s="70"/>
      <c r="R1663" s="70"/>
      <c r="S1663" s="70"/>
      <c r="T1663" s="158"/>
      <c r="U1663" s="70"/>
      <c r="V1663" s="70"/>
      <c r="W1663" s="99"/>
      <c r="X1663" s="71"/>
      <c r="Y1663" s="71"/>
      <c r="Z1663" s="71"/>
      <c r="AA1663" s="71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</row>
    <row r="1664">
      <c r="A1664" s="8">
        <f t="shared" si="5"/>
        <v>1662</v>
      </c>
      <c r="B1664" s="70">
        <f t="shared" si="12"/>
        <v>724</v>
      </c>
      <c r="C1664" s="67">
        <v>43899.0</v>
      </c>
      <c r="D1664" s="68" t="s">
        <v>3063</v>
      </c>
      <c r="E1664" s="69" t="s">
        <v>2949</v>
      </c>
      <c r="F1664" s="69" t="s">
        <v>864</v>
      </c>
      <c r="G1664" s="70" t="s">
        <v>118</v>
      </c>
      <c r="H1664" s="70"/>
      <c r="I1664" s="67">
        <v>43895.0</v>
      </c>
      <c r="J1664" s="70">
        <v>0.0</v>
      </c>
      <c r="K1664" s="67">
        <v>43896.0</v>
      </c>
      <c r="L1664" s="70">
        <v>1.0</v>
      </c>
      <c r="M1664" s="70">
        <v>0.0</v>
      </c>
      <c r="N1664" s="70"/>
      <c r="O1664" s="67"/>
      <c r="P1664" s="70"/>
      <c r="Q1664" s="70"/>
      <c r="R1664" s="70"/>
      <c r="S1664" s="70"/>
      <c r="T1664" s="158"/>
      <c r="U1664" s="70"/>
      <c r="V1664" s="70"/>
      <c r="W1664" s="99"/>
      <c r="X1664" s="71"/>
      <c r="Y1664" s="71"/>
      <c r="Z1664" s="71"/>
      <c r="AA1664" s="71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</row>
    <row r="1665">
      <c r="A1665" s="8">
        <f t="shared" si="5"/>
        <v>1663</v>
      </c>
      <c r="B1665" s="70">
        <f t="shared" si="12"/>
        <v>725</v>
      </c>
      <c r="C1665" s="67">
        <v>43899.0</v>
      </c>
      <c r="D1665" s="68" t="s">
        <v>3064</v>
      </c>
      <c r="E1665" s="69" t="s">
        <v>2949</v>
      </c>
      <c r="F1665" s="69" t="s">
        <v>864</v>
      </c>
      <c r="G1665" s="70" t="s">
        <v>47</v>
      </c>
      <c r="H1665" s="70"/>
      <c r="I1665" s="67"/>
      <c r="J1665" s="70"/>
      <c r="K1665" s="67">
        <v>43896.0</v>
      </c>
      <c r="L1665" s="70">
        <v>1.0</v>
      </c>
      <c r="M1665" s="70">
        <v>0.0</v>
      </c>
      <c r="N1665" s="70"/>
      <c r="O1665" s="67"/>
      <c r="P1665" s="70"/>
      <c r="Q1665" s="70"/>
      <c r="R1665" s="70"/>
      <c r="S1665" s="70"/>
      <c r="T1665" s="158"/>
      <c r="U1665" s="70"/>
      <c r="V1665" s="70"/>
      <c r="W1665" s="99"/>
      <c r="X1665" s="71"/>
      <c r="Y1665" s="71"/>
      <c r="Z1665" s="71"/>
      <c r="AA1665" s="71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</row>
    <row r="1666">
      <c r="A1666" s="8">
        <f t="shared" si="5"/>
        <v>1664</v>
      </c>
      <c r="B1666" s="70">
        <f t="shared" si="12"/>
        <v>726</v>
      </c>
      <c r="C1666" s="67">
        <v>43899.0</v>
      </c>
      <c r="D1666" s="68" t="s">
        <v>3065</v>
      </c>
      <c r="E1666" s="69" t="s">
        <v>2666</v>
      </c>
      <c r="F1666" s="69" t="s">
        <v>864</v>
      </c>
      <c r="G1666" s="70"/>
      <c r="H1666" s="70"/>
      <c r="I1666" s="67"/>
      <c r="J1666" s="70"/>
      <c r="K1666" s="67"/>
      <c r="L1666" s="70">
        <v>1.0</v>
      </c>
      <c r="M1666" s="70">
        <v>0.0</v>
      </c>
      <c r="N1666" s="70"/>
      <c r="O1666" s="67"/>
      <c r="P1666" s="70"/>
      <c r="Q1666" s="70"/>
      <c r="R1666" s="70"/>
      <c r="S1666" s="70"/>
      <c r="T1666" s="158"/>
      <c r="U1666" s="70"/>
      <c r="V1666" s="70"/>
      <c r="W1666" s="99"/>
      <c r="X1666" s="71"/>
      <c r="Y1666" s="71"/>
      <c r="Z1666" s="71"/>
      <c r="AA1666" s="71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</row>
    <row r="1667">
      <c r="A1667" s="8">
        <f t="shared" si="5"/>
        <v>1665</v>
      </c>
      <c r="B1667" s="70">
        <f t="shared" si="12"/>
        <v>727</v>
      </c>
      <c r="C1667" s="67">
        <v>43899.0</v>
      </c>
      <c r="D1667" s="68" t="s">
        <v>3065</v>
      </c>
      <c r="E1667" s="69" t="s">
        <v>2666</v>
      </c>
      <c r="F1667" s="69" t="s">
        <v>864</v>
      </c>
      <c r="G1667" s="70"/>
      <c r="H1667" s="70"/>
      <c r="I1667" s="67"/>
      <c r="J1667" s="70"/>
      <c r="K1667" s="67"/>
      <c r="L1667" s="70">
        <v>1.0</v>
      </c>
      <c r="M1667" s="70">
        <v>0.0</v>
      </c>
      <c r="N1667" s="70"/>
      <c r="O1667" s="67"/>
      <c r="P1667" s="70"/>
      <c r="Q1667" s="70"/>
      <c r="R1667" s="70"/>
      <c r="S1667" s="70"/>
      <c r="T1667" s="158"/>
      <c r="U1667" s="70"/>
      <c r="V1667" s="70"/>
      <c r="W1667" s="99"/>
      <c r="X1667" s="71"/>
      <c r="Y1667" s="71"/>
      <c r="Z1667" s="71"/>
      <c r="AA1667" s="71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</row>
    <row r="1668">
      <c r="A1668" s="8">
        <f t="shared" si="5"/>
        <v>1666</v>
      </c>
      <c r="B1668" s="70">
        <f t="shared" si="12"/>
        <v>728</v>
      </c>
      <c r="C1668" s="67">
        <v>43899.0</v>
      </c>
      <c r="D1668" s="68" t="s">
        <v>3066</v>
      </c>
      <c r="E1668" s="69" t="s">
        <v>2666</v>
      </c>
      <c r="F1668" s="69" t="s">
        <v>864</v>
      </c>
      <c r="G1668" s="70"/>
      <c r="H1668" s="70"/>
      <c r="I1668" s="67"/>
      <c r="J1668" s="70"/>
      <c r="K1668" s="67"/>
      <c r="L1668" s="70">
        <v>0.0</v>
      </c>
      <c r="M1668" s="70">
        <v>1.0</v>
      </c>
      <c r="N1668" s="70"/>
      <c r="O1668" s="67"/>
      <c r="P1668" s="70"/>
      <c r="Q1668" s="70"/>
      <c r="R1668" s="70"/>
      <c r="S1668" s="70"/>
      <c r="T1668" s="158"/>
      <c r="U1668" s="70"/>
      <c r="V1668" s="70"/>
      <c r="W1668" s="99"/>
      <c r="X1668" s="71"/>
      <c r="Y1668" s="71"/>
      <c r="Z1668" s="71"/>
      <c r="AA1668" s="71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</row>
    <row r="1669">
      <c r="A1669" s="8">
        <f t="shared" si="5"/>
        <v>1667</v>
      </c>
      <c r="B1669" s="70">
        <f t="shared" si="12"/>
        <v>729</v>
      </c>
      <c r="C1669" s="67">
        <v>43899.0</v>
      </c>
      <c r="D1669" s="68" t="s">
        <v>3067</v>
      </c>
      <c r="E1669" s="69" t="s">
        <v>2666</v>
      </c>
      <c r="F1669" s="69" t="s">
        <v>864</v>
      </c>
      <c r="G1669" s="70"/>
      <c r="H1669" s="70"/>
      <c r="I1669" s="67"/>
      <c r="J1669" s="70"/>
      <c r="K1669" s="67"/>
      <c r="L1669" s="70">
        <v>0.0</v>
      </c>
      <c r="M1669" s="70">
        <v>0.0</v>
      </c>
      <c r="N1669" s="70"/>
      <c r="O1669" s="67"/>
      <c r="P1669" s="70"/>
      <c r="Q1669" s="70"/>
      <c r="R1669" s="70"/>
      <c r="S1669" s="70"/>
      <c r="T1669" s="158"/>
      <c r="U1669" s="70"/>
      <c r="V1669" s="70"/>
      <c r="W1669" s="99"/>
      <c r="X1669" s="71"/>
      <c r="Y1669" s="71"/>
      <c r="Z1669" s="71"/>
      <c r="AA1669" s="71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</row>
    <row r="1670">
      <c r="A1670" s="8">
        <f t="shared" si="5"/>
        <v>1668</v>
      </c>
      <c r="B1670" s="70">
        <f t="shared" si="12"/>
        <v>730</v>
      </c>
      <c r="C1670" s="67">
        <v>43899.0</v>
      </c>
      <c r="D1670" s="68" t="s">
        <v>3068</v>
      </c>
      <c r="E1670" s="69" t="s">
        <v>2666</v>
      </c>
      <c r="F1670" s="69" t="s">
        <v>864</v>
      </c>
      <c r="G1670" s="70" t="s">
        <v>118</v>
      </c>
      <c r="H1670" s="70">
        <v>95.0</v>
      </c>
      <c r="I1670" s="67"/>
      <c r="J1670" s="70"/>
      <c r="K1670" s="67"/>
      <c r="L1670" s="70">
        <v>0.0</v>
      </c>
      <c r="M1670" s="70">
        <v>0.0</v>
      </c>
      <c r="N1670" s="70"/>
      <c r="O1670" s="67"/>
      <c r="P1670" s="70"/>
      <c r="Q1670" s="70"/>
      <c r="R1670" s="70"/>
      <c r="S1670" s="158">
        <v>43900.0</v>
      </c>
      <c r="T1670" s="158"/>
      <c r="U1670" s="70"/>
      <c r="V1670" s="70"/>
      <c r="W1670" s="99"/>
      <c r="X1670" s="71"/>
      <c r="Y1670" s="71"/>
      <c r="Z1670" s="71"/>
      <c r="AA1670" s="71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</row>
    <row r="1671">
      <c r="A1671" s="8">
        <f t="shared" si="5"/>
        <v>1669</v>
      </c>
      <c r="B1671" s="70">
        <f t="shared" si="12"/>
        <v>731</v>
      </c>
      <c r="C1671" s="67">
        <v>43899.0</v>
      </c>
      <c r="D1671" s="68" t="s">
        <v>3068</v>
      </c>
      <c r="E1671" s="69" t="s">
        <v>2666</v>
      </c>
      <c r="F1671" s="69" t="s">
        <v>864</v>
      </c>
      <c r="G1671" s="70"/>
      <c r="H1671" s="70"/>
      <c r="I1671" s="67"/>
      <c r="J1671" s="70"/>
      <c r="K1671" s="67"/>
      <c r="L1671" s="70">
        <v>0.0</v>
      </c>
      <c r="M1671" s="70">
        <v>0.0</v>
      </c>
      <c r="N1671" s="70"/>
      <c r="O1671" s="67"/>
      <c r="P1671" s="70"/>
      <c r="Q1671" s="70"/>
      <c r="R1671" s="70"/>
      <c r="S1671" s="70"/>
      <c r="T1671" s="158"/>
      <c r="U1671" s="70"/>
      <c r="V1671" s="70"/>
      <c r="W1671" s="99"/>
      <c r="X1671" s="71"/>
      <c r="Y1671" s="71"/>
      <c r="Z1671" s="71"/>
      <c r="AA1671" s="71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</row>
    <row r="1672">
      <c r="A1672" s="8">
        <f t="shared" si="5"/>
        <v>1670</v>
      </c>
      <c r="B1672" s="70">
        <f t="shared" si="12"/>
        <v>732</v>
      </c>
      <c r="C1672" s="67">
        <v>43899.0</v>
      </c>
      <c r="D1672" s="68" t="s">
        <v>3068</v>
      </c>
      <c r="E1672" s="69" t="s">
        <v>2666</v>
      </c>
      <c r="F1672" s="69" t="s">
        <v>864</v>
      </c>
      <c r="G1672" s="70"/>
      <c r="H1672" s="70"/>
      <c r="I1672" s="67"/>
      <c r="J1672" s="70"/>
      <c r="K1672" s="67"/>
      <c r="L1672" s="70">
        <v>0.0</v>
      </c>
      <c r="M1672" s="70">
        <v>0.0</v>
      </c>
      <c r="N1672" s="70"/>
      <c r="O1672" s="67"/>
      <c r="P1672" s="70"/>
      <c r="Q1672" s="70"/>
      <c r="R1672" s="70"/>
      <c r="S1672" s="70"/>
      <c r="T1672" s="158"/>
      <c r="U1672" s="70"/>
      <c r="V1672" s="70"/>
      <c r="W1672" s="99"/>
      <c r="X1672" s="71"/>
      <c r="Y1672" s="71"/>
      <c r="Z1672" s="71"/>
      <c r="AA1672" s="71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</row>
    <row r="1673">
      <c r="A1673" s="8">
        <f t="shared" si="5"/>
        <v>1671</v>
      </c>
      <c r="B1673" s="70">
        <f t="shared" si="12"/>
        <v>733</v>
      </c>
      <c r="C1673" s="67">
        <v>43899.0</v>
      </c>
      <c r="D1673" s="68" t="s">
        <v>3068</v>
      </c>
      <c r="E1673" s="69" t="s">
        <v>2666</v>
      </c>
      <c r="F1673" s="69" t="s">
        <v>864</v>
      </c>
      <c r="G1673" s="70"/>
      <c r="H1673" s="70"/>
      <c r="I1673" s="67"/>
      <c r="J1673" s="70"/>
      <c r="K1673" s="67"/>
      <c r="L1673" s="70">
        <v>0.0</v>
      </c>
      <c r="M1673" s="70">
        <v>0.0</v>
      </c>
      <c r="N1673" s="70"/>
      <c r="O1673" s="67"/>
      <c r="P1673" s="70"/>
      <c r="Q1673" s="70"/>
      <c r="R1673" s="70"/>
      <c r="S1673" s="70"/>
      <c r="T1673" s="158"/>
      <c r="U1673" s="70"/>
      <c r="V1673" s="70"/>
      <c r="W1673" s="99"/>
      <c r="X1673" s="71"/>
      <c r="Y1673" s="71"/>
      <c r="Z1673" s="71"/>
      <c r="AA1673" s="71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</row>
    <row r="1674">
      <c r="A1674" s="8">
        <f t="shared" si="5"/>
        <v>1672</v>
      </c>
      <c r="B1674" s="70">
        <f t="shared" si="12"/>
        <v>734</v>
      </c>
      <c r="C1674" s="67">
        <v>43899.0</v>
      </c>
      <c r="D1674" s="68" t="s">
        <v>3068</v>
      </c>
      <c r="E1674" s="69" t="s">
        <v>2666</v>
      </c>
      <c r="F1674" s="69" t="s">
        <v>864</v>
      </c>
      <c r="G1674" s="70"/>
      <c r="H1674" s="70"/>
      <c r="I1674" s="67"/>
      <c r="J1674" s="70"/>
      <c r="K1674" s="67"/>
      <c r="L1674" s="70">
        <v>0.0</v>
      </c>
      <c r="M1674" s="70">
        <v>0.0</v>
      </c>
      <c r="N1674" s="70"/>
      <c r="O1674" s="67"/>
      <c r="P1674" s="70"/>
      <c r="Q1674" s="70"/>
      <c r="R1674" s="70"/>
      <c r="S1674" s="70"/>
      <c r="T1674" s="158"/>
      <c r="U1674" s="70"/>
      <c r="V1674" s="70"/>
      <c r="W1674" s="99"/>
      <c r="X1674" s="71"/>
      <c r="Y1674" s="71"/>
      <c r="Z1674" s="71"/>
      <c r="AA1674" s="71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</row>
    <row r="1675">
      <c r="A1675" s="8">
        <f t="shared" si="5"/>
        <v>1673</v>
      </c>
      <c r="B1675" s="70">
        <f t="shared" si="12"/>
        <v>735</v>
      </c>
      <c r="C1675" s="67">
        <v>43899.0</v>
      </c>
      <c r="D1675" s="68" t="s">
        <v>3068</v>
      </c>
      <c r="E1675" s="69" t="s">
        <v>2666</v>
      </c>
      <c r="F1675" s="69" t="s">
        <v>864</v>
      </c>
      <c r="G1675" s="70"/>
      <c r="H1675" s="70"/>
      <c r="I1675" s="67"/>
      <c r="J1675" s="70"/>
      <c r="K1675" s="67"/>
      <c r="L1675" s="70">
        <v>0.0</v>
      </c>
      <c r="M1675" s="70">
        <v>0.0</v>
      </c>
      <c r="N1675" s="70"/>
      <c r="O1675" s="67"/>
      <c r="P1675" s="70"/>
      <c r="Q1675" s="70"/>
      <c r="R1675" s="70"/>
      <c r="S1675" s="70"/>
      <c r="T1675" s="158"/>
      <c r="U1675" s="70"/>
      <c r="V1675" s="70"/>
      <c r="W1675" s="99"/>
      <c r="X1675" s="71"/>
      <c r="Y1675" s="71"/>
      <c r="Z1675" s="71"/>
      <c r="AA1675" s="71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</row>
    <row r="1676">
      <c r="A1676" s="8">
        <f t="shared" si="5"/>
        <v>1674</v>
      </c>
      <c r="B1676" s="70">
        <f t="shared" si="12"/>
        <v>736</v>
      </c>
      <c r="C1676" s="67">
        <v>43899.0</v>
      </c>
      <c r="D1676" s="68" t="s">
        <v>2942</v>
      </c>
      <c r="E1676" s="69" t="s">
        <v>2666</v>
      </c>
      <c r="F1676" s="69" t="s">
        <v>864</v>
      </c>
      <c r="G1676" s="70"/>
      <c r="H1676" s="70"/>
      <c r="I1676" s="67"/>
      <c r="J1676" s="70"/>
      <c r="K1676" s="67"/>
      <c r="L1676" s="70">
        <v>0.0</v>
      </c>
      <c r="M1676" s="70">
        <v>0.0</v>
      </c>
      <c r="N1676" s="70"/>
      <c r="O1676" s="67"/>
      <c r="P1676" s="70"/>
      <c r="Q1676" s="70"/>
      <c r="R1676" s="70"/>
      <c r="S1676" s="70"/>
      <c r="T1676" s="158"/>
      <c r="U1676" s="70"/>
      <c r="V1676" s="70"/>
      <c r="W1676" s="99"/>
      <c r="X1676" s="71"/>
      <c r="Y1676" s="71"/>
      <c r="Z1676" s="71"/>
      <c r="AA1676" s="71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</row>
    <row r="1677">
      <c r="A1677" s="8">
        <f t="shared" si="5"/>
        <v>1675</v>
      </c>
      <c r="B1677" s="70">
        <f t="shared" si="12"/>
        <v>737</v>
      </c>
      <c r="C1677" s="67">
        <v>43899.0</v>
      </c>
      <c r="D1677" s="68" t="s">
        <v>2942</v>
      </c>
      <c r="E1677" s="69" t="s">
        <v>2666</v>
      </c>
      <c r="F1677" s="69" t="s">
        <v>864</v>
      </c>
      <c r="G1677" s="70"/>
      <c r="H1677" s="70"/>
      <c r="I1677" s="67"/>
      <c r="J1677" s="70"/>
      <c r="K1677" s="67"/>
      <c r="L1677" s="70">
        <v>0.0</v>
      </c>
      <c r="M1677" s="70">
        <v>0.0</v>
      </c>
      <c r="N1677" s="70"/>
      <c r="O1677" s="67"/>
      <c r="P1677" s="70"/>
      <c r="Q1677" s="70"/>
      <c r="R1677" s="70"/>
      <c r="S1677" s="70"/>
      <c r="T1677" s="158"/>
      <c r="U1677" s="70"/>
      <c r="V1677" s="70"/>
      <c r="W1677" s="99"/>
      <c r="X1677" s="71"/>
      <c r="Y1677" s="71"/>
      <c r="Z1677" s="71"/>
      <c r="AA1677" s="71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</row>
    <row r="1678">
      <c r="A1678" s="8">
        <f t="shared" si="5"/>
        <v>1676</v>
      </c>
      <c r="B1678" s="70">
        <f t="shared" si="12"/>
        <v>738</v>
      </c>
      <c r="C1678" s="67">
        <v>43899.0</v>
      </c>
      <c r="D1678" s="68" t="s">
        <v>2942</v>
      </c>
      <c r="E1678" s="69" t="s">
        <v>2666</v>
      </c>
      <c r="F1678" s="69" t="s">
        <v>864</v>
      </c>
      <c r="G1678" s="70"/>
      <c r="H1678" s="70"/>
      <c r="I1678" s="67"/>
      <c r="J1678" s="70"/>
      <c r="K1678" s="67"/>
      <c r="L1678" s="70">
        <v>0.0</v>
      </c>
      <c r="M1678" s="70">
        <v>0.0</v>
      </c>
      <c r="N1678" s="70"/>
      <c r="O1678" s="67"/>
      <c r="P1678" s="70"/>
      <c r="Q1678" s="70"/>
      <c r="R1678" s="70"/>
      <c r="S1678" s="70"/>
      <c r="T1678" s="158"/>
      <c r="U1678" s="70"/>
      <c r="V1678" s="70"/>
      <c r="W1678" s="99"/>
      <c r="X1678" s="71"/>
      <c r="Y1678" s="71"/>
      <c r="Z1678" s="71"/>
      <c r="AA1678" s="71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</row>
    <row r="1679">
      <c r="A1679" s="8">
        <f t="shared" si="5"/>
        <v>1677</v>
      </c>
      <c r="B1679" s="70">
        <f t="shared" si="12"/>
        <v>739</v>
      </c>
      <c r="C1679" s="67">
        <v>43899.0</v>
      </c>
      <c r="D1679" s="68" t="s">
        <v>2942</v>
      </c>
      <c r="E1679" s="69" t="s">
        <v>2666</v>
      </c>
      <c r="F1679" s="69" t="s">
        <v>864</v>
      </c>
      <c r="G1679" s="70"/>
      <c r="H1679" s="70"/>
      <c r="I1679" s="67"/>
      <c r="J1679" s="70"/>
      <c r="K1679" s="67"/>
      <c r="L1679" s="70">
        <v>0.0</v>
      </c>
      <c r="M1679" s="70">
        <v>0.0</v>
      </c>
      <c r="N1679" s="70"/>
      <c r="O1679" s="67"/>
      <c r="P1679" s="70"/>
      <c r="Q1679" s="70"/>
      <c r="R1679" s="70"/>
      <c r="S1679" s="70"/>
      <c r="T1679" s="158"/>
      <c r="U1679" s="70"/>
      <c r="V1679" s="70"/>
      <c r="W1679" s="99"/>
      <c r="X1679" s="71"/>
      <c r="Y1679" s="71"/>
      <c r="Z1679" s="71"/>
      <c r="AA1679" s="71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</row>
    <row r="1680">
      <c r="A1680" s="8">
        <f t="shared" si="5"/>
        <v>1678</v>
      </c>
      <c r="B1680" s="70">
        <f t="shared" si="12"/>
        <v>740</v>
      </c>
      <c r="C1680" s="67">
        <v>43899.0</v>
      </c>
      <c r="D1680" s="68" t="s">
        <v>2942</v>
      </c>
      <c r="E1680" s="69" t="s">
        <v>2666</v>
      </c>
      <c r="F1680" s="69" t="s">
        <v>864</v>
      </c>
      <c r="G1680" s="70"/>
      <c r="H1680" s="70"/>
      <c r="I1680" s="67"/>
      <c r="J1680" s="70"/>
      <c r="K1680" s="67"/>
      <c r="L1680" s="70">
        <v>0.0</v>
      </c>
      <c r="M1680" s="70">
        <v>0.0</v>
      </c>
      <c r="N1680" s="70"/>
      <c r="O1680" s="67"/>
      <c r="P1680" s="70"/>
      <c r="Q1680" s="70"/>
      <c r="R1680" s="70"/>
      <c r="S1680" s="70"/>
      <c r="T1680" s="158"/>
      <c r="U1680" s="70"/>
      <c r="V1680" s="70"/>
      <c r="W1680" s="99"/>
      <c r="X1680" s="71"/>
      <c r="Y1680" s="71"/>
      <c r="Z1680" s="71"/>
      <c r="AA1680" s="71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</row>
    <row r="1681">
      <c r="A1681" s="8">
        <f t="shared" si="5"/>
        <v>1679</v>
      </c>
      <c r="B1681" s="70">
        <f t="shared" si="12"/>
        <v>741</v>
      </c>
      <c r="C1681" s="67">
        <v>43899.0</v>
      </c>
      <c r="D1681" s="68" t="s">
        <v>2942</v>
      </c>
      <c r="E1681" s="69" t="s">
        <v>2666</v>
      </c>
      <c r="F1681" s="69" t="s">
        <v>864</v>
      </c>
      <c r="G1681" s="70"/>
      <c r="H1681" s="70"/>
      <c r="I1681" s="67"/>
      <c r="J1681" s="70"/>
      <c r="K1681" s="67"/>
      <c r="L1681" s="70">
        <v>0.0</v>
      </c>
      <c r="M1681" s="70">
        <v>0.0</v>
      </c>
      <c r="N1681" s="70"/>
      <c r="O1681" s="67"/>
      <c r="P1681" s="70"/>
      <c r="Q1681" s="70"/>
      <c r="R1681" s="70"/>
      <c r="S1681" s="70"/>
      <c r="T1681" s="158"/>
      <c r="U1681" s="70"/>
      <c r="V1681" s="70"/>
      <c r="W1681" s="99"/>
      <c r="X1681" s="71"/>
      <c r="Y1681" s="71"/>
      <c r="Z1681" s="71"/>
      <c r="AA1681" s="71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</row>
    <row r="1682">
      <c r="A1682" s="8">
        <f t="shared" si="5"/>
        <v>1680</v>
      </c>
      <c r="B1682" s="70">
        <f t="shared" si="12"/>
        <v>742</v>
      </c>
      <c r="C1682" s="67">
        <v>43899.0</v>
      </c>
      <c r="D1682" s="68" t="s">
        <v>3014</v>
      </c>
      <c r="E1682" s="69" t="s">
        <v>2745</v>
      </c>
      <c r="F1682" s="69" t="s">
        <v>864</v>
      </c>
      <c r="G1682" s="70"/>
      <c r="H1682" s="70"/>
      <c r="I1682" s="67"/>
      <c r="J1682" s="70"/>
      <c r="K1682" s="67"/>
      <c r="L1682" s="70">
        <v>0.0</v>
      </c>
      <c r="M1682" s="70">
        <v>0.0</v>
      </c>
      <c r="N1682" s="70"/>
      <c r="O1682" s="67"/>
      <c r="P1682" s="70"/>
      <c r="Q1682" s="70"/>
      <c r="R1682" s="70"/>
      <c r="S1682" s="70"/>
      <c r="T1682" s="158"/>
      <c r="U1682" s="70"/>
      <c r="V1682" s="70"/>
      <c r="W1682" s="99"/>
      <c r="X1682" s="71"/>
      <c r="Y1682" s="71"/>
      <c r="Z1682" s="71"/>
      <c r="AA1682" s="71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</row>
    <row r="1683">
      <c r="A1683" s="8">
        <f t="shared" si="5"/>
        <v>1681</v>
      </c>
      <c r="B1683" s="70">
        <f t="shared" si="12"/>
        <v>743</v>
      </c>
      <c r="C1683" s="67">
        <v>43899.0</v>
      </c>
      <c r="D1683" s="68" t="s">
        <v>3069</v>
      </c>
      <c r="E1683" s="69" t="s">
        <v>2745</v>
      </c>
      <c r="F1683" s="69" t="s">
        <v>864</v>
      </c>
      <c r="G1683" s="70"/>
      <c r="H1683" s="70"/>
      <c r="I1683" s="67"/>
      <c r="J1683" s="70"/>
      <c r="K1683" s="67"/>
      <c r="L1683" s="70">
        <v>0.0</v>
      </c>
      <c r="M1683" s="70">
        <v>0.0</v>
      </c>
      <c r="N1683" s="70"/>
      <c r="O1683" s="67"/>
      <c r="P1683" s="70"/>
      <c r="Q1683" s="70"/>
      <c r="R1683" s="70"/>
      <c r="S1683" s="70"/>
      <c r="T1683" s="158"/>
      <c r="U1683" s="70"/>
      <c r="V1683" s="70"/>
      <c r="W1683" s="99"/>
      <c r="X1683" s="71"/>
      <c r="Y1683" s="71"/>
      <c r="Z1683" s="71"/>
      <c r="AA1683" s="71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</row>
    <row r="1684">
      <c r="A1684" s="8">
        <f t="shared" si="5"/>
        <v>1682</v>
      </c>
      <c r="B1684" s="70">
        <f t="shared" si="12"/>
        <v>744</v>
      </c>
      <c r="C1684" s="67">
        <v>43899.0</v>
      </c>
      <c r="D1684" s="68" t="s">
        <v>3070</v>
      </c>
      <c r="E1684" s="69" t="s">
        <v>2745</v>
      </c>
      <c r="F1684" s="69" t="s">
        <v>864</v>
      </c>
      <c r="G1684" s="70"/>
      <c r="H1684" s="70"/>
      <c r="I1684" s="67"/>
      <c r="J1684" s="70"/>
      <c r="K1684" s="67"/>
      <c r="L1684" s="70">
        <v>0.0</v>
      </c>
      <c r="M1684" s="70">
        <v>0.0</v>
      </c>
      <c r="N1684" s="70"/>
      <c r="O1684" s="67"/>
      <c r="P1684" s="70"/>
      <c r="Q1684" s="70"/>
      <c r="R1684" s="70"/>
      <c r="S1684" s="70"/>
      <c r="T1684" s="158"/>
      <c r="U1684" s="70"/>
      <c r="V1684" s="70"/>
      <c r="W1684" s="99"/>
      <c r="X1684" s="71"/>
      <c r="Y1684" s="71"/>
      <c r="Z1684" s="71"/>
      <c r="AA1684" s="71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</row>
    <row r="1685">
      <c r="A1685" s="8">
        <f t="shared" si="5"/>
        <v>1683</v>
      </c>
      <c r="B1685" s="70">
        <f t="shared" si="12"/>
        <v>745</v>
      </c>
      <c r="C1685" s="67">
        <v>43899.0</v>
      </c>
      <c r="D1685" s="68" t="s">
        <v>3071</v>
      </c>
      <c r="E1685" s="69" t="s">
        <v>2745</v>
      </c>
      <c r="F1685" s="69" t="s">
        <v>864</v>
      </c>
      <c r="G1685" s="70"/>
      <c r="H1685" s="70"/>
      <c r="I1685" s="67"/>
      <c r="J1685" s="70"/>
      <c r="K1685" s="67"/>
      <c r="L1685" s="70">
        <v>0.0</v>
      </c>
      <c r="M1685" s="70">
        <v>0.0</v>
      </c>
      <c r="N1685" s="70"/>
      <c r="O1685" s="67"/>
      <c r="P1685" s="70"/>
      <c r="Q1685" s="70"/>
      <c r="R1685" s="70"/>
      <c r="S1685" s="70"/>
      <c r="T1685" s="158"/>
      <c r="U1685" s="70"/>
      <c r="V1685" s="70"/>
      <c r="W1685" s="99"/>
      <c r="X1685" s="71"/>
      <c r="Y1685" s="71"/>
      <c r="Z1685" s="71"/>
      <c r="AA1685" s="71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</row>
    <row r="1686">
      <c r="A1686" s="8">
        <f t="shared" si="5"/>
        <v>1684</v>
      </c>
      <c r="B1686" s="70">
        <f t="shared" si="12"/>
        <v>746</v>
      </c>
      <c r="C1686" s="67">
        <v>43899.0</v>
      </c>
      <c r="D1686" s="68" t="s">
        <v>3071</v>
      </c>
      <c r="E1686" s="69" t="s">
        <v>2745</v>
      </c>
      <c r="F1686" s="69" t="s">
        <v>864</v>
      </c>
      <c r="G1686" s="70"/>
      <c r="H1686" s="70"/>
      <c r="I1686" s="67"/>
      <c r="J1686" s="70"/>
      <c r="K1686" s="67"/>
      <c r="L1686" s="70">
        <v>0.0</v>
      </c>
      <c r="M1686" s="70">
        <v>0.0</v>
      </c>
      <c r="N1686" s="70"/>
      <c r="O1686" s="67"/>
      <c r="P1686" s="70"/>
      <c r="Q1686" s="70"/>
      <c r="R1686" s="70"/>
      <c r="S1686" s="70"/>
      <c r="T1686" s="158"/>
      <c r="U1686" s="70"/>
      <c r="V1686" s="70"/>
      <c r="W1686" s="99"/>
      <c r="X1686" s="71"/>
      <c r="Y1686" s="71"/>
      <c r="Z1686" s="71"/>
      <c r="AA1686" s="71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</row>
    <row r="1687">
      <c r="A1687" s="8">
        <f t="shared" si="5"/>
        <v>1685</v>
      </c>
      <c r="B1687" s="70">
        <f t="shared" si="12"/>
        <v>747</v>
      </c>
      <c r="C1687" s="67">
        <v>43899.0</v>
      </c>
      <c r="D1687" s="68" t="s">
        <v>3072</v>
      </c>
      <c r="E1687" s="69" t="s">
        <v>2949</v>
      </c>
      <c r="F1687" s="69" t="s">
        <v>864</v>
      </c>
      <c r="G1687" s="70"/>
      <c r="H1687" s="70"/>
      <c r="I1687" s="67"/>
      <c r="J1687" s="70"/>
      <c r="K1687" s="67"/>
      <c r="L1687" s="70">
        <v>1.0</v>
      </c>
      <c r="M1687" s="70">
        <v>0.0</v>
      </c>
      <c r="N1687" s="70"/>
      <c r="O1687" s="67"/>
      <c r="P1687" s="70"/>
      <c r="Q1687" s="70"/>
      <c r="R1687" s="70"/>
      <c r="S1687" s="70"/>
      <c r="T1687" s="158"/>
      <c r="U1687" s="70"/>
      <c r="V1687" s="70"/>
      <c r="W1687" s="99"/>
      <c r="X1687" s="71"/>
      <c r="Y1687" s="71"/>
      <c r="Z1687" s="71"/>
      <c r="AA1687" s="71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</row>
    <row r="1688">
      <c r="A1688" s="8">
        <f t="shared" si="5"/>
        <v>1686</v>
      </c>
      <c r="B1688" s="70">
        <f t="shared" si="12"/>
        <v>748</v>
      </c>
      <c r="C1688" s="67">
        <v>43899.0</v>
      </c>
      <c r="D1688" s="68" t="s">
        <v>3073</v>
      </c>
      <c r="E1688" s="69" t="s">
        <v>2949</v>
      </c>
      <c r="F1688" s="69" t="s">
        <v>864</v>
      </c>
      <c r="G1688" s="70"/>
      <c r="H1688" s="70">
        <v>55.0</v>
      </c>
      <c r="I1688" s="67"/>
      <c r="J1688" s="70"/>
      <c r="K1688" s="67"/>
      <c r="L1688" s="70">
        <v>0.0</v>
      </c>
      <c r="M1688" s="70">
        <v>0.0</v>
      </c>
      <c r="N1688" s="70"/>
      <c r="O1688" s="67"/>
      <c r="P1688" s="70"/>
      <c r="Q1688" s="70"/>
      <c r="R1688" s="70"/>
      <c r="S1688" s="70"/>
      <c r="T1688" s="158"/>
      <c r="U1688" s="70"/>
      <c r="V1688" s="70"/>
      <c r="W1688" s="99"/>
      <c r="X1688" s="71"/>
      <c r="Y1688" s="71"/>
      <c r="Z1688" s="71"/>
      <c r="AA1688" s="71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</row>
    <row r="1689">
      <c r="A1689" s="8">
        <f t="shared" si="5"/>
        <v>1687</v>
      </c>
      <c r="B1689" s="70">
        <f t="shared" si="12"/>
        <v>749</v>
      </c>
      <c r="C1689" s="67">
        <v>43899.0</v>
      </c>
      <c r="D1689" s="68" t="s">
        <v>3074</v>
      </c>
      <c r="E1689" s="69" t="s">
        <v>2941</v>
      </c>
      <c r="F1689" s="69" t="s">
        <v>864</v>
      </c>
      <c r="G1689" s="70" t="s">
        <v>47</v>
      </c>
      <c r="H1689" s="70">
        <v>39.0</v>
      </c>
      <c r="I1689" s="67"/>
      <c r="J1689" s="70"/>
      <c r="K1689" s="67"/>
      <c r="L1689" s="70">
        <v>0.0</v>
      </c>
      <c r="M1689" s="70">
        <v>0.0</v>
      </c>
      <c r="N1689" s="70"/>
      <c r="O1689" s="67"/>
      <c r="P1689" s="70"/>
      <c r="Q1689" s="70"/>
      <c r="R1689" s="70"/>
      <c r="S1689" s="70"/>
      <c r="T1689" s="158"/>
      <c r="U1689" s="70"/>
      <c r="V1689" s="70"/>
      <c r="W1689" s="99"/>
      <c r="X1689" s="71"/>
      <c r="Y1689" s="71"/>
      <c r="Z1689" s="71"/>
      <c r="AA1689" s="71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</row>
    <row r="1690">
      <c r="A1690" s="8">
        <f t="shared" si="5"/>
        <v>1688</v>
      </c>
      <c r="B1690" s="70">
        <f t="shared" si="12"/>
        <v>750</v>
      </c>
      <c r="C1690" s="67">
        <v>43899.0</v>
      </c>
      <c r="D1690" s="68" t="s">
        <v>3075</v>
      </c>
      <c r="E1690" s="69" t="s">
        <v>2941</v>
      </c>
      <c r="F1690" s="69" t="s">
        <v>864</v>
      </c>
      <c r="G1690" s="70" t="s">
        <v>47</v>
      </c>
      <c r="H1690" s="70">
        <v>77.0</v>
      </c>
      <c r="I1690" s="67"/>
      <c r="J1690" s="70"/>
      <c r="K1690" s="67"/>
      <c r="L1690" s="70">
        <v>0.0</v>
      </c>
      <c r="M1690" s="70">
        <v>1.0</v>
      </c>
      <c r="N1690" s="158">
        <v>43887.0</v>
      </c>
      <c r="O1690" s="67">
        <v>43888.0</v>
      </c>
      <c r="P1690" s="70"/>
      <c r="Q1690" s="70"/>
      <c r="R1690" s="70"/>
      <c r="S1690" s="70"/>
      <c r="T1690" s="158"/>
      <c r="U1690" s="70"/>
      <c r="V1690" s="70"/>
      <c r="W1690" s="99"/>
      <c r="X1690" s="71"/>
      <c r="Y1690" s="71"/>
      <c r="Z1690" s="71"/>
      <c r="AA1690" s="71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</row>
    <row r="1691">
      <c r="A1691" s="8">
        <f t="shared" si="5"/>
        <v>1689</v>
      </c>
      <c r="B1691" s="70">
        <f t="shared" si="12"/>
        <v>751</v>
      </c>
      <c r="C1691" s="67">
        <v>43899.0</v>
      </c>
      <c r="D1691" s="68" t="s">
        <v>3076</v>
      </c>
      <c r="E1691" s="69" t="s">
        <v>2941</v>
      </c>
      <c r="F1691" s="69" t="s">
        <v>864</v>
      </c>
      <c r="G1691" s="70" t="s">
        <v>47</v>
      </c>
      <c r="H1691" s="70">
        <v>79.0</v>
      </c>
      <c r="I1691" s="67"/>
      <c r="J1691" s="70"/>
      <c r="K1691" s="67"/>
      <c r="L1691" s="70">
        <v>0.0</v>
      </c>
      <c r="M1691" s="70">
        <v>0.0</v>
      </c>
      <c r="N1691" s="70"/>
      <c r="O1691" s="67"/>
      <c r="P1691" s="70"/>
      <c r="Q1691" s="70"/>
      <c r="R1691" s="70"/>
      <c r="S1691" s="70"/>
      <c r="T1691" s="158"/>
      <c r="U1691" s="70"/>
      <c r="V1691" s="70"/>
      <c r="W1691" s="99"/>
      <c r="X1691" s="71"/>
      <c r="Y1691" s="71"/>
      <c r="Z1691" s="71"/>
      <c r="AA1691" s="71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</row>
    <row r="1692">
      <c r="A1692" s="8">
        <f t="shared" si="5"/>
        <v>1690</v>
      </c>
      <c r="B1692" s="70">
        <f t="shared" si="12"/>
        <v>752</v>
      </c>
      <c r="C1692" s="67">
        <v>43899.0</v>
      </c>
      <c r="D1692" s="68" t="s">
        <v>3077</v>
      </c>
      <c r="E1692" s="69" t="s">
        <v>2826</v>
      </c>
      <c r="F1692" s="69" t="s">
        <v>864</v>
      </c>
      <c r="G1692" s="70" t="s">
        <v>118</v>
      </c>
      <c r="H1692" s="70">
        <v>75.0</v>
      </c>
      <c r="I1692" s="67"/>
      <c r="J1692" s="70"/>
      <c r="K1692" s="67"/>
      <c r="L1692" s="70">
        <v>0.0</v>
      </c>
      <c r="M1692" s="70">
        <v>1.0</v>
      </c>
      <c r="N1692" s="70"/>
      <c r="O1692" s="67"/>
      <c r="P1692" s="70"/>
      <c r="Q1692" s="70"/>
      <c r="R1692" s="70"/>
      <c r="S1692" s="70"/>
      <c r="T1692" s="158"/>
      <c r="U1692" s="70"/>
      <c r="V1692" s="70"/>
      <c r="W1692" s="99"/>
      <c r="X1692" s="71"/>
      <c r="Y1692" s="71"/>
      <c r="Z1692" s="71"/>
      <c r="AA1692" s="71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</row>
    <row r="1693">
      <c r="A1693" s="8">
        <f t="shared" si="5"/>
        <v>1691</v>
      </c>
      <c r="B1693" s="70">
        <f t="shared" si="12"/>
        <v>753</v>
      </c>
      <c r="C1693" s="67">
        <v>43899.0</v>
      </c>
      <c r="D1693" s="68" t="s">
        <v>3078</v>
      </c>
      <c r="E1693" s="69" t="s">
        <v>2842</v>
      </c>
      <c r="F1693" s="69" t="s">
        <v>864</v>
      </c>
      <c r="G1693" s="70"/>
      <c r="H1693" s="70"/>
      <c r="I1693" s="67"/>
      <c r="J1693" s="70"/>
      <c r="K1693" s="67"/>
      <c r="L1693" s="70">
        <v>0.0</v>
      </c>
      <c r="M1693" s="70">
        <v>0.0</v>
      </c>
      <c r="N1693" s="70"/>
      <c r="O1693" s="67"/>
      <c r="P1693" s="70"/>
      <c r="Q1693" s="70"/>
      <c r="R1693" s="70"/>
      <c r="S1693" s="70"/>
      <c r="T1693" s="158"/>
      <c r="U1693" s="70"/>
      <c r="V1693" s="70"/>
      <c r="W1693" s="99"/>
      <c r="X1693" s="71"/>
      <c r="Y1693" s="71"/>
      <c r="Z1693" s="71"/>
      <c r="AA1693" s="71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</row>
    <row r="1694">
      <c r="A1694" s="8">
        <f t="shared" si="5"/>
        <v>1692</v>
      </c>
      <c r="B1694" s="70">
        <f t="shared" si="12"/>
        <v>754</v>
      </c>
      <c r="C1694" s="67">
        <v>43899.0</v>
      </c>
      <c r="D1694" s="68" t="s">
        <v>3079</v>
      </c>
      <c r="E1694" s="69" t="s">
        <v>2666</v>
      </c>
      <c r="F1694" s="69" t="s">
        <v>864</v>
      </c>
      <c r="G1694" s="70" t="s">
        <v>118</v>
      </c>
      <c r="H1694" s="70">
        <v>55.0</v>
      </c>
      <c r="I1694" s="67"/>
      <c r="J1694" s="70"/>
      <c r="K1694" s="67"/>
      <c r="L1694" s="70">
        <v>1.0</v>
      </c>
      <c r="M1694" s="70">
        <v>0.0</v>
      </c>
      <c r="N1694" s="70"/>
      <c r="O1694" s="67"/>
      <c r="P1694" s="70"/>
      <c r="Q1694" s="70"/>
      <c r="R1694" s="70"/>
      <c r="S1694" s="70"/>
      <c r="T1694" s="158"/>
      <c r="U1694" s="70"/>
      <c r="V1694" s="70"/>
      <c r="W1694" s="99"/>
      <c r="X1694" s="71"/>
      <c r="Y1694" s="71"/>
      <c r="Z1694" s="71"/>
      <c r="AA1694" s="71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</row>
    <row r="1695">
      <c r="A1695" s="8">
        <f t="shared" si="5"/>
        <v>1693</v>
      </c>
      <c r="B1695" s="70">
        <f t="shared" si="12"/>
        <v>755</v>
      </c>
      <c r="C1695" s="67">
        <v>43899.0</v>
      </c>
      <c r="D1695" s="68" t="s">
        <v>3080</v>
      </c>
      <c r="E1695" s="69" t="s">
        <v>2826</v>
      </c>
      <c r="F1695" s="69" t="s">
        <v>864</v>
      </c>
      <c r="G1695" s="70" t="s">
        <v>118</v>
      </c>
      <c r="H1695" s="70">
        <v>35.0</v>
      </c>
      <c r="I1695" s="67"/>
      <c r="J1695" s="70"/>
      <c r="K1695" s="67"/>
      <c r="L1695" s="70">
        <v>1.0</v>
      </c>
      <c r="M1695" s="70">
        <v>0.0</v>
      </c>
      <c r="N1695" s="70"/>
      <c r="O1695" s="67"/>
      <c r="P1695" s="70"/>
      <c r="Q1695" s="70"/>
      <c r="R1695" s="70"/>
      <c r="S1695" s="70"/>
      <c r="T1695" s="158"/>
      <c r="U1695" s="70"/>
      <c r="V1695" s="70"/>
      <c r="W1695" s="99"/>
      <c r="X1695" s="71"/>
      <c r="Y1695" s="71"/>
      <c r="Z1695" s="71"/>
      <c r="AA1695" s="71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</row>
    <row r="1696">
      <c r="A1696" s="8">
        <f t="shared" si="5"/>
        <v>1694</v>
      </c>
      <c r="B1696" s="70">
        <f t="shared" si="12"/>
        <v>756</v>
      </c>
      <c r="C1696" s="67">
        <v>43900.0</v>
      </c>
      <c r="D1696" s="68" t="s">
        <v>3081</v>
      </c>
      <c r="E1696" s="69" t="s">
        <v>2722</v>
      </c>
      <c r="F1696" s="69" t="s">
        <v>864</v>
      </c>
      <c r="G1696" s="70" t="s">
        <v>118</v>
      </c>
      <c r="H1696" s="70">
        <v>69.0</v>
      </c>
      <c r="I1696" s="67"/>
      <c r="J1696" s="70"/>
      <c r="K1696" s="67"/>
      <c r="L1696" s="70">
        <v>0.0</v>
      </c>
      <c r="M1696" s="70">
        <v>0.0</v>
      </c>
      <c r="N1696" s="70"/>
      <c r="O1696" s="67"/>
      <c r="P1696" s="70"/>
      <c r="Q1696" s="70"/>
      <c r="R1696" s="70"/>
      <c r="S1696" s="70"/>
      <c r="T1696" s="158"/>
      <c r="U1696" s="70"/>
      <c r="V1696" s="70"/>
      <c r="W1696" s="99"/>
      <c r="X1696" s="71"/>
      <c r="Y1696" s="71"/>
      <c r="Z1696" s="71"/>
      <c r="AA1696" s="71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</row>
    <row r="1697">
      <c r="A1697" s="8">
        <f t="shared" si="5"/>
        <v>1695</v>
      </c>
      <c r="B1697" s="70">
        <f t="shared" si="12"/>
        <v>757</v>
      </c>
      <c r="C1697" s="67">
        <v>43900.0</v>
      </c>
      <c r="D1697" s="68" t="s">
        <v>3082</v>
      </c>
      <c r="E1697" s="69" t="s">
        <v>2715</v>
      </c>
      <c r="F1697" s="69" t="s">
        <v>864</v>
      </c>
      <c r="G1697" s="70"/>
      <c r="H1697" s="70"/>
      <c r="I1697" s="67"/>
      <c r="J1697" s="70"/>
      <c r="K1697" s="67"/>
      <c r="L1697" s="70">
        <v>0.0</v>
      </c>
      <c r="M1697" s="70">
        <v>0.0</v>
      </c>
      <c r="N1697" s="70"/>
      <c r="O1697" s="67"/>
      <c r="P1697" s="70"/>
      <c r="Q1697" s="70"/>
      <c r="R1697" s="70"/>
      <c r="S1697" s="70"/>
      <c r="T1697" s="158"/>
      <c r="U1697" s="70"/>
      <c r="V1697" s="70"/>
      <c r="W1697" s="99"/>
      <c r="X1697" s="71"/>
      <c r="Y1697" s="71"/>
      <c r="Z1697" s="71"/>
      <c r="AA1697" s="71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</row>
    <row r="1698">
      <c r="A1698" s="8">
        <f t="shared" si="5"/>
        <v>1696</v>
      </c>
      <c r="B1698" s="70">
        <f t="shared" si="12"/>
        <v>758</v>
      </c>
      <c r="C1698" s="67">
        <v>43900.0</v>
      </c>
      <c r="D1698" s="68" t="s">
        <v>3082</v>
      </c>
      <c r="E1698" s="69" t="s">
        <v>2715</v>
      </c>
      <c r="F1698" s="69" t="s">
        <v>864</v>
      </c>
      <c r="G1698" s="70"/>
      <c r="H1698" s="70"/>
      <c r="I1698" s="67"/>
      <c r="J1698" s="70"/>
      <c r="K1698" s="67"/>
      <c r="L1698" s="70">
        <v>0.0</v>
      </c>
      <c r="M1698" s="70">
        <v>0.0</v>
      </c>
      <c r="N1698" s="70"/>
      <c r="O1698" s="67"/>
      <c r="P1698" s="70"/>
      <c r="Q1698" s="70"/>
      <c r="R1698" s="70"/>
      <c r="S1698" s="70"/>
      <c r="T1698" s="158"/>
      <c r="U1698" s="70"/>
      <c r="V1698" s="70"/>
      <c r="W1698" s="99"/>
      <c r="X1698" s="71"/>
      <c r="Y1698" s="71"/>
      <c r="Z1698" s="71"/>
      <c r="AA1698" s="71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</row>
    <row r="1699">
      <c r="A1699" s="8">
        <f t="shared" si="5"/>
        <v>1697</v>
      </c>
      <c r="B1699" s="70">
        <f t="shared" si="12"/>
        <v>759</v>
      </c>
      <c r="C1699" s="67">
        <v>43900.0</v>
      </c>
      <c r="D1699" s="68" t="s">
        <v>3082</v>
      </c>
      <c r="E1699" s="69" t="s">
        <v>2715</v>
      </c>
      <c r="F1699" s="69" t="s">
        <v>864</v>
      </c>
      <c r="G1699" s="70"/>
      <c r="H1699" s="70"/>
      <c r="I1699" s="67"/>
      <c r="J1699" s="70"/>
      <c r="K1699" s="67"/>
      <c r="L1699" s="70">
        <v>0.0</v>
      </c>
      <c r="M1699" s="70">
        <v>0.0</v>
      </c>
      <c r="N1699" s="70"/>
      <c r="O1699" s="67"/>
      <c r="P1699" s="70"/>
      <c r="Q1699" s="70"/>
      <c r="R1699" s="70"/>
      <c r="S1699" s="70"/>
      <c r="T1699" s="158"/>
      <c r="U1699" s="70"/>
      <c r="V1699" s="70"/>
      <c r="W1699" s="99"/>
      <c r="X1699" s="71"/>
      <c r="Y1699" s="71"/>
      <c r="Z1699" s="71"/>
      <c r="AA1699" s="71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</row>
    <row r="1700">
      <c r="A1700" s="8">
        <f t="shared" si="5"/>
        <v>1698</v>
      </c>
      <c r="B1700" s="70">
        <f t="shared" si="12"/>
        <v>760</v>
      </c>
      <c r="C1700" s="67">
        <v>43900.0</v>
      </c>
      <c r="D1700" s="68" t="s">
        <v>3082</v>
      </c>
      <c r="E1700" s="69" t="s">
        <v>2715</v>
      </c>
      <c r="F1700" s="69" t="s">
        <v>864</v>
      </c>
      <c r="G1700" s="70"/>
      <c r="H1700" s="70"/>
      <c r="I1700" s="67"/>
      <c r="J1700" s="70"/>
      <c r="K1700" s="67"/>
      <c r="L1700" s="70">
        <v>0.0</v>
      </c>
      <c r="M1700" s="70">
        <v>0.0</v>
      </c>
      <c r="N1700" s="70"/>
      <c r="O1700" s="67"/>
      <c r="P1700" s="70"/>
      <c r="Q1700" s="70"/>
      <c r="R1700" s="70"/>
      <c r="S1700" s="70"/>
      <c r="T1700" s="158"/>
      <c r="U1700" s="70"/>
      <c r="V1700" s="70"/>
      <c r="W1700" s="99"/>
      <c r="X1700" s="71"/>
      <c r="Y1700" s="71"/>
      <c r="Z1700" s="71"/>
      <c r="AA1700" s="71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</row>
    <row r="1701">
      <c r="A1701" s="8">
        <f t="shared" si="5"/>
        <v>1699</v>
      </c>
      <c r="B1701" s="70">
        <f t="shared" si="12"/>
        <v>761</v>
      </c>
      <c r="C1701" s="67">
        <v>43900.0</v>
      </c>
      <c r="D1701" s="68" t="s">
        <v>3082</v>
      </c>
      <c r="E1701" s="69" t="s">
        <v>2715</v>
      </c>
      <c r="F1701" s="69" t="s">
        <v>864</v>
      </c>
      <c r="G1701" s="70"/>
      <c r="H1701" s="70"/>
      <c r="I1701" s="67"/>
      <c r="J1701" s="70"/>
      <c r="K1701" s="67"/>
      <c r="L1701" s="70">
        <v>0.0</v>
      </c>
      <c r="M1701" s="70">
        <v>0.0</v>
      </c>
      <c r="N1701" s="70"/>
      <c r="O1701" s="67"/>
      <c r="P1701" s="70"/>
      <c r="Q1701" s="70"/>
      <c r="R1701" s="70"/>
      <c r="S1701" s="70"/>
      <c r="T1701" s="158"/>
      <c r="U1701" s="70"/>
      <c r="V1701" s="70"/>
      <c r="W1701" s="99"/>
      <c r="X1701" s="71"/>
      <c r="Y1701" s="71"/>
      <c r="Z1701" s="71"/>
      <c r="AA1701" s="71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</row>
    <row r="1702">
      <c r="A1702" s="8">
        <f t="shared" si="5"/>
        <v>1700</v>
      </c>
      <c r="B1702" s="70">
        <v>763.0</v>
      </c>
      <c r="C1702" s="67">
        <v>43900.0</v>
      </c>
      <c r="D1702" s="68" t="s">
        <v>3083</v>
      </c>
      <c r="E1702" s="69" t="s">
        <v>2897</v>
      </c>
      <c r="F1702" s="69" t="s">
        <v>864</v>
      </c>
      <c r="G1702" s="70"/>
      <c r="H1702" s="70"/>
      <c r="I1702" s="67"/>
      <c r="J1702" s="70"/>
      <c r="K1702" s="67"/>
      <c r="L1702" s="70">
        <v>1.0</v>
      </c>
      <c r="M1702" s="70"/>
      <c r="N1702" s="70"/>
      <c r="O1702" s="67"/>
      <c r="P1702" s="70"/>
      <c r="Q1702" s="70"/>
      <c r="R1702" s="70"/>
      <c r="S1702" s="70"/>
      <c r="T1702" s="158"/>
      <c r="U1702" s="70"/>
      <c r="V1702" s="70"/>
      <c r="W1702" s="99"/>
      <c r="X1702" s="71"/>
      <c r="Y1702" s="71"/>
      <c r="Z1702" s="71"/>
      <c r="AA1702" s="71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</row>
    <row r="1703">
      <c r="A1703" s="8">
        <f t="shared" si="5"/>
        <v>1701</v>
      </c>
      <c r="B1703" s="70">
        <f t="shared" ref="B1703:B2015" si="13">B1702 + 1</f>
        <v>764</v>
      </c>
      <c r="C1703" s="67">
        <v>43900.0</v>
      </c>
      <c r="D1703" s="68" t="s">
        <v>3020</v>
      </c>
      <c r="E1703" s="69" t="s">
        <v>2837</v>
      </c>
      <c r="F1703" s="69" t="s">
        <v>864</v>
      </c>
      <c r="G1703" s="70"/>
      <c r="H1703" s="70"/>
      <c r="I1703" s="67"/>
      <c r="J1703" s="70"/>
      <c r="K1703" s="67"/>
      <c r="L1703" s="70"/>
      <c r="M1703" s="70"/>
      <c r="N1703" s="70"/>
      <c r="O1703" s="67"/>
      <c r="P1703" s="70"/>
      <c r="Q1703" s="70"/>
      <c r="R1703" s="70"/>
      <c r="S1703" s="70"/>
      <c r="T1703" s="158"/>
      <c r="U1703" s="70"/>
      <c r="V1703" s="70"/>
      <c r="W1703" s="99"/>
      <c r="X1703" s="71"/>
      <c r="Y1703" s="71"/>
      <c r="Z1703" s="71"/>
      <c r="AA1703" s="71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</row>
    <row r="1704">
      <c r="A1704" s="8">
        <f t="shared" si="5"/>
        <v>1702</v>
      </c>
      <c r="B1704" s="70">
        <f t="shared" si="13"/>
        <v>765</v>
      </c>
      <c r="C1704" s="67">
        <v>43900.0</v>
      </c>
      <c r="D1704" s="68" t="s">
        <v>3084</v>
      </c>
      <c r="E1704" s="69" t="s">
        <v>2842</v>
      </c>
      <c r="F1704" s="69" t="s">
        <v>864</v>
      </c>
      <c r="G1704" s="70" t="s">
        <v>118</v>
      </c>
      <c r="H1704" s="70"/>
      <c r="I1704" s="67"/>
      <c r="J1704" s="70"/>
      <c r="K1704" s="67"/>
      <c r="L1704" s="70"/>
      <c r="M1704" s="70"/>
      <c r="N1704" s="70"/>
      <c r="O1704" s="67"/>
      <c r="P1704" s="70"/>
      <c r="Q1704" s="70"/>
      <c r="R1704" s="70"/>
      <c r="S1704" s="70"/>
      <c r="T1704" s="158"/>
      <c r="U1704" s="70"/>
      <c r="V1704" s="70"/>
      <c r="W1704" s="99"/>
      <c r="X1704" s="71"/>
      <c r="Y1704" s="71"/>
      <c r="Z1704" s="71"/>
      <c r="AA1704" s="71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</row>
    <row r="1705">
      <c r="A1705" s="8">
        <f t="shared" si="5"/>
        <v>1703</v>
      </c>
      <c r="B1705" s="70">
        <f t="shared" si="13"/>
        <v>766</v>
      </c>
      <c r="C1705" s="67">
        <v>43900.0</v>
      </c>
      <c r="D1705" s="68" t="s">
        <v>3017</v>
      </c>
      <c r="E1705" s="69" t="s">
        <v>2715</v>
      </c>
      <c r="F1705" s="69" t="s">
        <v>864</v>
      </c>
      <c r="G1705" s="70"/>
      <c r="H1705" s="70"/>
      <c r="I1705" s="67"/>
      <c r="J1705" s="70"/>
      <c r="K1705" s="67"/>
      <c r="L1705" s="70"/>
      <c r="M1705" s="70"/>
      <c r="N1705" s="70"/>
      <c r="O1705" s="67"/>
      <c r="P1705" s="70"/>
      <c r="Q1705" s="70"/>
      <c r="R1705" s="70"/>
      <c r="S1705" s="70"/>
      <c r="T1705" s="158"/>
      <c r="U1705" s="70"/>
      <c r="V1705" s="70"/>
      <c r="W1705" s="99"/>
      <c r="X1705" s="71"/>
      <c r="Y1705" s="71"/>
      <c r="Z1705" s="71"/>
      <c r="AA1705" s="71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</row>
    <row r="1706">
      <c r="A1706" s="8">
        <f t="shared" si="5"/>
        <v>1704</v>
      </c>
      <c r="B1706" s="70">
        <f t="shared" si="13"/>
        <v>767</v>
      </c>
      <c r="C1706" s="67">
        <v>43900.0</v>
      </c>
      <c r="D1706" s="68" t="s">
        <v>3017</v>
      </c>
      <c r="E1706" s="69" t="s">
        <v>2715</v>
      </c>
      <c r="F1706" s="69" t="s">
        <v>864</v>
      </c>
      <c r="G1706" s="70"/>
      <c r="H1706" s="70"/>
      <c r="I1706" s="67"/>
      <c r="J1706" s="70"/>
      <c r="K1706" s="67"/>
      <c r="L1706" s="70"/>
      <c r="M1706" s="70"/>
      <c r="N1706" s="70"/>
      <c r="O1706" s="67"/>
      <c r="P1706" s="70"/>
      <c r="Q1706" s="70"/>
      <c r="R1706" s="70"/>
      <c r="S1706" s="70"/>
      <c r="T1706" s="158"/>
      <c r="U1706" s="70"/>
      <c r="V1706" s="70"/>
      <c r="W1706" s="99"/>
      <c r="X1706" s="71"/>
      <c r="Y1706" s="71"/>
      <c r="Z1706" s="71"/>
      <c r="AA1706" s="71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</row>
    <row r="1707">
      <c r="A1707" s="8">
        <f t="shared" si="5"/>
        <v>1705</v>
      </c>
      <c r="B1707" s="70">
        <f t="shared" si="13"/>
        <v>768</v>
      </c>
      <c r="C1707" s="67">
        <v>43900.0</v>
      </c>
      <c r="D1707" s="68" t="s">
        <v>3017</v>
      </c>
      <c r="E1707" s="69" t="s">
        <v>2715</v>
      </c>
      <c r="F1707" s="69" t="s">
        <v>864</v>
      </c>
      <c r="G1707" s="70"/>
      <c r="H1707" s="70"/>
      <c r="I1707" s="67"/>
      <c r="J1707" s="70"/>
      <c r="K1707" s="67"/>
      <c r="L1707" s="70"/>
      <c r="M1707" s="70"/>
      <c r="N1707" s="70"/>
      <c r="O1707" s="67"/>
      <c r="P1707" s="70"/>
      <c r="Q1707" s="70"/>
      <c r="R1707" s="70"/>
      <c r="S1707" s="70"/>
      <c r="T1707" s="158"/>
      <c r="U1707" s="70"/>
      <c r="V1707" s="70"/>
      <c r="W1707" s="99"/>
      <c r="X1707" s="71"/>
      <c r="Y1707" s="71"/>
      <c r="Z1707" s="71"/>
      <c r="AA1707" s="71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</row>
    <row r="1708">
      <c r="A1708" s="8">
        <f t="shared" si="5"/>
        <v>1706</v>
      </c>
      <c r="B1708" s="70">
        <f t="shared" si="13"/>
        <v>769</v>
      </c>
      <c r="C1708" s="67">
        <v>43900.0</v>
      </c>
      <c r="D1708" s="68" t="s">
        <v>3017</v>
      </c>
      <c r="E1708" s="69" t="s">
        <v>2715</v>
      </c>
      <c r="F1708" s="69" t="s">
        <v>864</v>
      </c>
      <c r="G1708" s="70"/>
      <c r="H1708" s="70"/>
      <c r="I1708" s="67"/>
      <c r="J1708" s="70"/>
      <c r="K1708" s="67"/>
      <c r="L1708" s="70"/>
      <c r="M1708" s="70"/>
      <c r="N1708" s="70"/>
      <c r="O1708" s="67"/>
      <c r="P1708" s="70"/>
      <c r="Q1708" s="70"/>
      <c r="R1708" s="70"/>
      <c r="S1708" s="70"/>
      <c r="T1708" s="158"/>
      <c r="U1708" s="70"/>
      <c r="V1708" s="70"/>
      <c r="W1708" s="99"/>
      <c r="X1708" s="71"/>
      <c r="Y1708" s="71"/>
      <c r="Z1708" s="71"/>
      <c r="AA1708" s="71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</row>
    <row r="1709">
      <c r="A1709" s="8">
        <f t="shared" si="5"/>
        <v>1707</v>
      </c>
      <c r="B1709" s="70">
        <f t="shared" si="13"/>
        <v>770</v>
      </c>
      <c r="C1709" s="67">
        <v>43900.0</v>
      </c>
      <c r="D1709" s="68" t="s">
        <v>3017</v>
      </c>
      <c r="E1709" s="69" t="s">
        <v>2715</v>
      </c>
      <c r="F1709" s="69" t="s">
        <v>864</v>
      </c>
      <c r="G1709" s="70"/>
      <c r="H1709" s="70"/>
      <c r="I1709" s="67"/>
      <c r="J1709" s="70"/>
      <c r="K1709" s="67"/>
      <c r="L1709" s="70"/>
      <c r="M1709" s="70"/>
      <c r="N1709" s="70"/>
      <c r="O1709" s="67"/>
      <c r="P1709" s="70"/>
      <c r="Q1709" s="70"/>
      <c r="R1709" s="70"/>
      <c r="S1709" s="70"/>
      <c r="T1709" s="158"/>
      <c r="U1709" s="70"/>
      <c r="V1709" s="70"/>
      <c r="W1709" s="99"/>
      <c r="X1709" s="71"/>
      <c r="Y1709" s="71"/>
      <c r="Z1709" s="71"/>
      <c r="AA1709" s="71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</row>
    <row r="1710">
      <c r="A1710" s="8">
        <f t="shared" si="5"/>
        <v>1708</v>
      </c>
      <c r="B1710" s="70">
        <f t="shared" si="13"/>
        <v>771</v>
      </c>
      <c r="C1710" s="67">
        <v>43900.0</v>
      </c>
      <c r="D1710" s="68" t="s">
        <v>3017</v>
      </c>
      <c r="E1710" s="69" t="s">
        <v>2715</v>
      </c>
      <c r="F1710" s="69" t="s">
        <v>864</v>
      </c>
      <c r="G1710" s="70"/>
      <c r="H1710" s="70"/>
      <c r="I1710" s="67"/>
      <c r="J1710" s="70"/>
      <c r="K1710" s="67"/>
      <c r="L1710" s="70"/>
      <c r="M1710" s="70"/>
      <c r="N1710" s="70"/>
      <c r="O1710" s="67"/>
      <c r="P1710" s="70"/>
      <c r="Q1710" s="70"/>
      <c r="R1710" s="70"/>
      <c r="S1710" s="70"/>
      <c r="T1710" s="158"/>
      <c r="U1710" s="70"/>
      <c r="V1710" s="70"/>
      <c r="W1710" s="99"/>
      <c r="X1710" s="71"/>
      <c r="Y1710" s="71"/>
      <c r="Z1710" s="71"/>
      <c r="AA1710" s="71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</row>
    <row r="1711">
      <c r="A1711" s="8">
        <f t="shared" si="5"/>
        <v>1709</v>
      </c>
      <c r="B1711" s="70">
        <f t="shared" si="13"/>
        <v>772</v>
      </c>
      <c r="C1711" s="67">
        <v>43900.0</v>
      </c>
      <c r="D1711" s="68" t="s">
        <v>3017</v>
      </c>
      <c r="E1711" s="69" t="s">
        <v>2715</v>
      </c>
      <c r="F1711" s="69" t="s">
        <v>864</v>
      </c>
      <c r="G1711" s="70"/>
      <c r="H1711" s="70"/>
      <c r="I1711" s="67"/>
      <c r="J1711" s="70"/>
      <c r="K1711" s="67"/>
      <c r="L1711" s="70"/>
      <c r="M1711" s="70"/>
      <c r="N1711" s="70"/>
      <c r="O1711" s="67"/>
      <c r="P1711" s="70"/>
      <c r="Q1711" s="70"/>
      <c r="R1711" s="70"/>
      <c r="S1711" s="70"/>
      <c r="T1711" s="158"/>
      <c r="U1711" s="70"/>
      <c r="V1711" s="70"/>
      <c r="W1711" s="99"/>
      <c r="X1711" s="71"/>
      <c r="Y1711" s="71"/>
      <c r="Z1711" s="71"/>
      <c r="AA1711" s="71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</row>
    <row r="1712">
      <c r="A1712" s="8">
        <f t="shared" si="5"/>
        <v>1710</v>
      </c>
      <c r="B1712" s="70">
        <f t="shared" si="13"/>
        <v>773</v>
      </c>
      <c r="C1712" s="67">
        <v>43900.0</v>
      </c>
      <c r="D1712" s="68" t="s">
        <v>3017</v>
      </c>
      <c r="E1712" s="69" t="s">
        <v>2715</v>
      </c>
      <c r="F1712" s="69" t="s">
        <v>864</v>
      </c>
      <c r="G1712" s="70"/>
      <c r="H1712" s="70"/>
      <c r="I1712" s="67"/>
      <c r="J1712" s="70"/>
      <c r="K1712" s="67"/>
      <c r="L1712" s="70"/>
      <c r="M1712" s="70"/>
      <c r="N1712" s="70"/>
      <c r="O1712" s="67"/>
      <c r="P1712" s="70"/>
      <c r="Q1712" s="70"/>
      <c r="R1712" s="70"/>
      <c r="S1712" s="70"/>
      <c r="T1712" s="158"/>
      <c r="U1712" s="70"/>
      <c r="V1712" s="70"/>
      <c r="W1712" s="99"/>
      <c r="X1712" s="71"/>
      <c r="Y1712" s="71"/>
      <c r="Z1712" s="71"/>
      <c r="AA1712" s="71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</row>
    <row r="1713">
      <c r="A1713" s="8">
        <f t="shared" si="5"/>
        <v>1711</v>
      </c>
      <c r="B1713" s="70">
        <f t="shared" si="13"/>
        <v>774</v>
      </c>
      <c r="C1713" s="67">
        <v>43900.0</v>
      </c>
      <c r="D1713" s="68" t="s">
        <v>3017</v>
      </c>
      <c r="E1713" s="69" t="s">
        <v>2715</v>
      </c>
      <c r="F1713" s="69" t="s">
        <v>864</v>
      </c>
      <c r="G1713" s="70"/>
      <c r="H1713" s="70"/>
      <c r="I1713" s="67"/>
      <c r="J1713" s="70"/>
      <c r="K1713" s="67"/>
      <c r="L1713" s="70"/>
      <c r="M1713" s="70"/>
      <c r="N1713" s="70"/>
      <c r="O1713" s="67"/>
      <c r="P1713" s="70"/>
      <c r="Q1713" s="70"/>
      <c r="R1713" s="70"/>
      <c r="S1713" s="70"/>
      <c r="T1713" s="158"/>
      <c r="U1713" s="70"/>
      <c r="V1713" s="70"/>
      <c r="W1713" s="99"/>
      <c r="X1713" s="71"/>
      <c r="Y1713" s="71"/>
      <c r="Z1713" s="71"/>
      <c r="AA1713" s="71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</row>
    <row r="1714">
      <c r="A1714" s="8">
        <f t="shared" si="5"/>
        <v>1712</v>
      </c>
      <c r="B1714" s="70">
        <f t="shared" si="13"/>
        <v>775</v>
      </c>
      <c r="C1714" s="67">
        <v>43900.0</v>
      </c>
      <c r="D1714" s="68" t="s">
        <v>3017</v>
      </c>
      <c r="E1714" s="69" t="s">
        <v>2715</v>
      </c>
      <c r="F1714" s="69" t="s">
        <v>864</v>
      </c>
      <c r="G1714" s="70"/>
      <c r="H1714" s="70"/>
      <c r="I1714" s="67"/>
      <c r="J1714" s="70"/>
      <c r="K1714" s="67"/>
      <c r="L1714" s="70"/>
      <c r="M1714" s="70"/>
      <c r="N1714" s="70"/>
      <c r="O1714" s="67"/>
      <c r="P1714" s="70"/>
      <c r="Q1714" s="70"/>
      <c r="R1714" s="70"/>
      <c r="S1714" s="70"/>
      <c r="T1714" s="158"/>
      <c r="U1714" s="70"/>
      <c r="V1714" s="70"/>
      <c r="W1714" s="99"/>
      <c r="X1714" s="71"/>
      <c r="Y1714" s="71"/>
      <c r="Z1714" s="71"/>
      <c r="AA1714" s="71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</row>
    <row r="1715">
      <c r="A1715" s="8">
        <f t="shared" si="5"/>
        <v>1713</v>
      </c>
      <c r="B1715" s="70">
        <f t="shared" si="13"/>
        <v>776</v>
      </c>
      <c r="C1715" s="67">
        <v>43900.0</v>
      </c>
      <c r="D1715" s="68" t="s">
        <v>3017</v>
      </c>
      <c r="E1715" s="69" t="s">
        <v>2715</v>
      </c>
      <c r="F1715" s="69" t="s">
        <v>864</v>
      </c>
      <c r="G1715" s="70"/>
      <c r="H1715" s="70"/>
      <c r="I1715" s="67"/>
      <c r="J1715" s="70"/>
      <c r="K1715" s="67"/>
      <c r="L1715" s="70"/>
      <c r="M1715" s="70"/>
      <c r="N1715" s="70"/>
      <c r="O1715" s="67"/>
      <c r="P1715" s="70"/>
      <c r="Q1715" s="70"/>
      <c r="R1715" s="70"/>
      <c r="S1715" s="70"/>
      <c r="T1715" s="158"/>
      <c r="U1715" s="70"/>
      <c r="V1715" s="70"/>
      <c r="W1715" s="99"/>
      <c r="X1715" s="71"/>
      <c r="Y1715" s="71"/>
      <c r="Z1715" s="71"/>
      <c r="AA1715" s="71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</row>
    <row r="1716">
      <c r="A1716" s="8">
        <f t="shared" si="5"/>
        <v>1714</v>
      </c>
      <c r="B1716" s="70">
        <f t="shared" si="13"/>
        <v>777</v>
      </c>
      <c r="C1716" s="67">
        <v>43900.0</v>
      </c>
      <c r="D1716" s="68" t="s">
        <v>3085</v>
      </c>
      <c r="E1716" s="69" t="s">
        <v>2829</v>
      </c>
      <c r="F1716" s="69" t="s">
        <v>864</v>
      </c>
      <c r="G1716" s="70"/>
      <c r="H1716" s="70"/>
      <c r="I1716" s="67"/>
      <c r="J1716" s="70"/>
      <c r="K1716" s="67"/>
      <c r="L1716" s="70">
        <v>1.0</v>
      </c>
      <c r="M1716" s="70"/>
      <c r="N1716" s="70"/>
      <c r="O1716" s="67"/>
      <c r="P1716" s="70"/>
      <c r="Q1716" s="70"/>
      <c r="R1716" s="70"/>
      <c r="S1716" s="70"/>
      <c r="T1716" s="158"/>
      <c r="U1716" s="70"/>
      <c r="V1716" s="70"/>
      <c r="W1716" s="99"/>
      <c r="X1716" s="71"/>
      <c r="Y1716" s="71"/>
      <c r="Z1716" s="71"/>
      <c r="AA1716" s="71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</row>
    <row r="1717">
      <c r="A1717" s="8">
        <f t="shared" si="5"/>
        <v>1715</v>
      </c>
      <c r="B1717" s="70">
        <f t="shared" si="13"/>
        <v>778</v>
      </c>
      <c r="C1717" s="67">
        <v>43900.0</v>
      </c>
      <c r="D1717" s="68" t="s">
        <v>3085</v>
      </c>
      <c r="E1717" s="69" t="s">
        <v>2829</v>
      </c>
      <c r="F1717" s="69" t="s">
        <v>864</v>
      </c>
      <c r="G1717" s="70"/>
      <c r="H1717" s="70"/>
      <c r="I1717" s="67"/>
      <c r="J1717" s="70"/>
      <c r="K1717" s="67"/>
      <c r="L1717" s="70">
        <v>1.0</v>
      </c>
      <c r="M1717" s="70"/>
      <c r="N1717" s="70"/>
      <c r="O1717" s="67"/>
      <c r="P1717" s="70"/>
      <c r="Q1717" s="70"/>
      <c r="R1717" s="70"/>
      <c r="S1717" s="70"/>
      <c r="T1717" s="158"/>
      <c r="U1717" s="70"/>
      <c r="V1717" s="70"/>
      <c r="W1717" s="99"/>
      <c r="X1717" s="71"/>
      <c r="Y1717" s="71"/>
      <c r="Z1717" s="71"/>
      <c r="AA1717" s="71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</row>
    <row r="1718">
      <c r="A1718" s="8">
        <f t="shared" si="5"/>
        <v>1716</v>
      </c>
      <c r="B1718" s="70">
        <f t="shared" si="13"/>
        <v>779</v>
      </c>
      <c r="C1718" s="67">
        <v>43900.0</v>
      </c>
      <c r="D1718" s="68" t="s">
        <v>2875</v>
      </c>
      <c r="E1718" s="69" t="s">
        <v>2715</v>
      </c>
      <c r="F1718" s="69" t="s">
        <v>864</v>
      </c>
      <c r="G1718" s="70"/>
      <c r="H1718" s="70"/>
      <c r="I1718" s="67"/>
      <c r="J1718" s="70"/>
      <c r="K1718" s="67"/>
      <c r="L1718" s="70"/>
      <c r="M1718" s="70"/>
      <c r="N1718" s="70"/>
      <c r="O1718" s="67"/>
      <c r="P1718" s="70"/>
      <c r="Q1718" s="70"/>
      <c r="R1718" s="70"/>
      <c r="S1718" s="70"/>
      <c r="T1718" s="158"/>
      <c r="U1718" s="70"/>
      <c r="V1718" s="70"/>
      <c r="W1718" s="99"/>
      <c r="X1718" s="71"/>
      <c r="Y1718" s="71"/>
      <c r="Z1718" s="71"/>
      <c r="AA1718" s="71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</row>
    <row r="1719">
      <c r="A1719" s="8">
        <f t="shared" si="5"/>
        <v>1717</v>
      </c>
      <c r="B1719" s="70">
        <f t="shared" si="13"/>
        <v>780</v>
      </c>
      <c r="C1719" s="67">
        <v>43900.0</v>
      </c>
      <c r="D1719" s="68" t="s">
        <v>2875</v>
      </c>
      <c r="E1719" s="69" t="s">
        <v>2715</v>
      </c>
      <c r="F1719" s="69" t="s">
        <v>864</v>
      </c>
      <c r="G1719" s="70"/>
      <c r="H1719" s="70"/>
      <c r="I1719" s="67"/>
      <c r="J1719" s="70"/>
      <c r="K1719" s="67"/>
      <c r="L1719" s="70"/>
      <c r="M1719" s="70"/>
      <c r="N1719" s="70"/>
      <c r="O1719" s="67"/>
      <c r="P1719" s="70"/>
      <c r="Q1719" s="70"/>
      <c r="R1719" s="70"/>
      <c r="S1719" s="70"/>
      <c r="T1719" s="158"/>
      <c r="U1719" s="70"/>
      <c r="V1719" s="70"/>
      <c r="W1719" s="99"/>
      <c r="X1719" s="71"/>
      <c r="Y1719" s="71"/>
      <c r="Z1719" s="71"/>
      <c r="AA1719" s="71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</row>
    <row r="1720">
      <c r="A1720" s="8">
        <f t="shared" si="5"/>
        <v>1718</v>
      </c>
      <c r="B1720" s="70">
        <f t="shared" si="13"/>
        <v>781</v>
      </c>
      <c r="C1720" s="67">
        <v>43900.0</v>
      </c>
      <c r="D1720" s="68" t="s">
        <v>3086</v>
      </c>
      <c r="E1720" s="69" t="s">
        <v>2675</v>
      </c>
      <c r="F1720" s="69" t="s">
        <v>864</v>
      </c>
      <c r="G1720" s="70"/>
      <c r="H1720" s="70"/>
      <c r="I1720" s="67"/>
      <c r="J1720" s="70"/>
      <c r="K1720" s="67"/>
      <c r="L1720" s="70"/>
      <c r="M1720" s="70">
        <v>1.0</v>
      </c>
      <c r="N1720" s="70"/>
      <c r="O1720" s="67"/>
      <c r="P1720" s="70"/>
      <c r="Q1720" s="70"/>
      <c r="R1720" s="70"/>
      <c r="S1720" s="70"/>
      <c r="T1720" s="158"/>
      <c r="U1720" s="70"/>
      <c r="V1720" s="70"/>
      <c r="W1720" s="99"/>
      <c r="X1720" s="71"/>
      <c r="Y1720" s="71"/>
      <c r="Z1720" s="71"/>
      <c r="AA1720" s="71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</row>
    <row r="1721">
      <c r="A1721" s="8">
        <f t="shared" si="5"/>
        <v>1719</v>
      </c>
      <c r="B1721" s="70">
        <f t="shared" si="13"/>
        <v>782</v>
      </c>
      <c r="C1721" s="67">
        <v>43900.0</v>
      </c>
      <c r="D1721" s="68" t="s">
        <v>3087</v>
      </c>
      <c r="E1721" s="69" t="s">
        <v>369</v>
      </c>
      <c r="F1721" s="69" t="s">
        <v>864</v>
      </c>
      <c r="G1721" s="70" t="s">
        <v>118</v>
      </c>
      <c r="H1721" s="70"/>
      <c r="I1721" s="67"/>
      <c r="J1721" s="70"/>
      <c r="K1721" s="67"/>
      <c r="L1721" s="70"/>
      <c r="M1721" s="70"/>
      <c r="N1721" s="70"/>
      <c r="O1721" s="67"/>
      <c r="P1721" s="70"/>
      <c r="Q1721" s="70"/>
      <c r="R1721" s="70"/>
      <c r="S1721" s="70"/>
      <c r="T1721" s="158"/>
      <c r="U1721" s="70"/>
      <c r="V1721" s="70"/>
      <c r="W1721" s="99"/>
      <c r="X1721" s="71"/>
      <c r="Y1721" s="71"/>
      <c r="Z1721" s="71"/>
      <c r="AA1721" s="71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</row>
    <row r="1722">
      <c r="A1722" s="8">
        <f t="shared" si="5"/>
        <v>1720</v>
      </c>
      <c r="B1722" s="70">
        <f t="shared" si="13"/>
        <v>783</v>
      </c>
      <c r="C1722" s="67">
        <v>43900.0</v>
      </c>
      <c r="D1722" s="68" t="s">
        <v>3088</v>
      </c>
      <c r="E1722" s="69" t="s">
        <v>369</v>
      </c>
      <c r="F1722" s="69" t="s">
        <v>864</v>
      </c>
      <c r="G1722" s="70"/>
      <c r="H1722" s="70">
        <v>3.0</v>
      </c>
      <c r="I1722" s="67"/>
      <c r="J1722" s="70"/>
      <c r="K1722" s="67"/>
      <c r="L1722" s="70"/>
      <c r="M1722" s="70"/>
      <c r="N1722" s="70"/>
      <c r="O1722" s="67"/>
      <c r="P1722" s="70"/>
      <c r="Q1722" s="70"/>
      <c r="R1722" s="70"/>
      <c r="S1722" s="70"/>
      <c r="T1722" s="158"/>
      <c r="U1722" s="70"/>
      <c r="V1722" s="70"/>
      <c r="W1722" s="99"/>
      <c r="X1722" s="71"/>
      <c r="Y1722" s="71"/>
      <c r="Z1722" s="71"/>
      <c r="AA1722" s="71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</row>
    <row r="1723">
      <c r="A1723" s="8">
        <f t="shared" si="5"/>
        <v>1721</v>
      </c>
      <c r="B1723" s="70">
        <f t="shared" si="13"/>
        <v>784</v>
      </c>
      <c r="C1723" s="67">
        <v>43900.0</v>
      </c>
      <c r="D1723" s="68" t="s">
        <v>3089</v>
      </c>
      <c r="E1723" s="69" t="s">
        <v>2874</v>
      </c>
      <c r="F1723" s="69" t="s">
        <v>864</v>
      </c>
      <c r="G1723" s="70" t="s">
        <v>118</v>
      </c>
      <c r="H1723" s="70">
        <v>25.0</v>
      </c>
      <c r="I1723" s="67"/>
      <c r="J1723" s="70"/>
      <c r="K1723" s="67"/>
      <c r="L1723" s="70">
        <v>1.0</v>
      </c>
      <c r="M1723" s="70"/>
      <c r="N1723" s="70"/>
      <c r="O1723" s="67"/>
      <c r="P1723" s="70"/>
      <c r="Q1723" s="70"/>
      <c r="R1723" s="70"/>
      <c r="S1723" s="70"/>
      <c r="T1723" s="158"/>
      <c r="U1723" s="70"/>
      <c r="V1723" s="70"/>
      <c r="W1723" s="99"/>
      <c r="X1723" s="71"/>
      <c r="Y1723" s="71"/>
      <c r="Z1723" s="71"/>
      <c r="AA1723" s="71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</row>
    <row r="1724">
      <c r="A1724" s="8">
        <f t="shared" si="5"/>
        <v>1722</v>
      </c>
      <c r="B1724" s="70">
        <f t="shared" si="13"/>
        <v>785</v>
      </c>
      <c r="C1724" s="67">
        <v>43900.0</v>
      </c>
      <c r="D1724" s="68" t="s">
        <v>2804</v>
      </c>
      <c r="E1724" s="69" t="s">
        <v>2715</v>
      </c>
      <c r="F1724" s="69" t="s">
        <v>864</v>
      </c>
      <c r="G1724" s="70"/>
      <c r="H1724" s="70"/>
      <c r="I1724" s="67"/>
      <c r="J1724" s="70"/>
      <c r="K1724" s="67"/>
      <c r="L1724" s="70"/>
      <c r="M1724" s="70"/>
      <c r="N1724" s="70"/>
      <c r="O1724" s="67"/>
      <c r="P1724" s="70"/>
      <c r="Q1724" s="70"/>
      <c r="R1724" s="70"/>
      <c r="S1724" s="70"/>
      <c r="T1724" s="158"/>
      <c r="U1724" s="70"/>
      <c r="V1724" s="70"/>
      <c r="W1724" s="99"/>
      <c r="X1724" s="71"/>
      <c r="Y1724" s="71"/>
      <c r="Z1724" s="71"/>
      <c r="AA1724" s="71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</row>
    <row r="1725">
      <c r="A1725" s="8">
        <f t="shared" si="5"/>
        <v>1723</v>
      </c>
      <c r="B1725" s="70">
        <f t="shared" si="13"/>
        <v>786</v>
      </c>
      <c r="C1725" s="67">
        <v>43900.0</v>
      </c>
      <c r="D1725" s="68" t="s">
        <v>2804</v>
      </c>
      <c r="E1725" s="69" t="s">
        <v>2715</v>
      </c>
      <c r="F1725" s="69" t="s">
        <v>864</v>
      </c>
      <c r="G1725" s="70"/>
      <c r="H1725" s="70"/>
      <c r="I1725" s="67"/>
      <c r="J1725" s="70"/>
      <c r="K1725" s="67"/>
      <c r="L1725" s="70"/>
      <c r="M1725" s="70"/>
      <c r="N1725" s="70"/>
      <c r="O1725" s="67"/>
      <c r="P1725" s="70"/>
      <c r="Q1725" s="70"/>
      <c r="R1725" s="70"/>
      <c r="S1725" s="70"/>
      <c r="T1725" s="158"/>
      <c r="U1725" s="70"/>
      <c r="V1725" s="70"/>
      <c r="W1725" s="99"/>
      <c r="X1725" s="71"/>
      <c r="Y1725" s="71"/>
      <c r="Z1725" s="71"/>
      <c r="AA1725" s="71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</row>
    <row r="1726">
      <c r="A1726" s="8">
        <f t="shared" si="5"/>
        <v>1724</v>
      </c>
      <c r="B1726" s="70">
        <f t="shared" si="13"/>
        <v>787</v>
      </c>
      <c r="C1726" s="67">
        <v>43900.0</v>
      </c>
      <c r="D1726" s="68" t="s">
        <v>2804</v>
      </c>
      <c r="E1726" s="69" t="s">
        <v>2715</v>
      </c>
      <c r="F1726" s="69" t="s">
        <v>864</v>
      </c>
      <c r="G1726" s="70"/>
      <c r="H1726" s="70"/>
      <c r="I1726" s="67"/>
      <c r="J1726" s="70"/>
      <c r="K1726" s="67"/>
      <c r="L1726" s="70"/>
      <c r="M1726" s="70"/>
      <c r="N1726" s="70"/>
      <c r="O1726" s="67"/>
      <c r="P1726" s="70"/>
      <c r="Q1726" s="70"/>
      <c r="R1726" s="70"/>
      <c r="S1726" s="70"/>
      <c r="T1726" s="158"/>
      <c r="U1726" s="70"/>
      <c r="V1726" s="70"/>
      <c r="W1726" s="99"/>
      <c r="X1726" s="71"/>
      <c r="Y1726" s="71"/>
      <c r="Z1726" s="71"/>
      <c r="AA1726" s="71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</row>
    <row r="1727">
      <c r="A1727" s="8">
        <f t="shared" si="5"/>
        <v>1725</v>
      </c>
      <c r="B1727" s="70">
        <f t="shared" si="13"/>
        <v>788</v>
      </c>
      <c r="C1727" s="67">
        <v>43900.0</v>
      </c>
      <c r="D1727" s="68" t="s">
        <v>2804</v>
      </c>
      <c r="E1727" s="69" t="s">
        <v>2715</v>
      </c>
      <c r="F1727" s="69" t="s">
        <v>864</v>
      </c>
      <c r="G1727" s="70"/>
      <c r="H1727" s="70"/>
      <c r="I1727" s="67"/>
      <c r="J1727" s="70"/>
      <c r="K1727" s="67"/>
      <c r="L1727" s="70"/>
      <c r="M1727" s="70"/>
      <c r="N1727" s="70"/>
      <c r="O1727" s="67"/>
      <c r="P1727" s="70"/>
      <c r="Q1727" s="70"/>
      <c r="R1727" s="70"/>
      <c r="S1727" s="70"/>
      <c r="T1727" s="158"/>
      <c r="U1727" s="70"/>
      <c r="V1727" s="70"/>
      <c r="W1727" s="99"/>
      <c r="X1727" s="71"/>
      <c r="Y1727" s="71"/>
      <c r="Z1727" s="71"/>
      <c r="AA1727" s="71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</row>
    <row r="1728">
      <c r="A1728" s="8">
        <f t="shared" si="5"/>
        <v>1726</v>
      </c>
      <c r="B1728" s="70">
        <f t="shared" si="13"/>
        <v>789</v>
      </c>
      <c r="C1728" s="67">
        <v>43900.0</v>
      </c>
      <c r="D1728" s="68" t="s">
        <v>2804</v>
      </c>
      <c r="E1728" s="69" t="s">
        <v>2715</v>
      </c>
      <c r="F1728" s="69" t="s">
        <v>864</v>
      </c>
      <c r="G1728" s="70"/>
      <c r="H1728" s="70"/>
      <c r="I1728" s="67"/>
      <c r="J1728" s="70"/>
      <c r="K1728" s="67"/>
      <c r="L1728" s="70"/>
      <c r="M1728" s="70"/>
      <c r="N1728" s="70"/>
      <c r="O1728" s="67"/>
      <c r="P1728" s="70"/>
      <c r="Q1728" s="70"/>
      <c r="R1728" s="70"/>
      <c r="S1728" s="70"/>
      <c r="T1728" s="158"/>
      <c r="U1728" s="70"/>
      <c r="V1728" s="70"/>
      <c r="W1728" s="99"/>
      <c r="X1728" s="71"/>
      <c r="Y1728" s="71"/>
      <c r="Z1728" s="71"/>
      <c r="AA1728" s="71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</row>
    <row r="1729">
      <c r="A1729" s="8">
        <f t="shared" si="5"/>
        <v>1727</v>
      </c>
      <c r="B1729" s="70">
        <f t="shared" si="13"/>
        <v>790</v>
      </c>
      <c r="C1729" s="67">
        <v>43900.0</v>
      </c>
      <c r="D1729" s="68" t="s">
        <v>2804</v>
      </c>
      <c r="E1729" s="69" t="s">
        <v>2715</v>
      </c>
      <c r="F1729" s="69" t="s">
        <v>864</v>
      </c>
      <c r="G1729" s="70"/>
      <c r="H1729" s="70"/>
      <c r="I1729" s="67"/>
      <c r="J1729" s="70"/>
      <c r="K1729" s="67"/>
      <c r="L1729" s="70"/>
      <c r="M1729" s="70"/>
      <c r="N1729" s="70"/>
      <c r="O1729" s="67"/>
      <c r="P1729" s="70"/>
      <c r="Q1729" s="70"/>
      <c r="R1729" s="70"/>
      <c r="S1729" s="70"/>
      <c r="T1729" s="158"/>
      <c r="U1729" s="70"/>
      <c r="V1729" s="70"/>
      <c r="W1729" s="99"/>
      <c r="X1729" s="71"/>
      <c r="Y1729" s="71"/>
      <c r="Z1729" s="71"/>
      <c r="AA1729" s="71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</row>
    <row r="1730">
      <c r="A1730" s="8">
        <f t="shared" si="5"/>
        <v>1728</v>
      </c>
      <c r="B1730" s="70">
        <f t="shared" si="13"/>
        <v>791</v>
      </c>
      <c r="C1730" s="67">
        <v>43900.0</v>
      </c>
      <c r="D1730" s="68" t="s">
        <v>2804</v>
      </c>
      <c r="E1730" s="69" t="s">
        <v>2715</v>
      </c>
      <c r="F1730" s="69" t="s">
        <v>864</v>
      </c>
      <c r="G1730" s="70"/>
      <c r="H1730" s="70"/>
      <c r="I1730" s="67"/>
      <c r="J1730" s="70"/>
      <c r="K1730" s="67"/>
      <c r="L1730" s="70"/>
      <c r="M1730" s="70"/>
      <c r="N1730" s="70"/>
      <c r="O1730" s="67"/>
      <c r="P1730" s="70"/>
      <c r="Q1730" s="70"/>
      <c r="R1730" s="70"/>
      <c r="S1730" s="70"/>
      <c r="T1730" s="158"/>
      <c r="U1730" s="70"/>
      <c r="V1730" s="70"/>
      <c r="W1730" s="99"/>
      <c r="X1730" s="71"/>
      <c r="Y1730" s="71"/>
      <c r="Z1730" s="71"/>
      <c r="AA1730" s="71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</row>
    <row r="1731">
      <c r="A1731" s="8">
        <f t="shared" si="5"/>
        <v>1729</v>
      </c>
      <c r="B1731" s="70">
        <f t="shared" si="13"/>
        <v>792</v>
      </c>
      <c r="C1731" s="67">
        <v>43900.0</v>
      </c>
      <c r="D1731" s="68" t="s">
        <v>2804</v>
      </c>
      <c r="E1731" s="69" t="s">
        <v>2715</v>
      </c>
      <c r="F1731" s="69" t="s">
        <v>864</v>
      </c>
      <c r="G1731" s="70"/>
      <c r="H1731" s="70"/>
      <c r="I1731" s="67"/>
      <c r="J1731" s="70"/>
      <c r="K1731" s="67"/>
      <c r="L1731" s="70"/>
      <c r="M1731" s="70"/>
      <c r="N1731" s="70"/>
      <c r="O1731" s="67"/>
      <c r="P1731" s="70"/>
      <c r="Q1731" s="70"/>
      <c r="R1731" s="70"/>
      <c r="S1731" s="70"/>
      <c r="T1731" s="158"/>
      <c r="U1731" s="70"/>
      <c r="V1731" s="70"/>
      <c r="W1731" s="99"/>
      <c r="X1731" s="71"/>
      <c r="Y1731" s="71"/>
      <c r="Z1731" s="71"/>
      <c r="AA1731" s="71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</row>
    <row r="1732">
      <c r="A1732" s="8">
        <f t="shared" si="5"/>
        <v>1730</v>
      </c>
      <c r="B1732" s="70">
        <f t="shared" si="13"/>
        <v>793</v>
      </c>
      <c r="C1732" s="67">
        <v>43900.0</v>
      </c>
      <c r="D1732" s="68" t="s">
        <v>2804</v>
      </c>
      <c r="E1732" s="69" t="s">
        <v>2715</v>
      </c>
      <c r="F1732" s="69" t="s">
        <v>864</v>
      </c>
      <c r="G1732" s="70"/>
      <c r="H1732" s="70"/>
      <c r="I1732" s="67"/>
      <c r="J1732" s="70"/>
      <c r="K1732" s="67"/>
      <c r="L1732" s="70"/>
      <c r="M1732" s="70"/>
      <c r="N1732" s="70"/>
      <c r="O1732" s="67"/>
      <c r="P1732" s="70"/>
      <c r="Q1732" s="70"/>
      <c r="R1732" s="70"/>
      <c r="S1732" s="70"/>
      <c r="T1732" s="158"/>
      <c r="U1732" s="70"/>
      <c r="V1732" s="70"/>
      <c r="W1732" s="99"/>
      <c r="X1732" s="71"/>
      <c r="Y1732" s="71"/>
      <c r="Z1732" s="71"/>
      <c r="AA1732" s="71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</row>
    <row r="1733">
      <c r="A1733" s="8">
        <f t="shared" si="5"/>
        <v>1731</v>
      </c>
      <c r="B1733" s="70">
        <f t="shared" si="13"/>
        <v>794</v>
      </c>
      <c r="C1733" s="67">
        <v>43900.0</v>
      </c>
      <c r="D1733" s="68" t="s">
        <v>2804</v>
      </c>
      <c r="E1733" s="69" t="s">
        <v>2715</v>
      </c>
      <c r="F1733" s="69" t="s">
        <v>864</v>
      </c>
      <c r="G1733" s="70"/>
      <c r="H1733" s="70"/>
      <c r="I1733" s="67"/>
      <c r="J1733" s="70"/>
      <c r="K1733" s="67"/>
      <c r="L1733" s="70"/>
      <c r="M1733" s="70"/>
      <c r="N1733" s="70"/>
      <c r="O1733" s="67"/>
      <c r="P1733" s="70"/>
      <c r="Q1733" s="70"/>
      <c r="R1733" s="70"/>
      <c r="S1733" s="70"/>
      <c r="T1733" s="158"/>
      <c r="U1733" s="70"/>
      <c r="V1733" s="70"/>
      <c r="W1733" s="99"/>
      <c r="X1733" s="71"/>
      <c r="Y1733" s="71"/>
      <c r="Z1733" s="71"/>
      <c r="AA1733" s="71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</row>
    <row r="1734">
      <c r="A1734" s="8">
        <f t="shared" si="5"/>
        <v>1732</v>
      </c>
      <c r="B1734" s="70">
        <f t="shared" si="13"/>
        <v>795</v>
      </c>
      <c r="C1734" s="67">
        <v>43900.0</v>
      </c>
      <c r="D1734" s="68" t="s">
        <v>3090</v>
      </c>
      <c r="E1734" s="69" t="s">
        <v>2949</v>
      </c>
      <c r="F1734" s="69" t="s">
        <v>864</v>
      </c>
      <c r="G1734" s="70"/>
      <c r="H1734" s="70">
        <v>45.0</v>
      </c>
      <c r="I1734" s="67"/>
      <c r="J1734" s="70"/>
      <c r="K1734" s="67"/>
      <c r="L1734" s="70"/>
      <c r="M1734" s="70">
        <v>1.0</v>
      </c>
      <c r="N1734" s="70"/>
      <c r="O1734" s="67"/>
      <c r="P1734" s="70"/>
      <c r="Q1734" s="70"/>
      <c r="R1734" s="70"/>
      <c r="S1734" s="70"/>
      <c r="T1734" s="158"/>
      <c r="U1734" s="70"/>
      <c r="V1734" s="70"/>
      <c r="W1734" s="99"/>
      <c r="X1734" s="71"/>
      <c r="Y1734" s="71"/>
      <c r="Z1734" s="71"/>
      <c r="AA1734" s="71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</row>
    <row r="1735">
      <c r="A1735" s="8">
        <f t="shared" si="5"/>
        <v>1733</v>
      </c>
      <c r="B1735" s="70">
        <f t="shared" si="13"/>
        <v>796</v>
      </c>
      <c r="C1735" s="67">
        <v>43900.0</v>
      </c>
      <c r="D1735" s="68" t="s">
        <v>3091</v>
      </c>
      <c r="E1735" s="69" t="s">
        <v>2802</v>
      </c>
      <c r="F1735" s="69" t="s">
        <v>864</v>
      </c>
      <c r="G1735" s="70" t="s">
        <v>47</v>
      </c>
      <c r="H1735" s="70"/>
      <c r="I1735" s="67"/>
      <c r="J1735" s="70"/>
      <c r="K1735" s="67"/>
      <c r="L1735" s="70"/>
      <c r="M1735" s="70"/>
      <c r="N1735" s="70"/>
      <c r="O1735" s="67"/>
      <c r="P1735" s="70"/>
      <c r="Q1735" s="70"/>
      <c r="R1735" s="70"/>
      <c r="S1735" s="70"/>
      <c r="T1735" s="158"/>
      <c r="U1735" s="70"/>
      <c r="V1735" s="70"/>
      <c r="W1735" s="99"/>
      <c r="X1735" s="71"/>
      <c r="Y1735" s="71"/>
      <c r="Z1735" s="71"/>
      <c r="AA1735" s="71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</row>
    <row r="1736">
      <c r="A1736" s="8">
        <f t="shared" si="5"/>
        <v>1734</v>
      </c>
      <c r="B1736" s="70">
        <f t="shared" si="13"/>
        <v>797</v>
      </c>
      <c r="C1736" s="67">
        <v>43900.0</v>
      </c>
      <c r="D1736" s="68" t="s">
        <v>3091</v>
      </c>
      <c r="E1736" s="69" t="s">
        <v>2802</v>
      </c>
      <c r="F1736" s="69" t="s">
        <v>864</v>
      </c>
      <c r="G1736" s="70" t="s">
        <v>47</v>
      </c>
      <c r="H1736" s="70"/>
      <c r="I1736" s="67"/>
      <c r="J1736" s="70"/>
      <c r="K1736" s="67"/>
      <c r="L1736" s="70"/>
      <c r="M1736" s="70"/>
      <c r="N1736" s="70"/>
      <c r="O1736" s="67"/>
      <c r="P1736" s="70"/>
      <c r="Q1736" s="70"/>
      <c r="R1736" s="70"/>
      <c r="S1736" s="70"/>
      <c r="T1736" s="158"/>
      <c r="U1736" s="70"/>
      <c r="V1736" s="70"/>
      <c r="W1736" s="99"/>
      <c r="X1736" s="71"/>
      <c r="Y1736" s="71"/>
      <c r="Z1736" s="71"/>
      <c r="AA1736" s="71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</row>
    <row r="1737">
      <c r="A1737" s="8">
        <f t="shared" si="5"/>
        <v>1735</v>
      </c>
      <c r="B1737" s="70">
        <f t="shared" si="13"/>
        <v>798</v>
      </c>
      <c r="C1737" s="67">
        <v>43900.0</v>
      </c>
      <c r="D1737" s="68" t="s">
        <v>3092</v>
      </c>
      <c r="E1737" s="69" t="s">
        <v>369</v>
      </c>
      <c r="F1737" s="69" t="s">
        <v>864</v>
      </c>
      <c r="G1737" s="70"/>
      <c r="H1737" s="70"/>
      <c r="I1737" s="67"/>
      <c r="J1737" s="70"/>
      <c r="K1737" s="67"/>
      <c r="L1737" s="70"/>
      <c r="M1737" s="70">
        <v>1.0</v>
      </c>
      <c r="N1737" s="70"/>
      <c r="O1737" s="67"/>
      <c r="P1737" s="70"/>
      <c r="Q1737" s="70"/>
      <c r="R1737" s="70"/>
      <c r="S1737" s="70"/>
      <c r="T1737" s="158"/>
      <c r="U1737" s="70"/>
      <c r="V1737" s="70"/>
      <c r="W1737" s="99"/>
      <c r="X1737" s="71"/>
      <c r="Y1737" s="71"/>
      <c r="Z1737" s="71"/>
      <c r="AA1737" s="71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</row>
    <row r="1738">
      <c r="A1738" s="8">
        <f t="shared" si="5"/>
        <v>1736</v>
      </c>
      <c r="B1738" s="70">
        <f t="shared" si="13"/>
        <v>799</v>
      </c>
      <c r="C1738" s="67">
        <v>43900.0</v>
      </c>
      <c r="D1738" s="68" t="s">
        <v>3093</v>
      </c>
      <c r="E1738" s="69" t="s">
        <v>2794</v>
      </c>
      <c r="F1738" s="69" t="s">
        <v>864</v>
      </c>
      <c r="G1738" s="70" t="s">
        <v>47</v>
      </c>
      <c r="H1738" s="70">
        <v>69.0</v>
      </c>
      <c r="I1738" s="67"/>
      <c r="J1738" s="70"/>
      <c r="K1738" s="67">
        <v>43896.0</v>
      </c>
      <c r="L1738" s="70"/>
      <c r="M1738" s="70"/>
      <c r="N1738" s="70"/>
      <c r="O1738" s="67"/>
      <c r="P1738" s="70"/>
      <c r="Q1738" s="70"/>
      <c r="R1738" s="70"/>
      <c r="S1738" s="158">
        <v>43900.0</v>
      </c>
      <c r="T1738" s="158"/>
      <c r="U1738" s="70"/>
      <c r="V1738" s="70"/>
      <c r="W1738" s="99"/>
      <c r="X1738" s="71"/>
      <c r="Y1738" s="71"/>
      <c r="Z1738" s="71"/>
      <c r="AA1738" s="71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</row>
    <row r="1739">
      <c r="A1739" s="8">
        <f t="shared" si="5"/>
        <v>1737</v>
      </c>
      <c r="B1739" s="70">
        <f t="shared" si="13"/>
        <v>800</v>
      </c>
      <c r="C1739" s="67">
        <v>43900.0</v>
      </c>
      <c r="D1739" s="68" t="s">
        <v>3094</v>
      </c>
      <c r="E1739" s="69" t="s">
        <v>2837</v>
      </c>
      <c r="F1739" s="69" t="s">
        <v>864</v>
      </c>
      <c r="G1739" s="70" t="s">
        <v>47</v>
      </c>
      <c r="H1739" s="70">
        <v>55.0</v>
      </c>
      <c r="I1739" s="67"/>
      <c r="J1739" s="70"/>
      <c r="K1739" s="67"/>
      <c r="L1739" s="70"/>
      <c r="M1739" s="70"/>
      <c r="N1739" s="70"/>
      <c r="O1739" s="67"/>
      <c r="P1739" s="70"/>
      <c r="Q1739" s="70"/>
      <c r="R1739" s="70"/>
      <c r="S1739" s="70"/>
      <c r="T1739" s="158"/>
      <c r="U1739" s="70"/>
      <c r="V1739" s="70"/>
      <c r="W1739" s="99"/>
      <c r="X1739" s="71"/>
      <c r="Y1739" s="71"/>
      <c r="Z1739" s="71"/>
      <c r="AA1739" s="71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</row>
    <row r="1740">
      <c r="A1740" s="8">
        <f t="shared" si="5"/>
        <v>1738</v>
      </c>
      <c r="B1740" s="70">
        <f t="shared" si="13"/>
        <v>801</v>
      </c>
      <c r="C1740" s="67">
        <v>43900.0</v>
      </c>
      <c r="D1740" s="68" t="s">
        <v>3095</v>
      </c>
      <c r="E1740" s="69" t="s">
        <v>2794</v>
      </c>
      <c r="F1740" s="69" t="s">
        <v>864</v>
      </c>
      <c r="G1740" s="70"/>
      <c r="H1740" s="70"/>
      <c r="I1740" s="67"/>
      <c r="J1740" s="70"/>
      <c r="K1740" s="67"/>
      <c r="L1740" s="70"/>
      <c r="M1740" s="70"/>
      <c r="N1740" s="70"/>
      <c r="O1740" s="67"/>
      <c r="P1740" s="70"/>
      <c r="Q1740" s="70"/>
      <c r="R1740" s="70"/>
      <c r="S1740" s="70"/>
      <c r="T1740" s="158"/>
      <c r="U1740" s="70"/>
      <c r="V1740" s="70"/>
      <c r="W1740" s="99"/>
      <c r="X1740" s="71"/>
      <c r="Y1740" s="71"/>
      <c r="Z1740" s="71"/>
      <c r="AA1740" s="71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</row>
    <row r="1741">
      <c r="A1741" s="8">
        <f t="shared" si="5"/>
        <v>1739</v>
      </c>
      <c r="B1741" s="70">
        <f t="shared" si="13"/>
        <v>802</v>
      </c>
      <c r="C1741" s="67">
        <v>43900.0</v>
      </c>
      <c r="D1741" s="68" t="s">
        <v>3096</v>
      </c>
      <c r="E1741" s="69" t="s">
        <v>3097</v>
      </c>
      <c r="F1741" s="69" t="s">
        <v>864</v>
      </c>
      <c r="G1741" s="70"/>
      <c r="H1741" s="70"/>
      <c r="I1741" s="67"/>
      <c r="J1741" s="70"/>
      <c r="K1741" s="67"/>
      <c r="L1741" s="70"/>
      <c r="M1741" s="70"/>
      <c r="N1741" s="70"/>
      <c r="O1741" s="67"/>
      <c r="P1741" s="70"/>
      <c r="Q1741" s="70"/>
      <c r="R1741" s="70"/>
      <c r="S1741" s="70"/>
      <c r="T1741" s="158"/>
      <c r="U1741" s="70"/>
      <c r="V1741" s="70"/>
      <c r="W1741" s="99"/>
      <c r="X1741" s="71"/>
      <c r="Y1741" s="71"/>
      <c r="Z1741" s="71"/>
      <c r="AA1741" s="71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</row>
    <row r="1742">
      <c r="A1742" s="8">
        <f t="shared" si="5"/>
        <v>1740</v>
      </c>
      <c r="B1742" s="70">
        <f t="shared" si="13"/>
        <v>803</v>
      </c>
      <c r="C1742" s="67">
        <v>43900.0</v>
      </c>
      <c r="D1742" s="68" t="s">
        <v>3098</v>
      </c>
      <c r="E1742" s="69" t="s">
        <v>2826</v>
      </c>
      <c r="F1742" s="69" t="s">
        <v>864</v>
      </c>
      <c r="G1742" s="70" t="s">
        <v>118</v>
      </c>
      <c r="H1742" s="70">
        <v>15.0</v>
      </c>
      <c r="I1742" s="67"/>
      <c r="J1742" s="70"/>
      <c r="K1742" s="67"/>
      <c r="L1742" s="70"/>
      <c r="M1742" s="70"/>
      <c r="N1742" s="70"/>
      <c r="O1742" s="67"/>
      <c r="P1742" s="70"/>
      <c r="Q1742" s="70"/>
      <c r="R1742" s="70"/>
      <c r="S1742" s="70"/>
      <c r="T1742" s="158"/>
      <c r="U1742" s="70"/>
      <c r="V1742" s="70"/>
      <c r="W1742" s="99"/>
      <c r="X1742" s="71"/>
      <c r="Y1742" s="71"/>
      <c r="Z1742" s="71"/>
      <c r="AA1742" s="71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</row>
    <row r="1743">
      <c r="A1743" s="8">
        <f t="shared" si="5"/>
        <v>1741</v>
      </c>
      <c r="B1743" s="70">
        <f t="shared" si="13"/>
        <v>804</v>
      </c>
      <c r="C1743" s="67">
        <v>43900.0</v>
      </c>
      <c r="D1743" s="68" t="s">
        <v>3098</v>
      </c>
      <c r="E1743" s="69" t="s">
        <v>2826</v>
      </c>
      <c r="F1743" s="69" t="s">
        <v>864</v>
      </c>
      <c r="G1743" s="70" t="s">
        <v>47</v>
      </c>
      <c r="H1743" s="70">
        <v>35.0</v>
      </c>
      <c r="I1743" s="67"/>
      <c r="J1743" s="70"/>
      <c r="K1743" s="67"/>
      <c r="L1743" s="70"/>
      <c r="M1743" s="70"/>
      <c r="N1743" s="70"/>
      <c r="O1743" s="67"/>
      <c r="P1743" s="70"/>
      <c r="Q1743" s="70"/>
      <c r="R1743" s="70"/>
      <c r="S1743" s="70"/>
      <c r="T1743" s="158"/>
      <c r="U1743" s="70"/>
      <c r="V1743" s="70"/>
      <c r="W1743" s="99"/>
      <c r="X1743" s="71"/>
      <c r="Y1743" s="71"/>
      <c r="Z1743" s="71"/>
      <c r="AA1743" s="71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</row>
    <row r="1744">
      <c r="A1744" s="8">
        <f t="shared" si="5"/>
        <v>1742</v>
      </c>
      <c r="B1744" s="70">
        <f t="shared" si="13"/>
        <v>805</v>
      </c>
      <c r="C1744" s="67">
        <v>43900.0</v>
      </c>
      <c r="D1744" s="68" t="s">
        <v>3099</v>
      </c>
      <c r="E1744" s="69" t="s">
        <v>2666</v>
      </c>
      <c r="F1744" s="69" t="s">
        <v>864</v>
      </c>
      <c r="G1744" s="70"/>
      <c r="H1744" s="70"/>
      <c r="I1744" s="67"/>
      <c r="J1744" s="70"/>
      <c r="K1744" s="67"/>
      <c r="L1744" s="70"/>
      <c r="M1744" s="70"/>
      <c r="N1744" s="70"/>
      <c r="O1744" s="67"/>
      <c r="P1744" s="70"/>
      <c r="Q1744" s="70"/>
      <c r="R1744" s="70"/>
      <c r="S1744" s="70"/>
      <c r="T1744" s="158"/>
      <c r="U1744" s="70"/>
      <c r="V1744" s="70"/>
      <c r="W1744" s="99"/>
      <c r="X1744" s="71"/>
      <c r="Y1744" s="71"/>
      <c r="Z1744" s="71"/>
      <c r="AA1744" s="71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</row>
    <row r="1745">
      <c r="A1745" s="8">
        <f t="shared" si="5"/>
        <v>1743</v>
      </c>
      <c r="B1745" s="70">
        <f t="shared" si="13"/>
        <v>806</v>
      </c>
      <c r="C1745" s="67">
        <v>43900.0</v>
      </c>
      <c r="D1745" s="68" t="s">
        <v>3100</v>
      </c>
      <c r="E1745" s="69" t="s">
        <v>2861</v>
      </c>
      <c r="F1745" s="69" t="s">
        <v>864</v>
      </c>
      <c r="G1745" s="70"/>
      <c r="H1745" s="70">
        <v>35.0</v>
      </c>
      <c r="I1745" s="67">
        <v>43889.0</v>
      </c>
      <c r="J1745" s="70">
        <v>0.0</v>
      </c>
      <c r="K1745" s="67">
        <v>43893.0</v>
      </c>
      <c r="L1745" s="70"/>
      <c r="M1745" s="70"/>
      <c r="N1745" s="70"/>
      <c r="O1745" s="67"/>
      <c r="P1745" s="70"/>
      <c r="Q1745" s="70"/>
      <c r="R1745" s="70"/>
      <c r="S1745" s="70"/>
      <c r="T1745" s="158"/>
      <c r="U1745" s="70"/>
      <c r="V1745" s="70"/>
      <c r="W1745" s="99"/>
      <c r="X1745" s="71"/>
      <c r="Y1745" s="71"/>
      <c r="Z1745" s="71"/>
      <c r="AA1745" s="71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</row>
    <row r="1746">
      <c r="A1746" s="8">
        <f t="shared" si="5"/>
        <v>1744</v>
      </c>
      <c r="B1746" s="70">
        <f t="shared" si="13"/>
        <v>807</v>
      </c>
      <c r="C1746" s="67">
        <v>43900.0</v>
      </c>
      <c r="D1746" s="68" t="s">
        <v>3101</v>
      </c>
      <c r="E1746" s="69" t="s">
        <v>2696</v>
      </c>
      <c r="F1746" s="69" t="s">
        <v>864</v>
      </c>
      <c r="G1746" s="70"/>
      <c r="H1746" s="70"/>
      <c r="I1746" s="67"/>
      <c r="J1746" s="70"/>
      <c r="K1746" s="67"/>
      <c r="L1746" s="70"/>
      <c r="M1746" s="70"/>
      <c r="N1746" s="70"/>
      <c r="O1746" s="67"/>
      <c r="P1746" s="70"/>
      <c r="Q1746" s="70"/>
      <c r="R1746" s="70"/>
      <c r="S1746" s="70"/>
      <c r="T1746" s="158"/>
      <c r="U1746" s="70"/>
      <c r="V1746" s="70"/>
      <c r="W1746" s="99"/>
      <c r="X1746" s="71"/>
      <c r="Y1746" s="71"/>
      <c r="Z1746" s="71"/>
      <c r="AA1746" s="71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</row>
    <row r="1747">
      <c r="A1747" s="8">
        <f t="shared" si="5"/>
        <v>1745</v>
      </c>
      <c r="B1747" s="70">
        <f t="shared" si="13"/>
        <v>808</v>
      </c>
      <c r="C1747" s="67">
        <v>43900.0</v>
      </c>
      <c r="D1747" s="68" t="s">
        <v>3102</v>
      </c>
      <c r="E1747" s="69" t="s">
        <v>2802</v>
      </c>
      <c r="F1747" s="69" t="s">
        <v>864</v>
      </c>
      <c r="G1747" s="70"/>
      <c r="H1747" s="70"/>
      <c r="I1747" s="67"/>
      <c r="J1747" s="70"/>
      <c r="K1747" s="67"/>
      <c r="L1747" s="70"/>
      <c r="M1747" s="70"/>
      <c r="N1747" s="70"/>
      <c r="O1747" s="67"/>
      <c r="P1747" s="70"/>
      <c r="Q1747" s="70"/>
      <c r="R1747" s="70"/>
      <c r="S1747" s="70"/>
      <c r="T1747" s="158"/>
      <c r="U1747" s="70"/>
      <c r="V1747" s="70"/>
      <c r="W1747" s="99"/>
      <c r="X1747" s="71"/>
      <c r="Y1747" s="71"/>
      <c r="Z1747" s="71"/>
      <c r="AA1747" s="71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</row>
    <row r="1748">
      <c r="A1748" s="8">
        <f t="shared" si="5"/>
        <v>1746</v>
      </c>
      <c r="B1748" s="70">
        <f t="shared" si="13"/>
        <v>809</v>
      </c>
      <c r="C1748" s="67">
        <v>43900.0</v>
      </c>
      <c r="D1748" s="68" t="s">
        <v>3103</v>
      </c>
      <c r="E1748" s="69" t="s">
        <v>2715</v>
      </c>
      <c r="F1748" s="69" t="s">
        <v>864</v>
      </c>
      <c r="G1748" s="70"/>
      <c r="H1748" s="70"/>
      <c r="I1748" s="67"/>
      <c r="J1748" s="70"/>
      <c r="K1748" s="67"/>
      <c r="L1748" s="70"/>
      <c r="M1748" s="70"/>
      <c r="N1748" s="70"/>
      <c r="O1748" s="67"/>
      <c r="P1748" s="70"/>
      <c r="Q1748" s="70"/>
      <c r="R1748" s="70"/>
      <c r="S1748" s="70"/>
      <c r="T1748" s="158"/>
      <c r="U1748" s="70"/>
      <c r="V1748" s="70"/>
      <c r="W1748" s="99"/>
      <c r="X1748" s="71"/>
      <c r="Y1748" s="71"/>
      <c r="Z1748" s="71"/>
      <c r="AA1748" s="71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</row>
    <row r="1749">
      <c r="A1749" s="8">
        <f t="shared" si="5"/>
        <v>1747</v>
      </c>
      <c r="B1749" s="70">
        <f t="shared" si="13"/>
        <v>810</v>
      </c>
      <c r="C1749" s="67">
        <v>43900.0</v>
      </c>
      <c r="D1749" s="68" t="s">
        <v>3104</v>
      </c>
      <c r="E1749" s="69" t="s">
        <v>2715</v>
      </c>
      <c r="F1749" s="69" t="s">
        <v>864</v>
      </c>
      <c r="G1749" s="70"/>
      <c r="H1749" s="70"/>
      <c r="I1749" s="67"/>
      <c r="J1749" s="70"/>
      <c r="K1749" s="67"/>
      <c r="L1749" s="70"/>
      <c r="M1749" s="70"/>
      <c r="N1749" s="70"/>
      <c r="O1749" s="67"/>
      <c r="P1749" s="70"/>
      <c r="Q1749" s="70"/>
      <c r="R1749" s="70"/>
      <c r="S1749" s="70"/>
      <c r="T1749" s="158"/>
      <c r="U1749" s="70"/>
      <c r="V1749" s="70"/>
      <c r="W1749" s="99"/>
      <c r="X1749" s="71"/>
      <c r="Y1749" s="71"/>
      <c r="Z1749" s="71"/>
      <c r="AA1749" s="71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</row>
    <row r="1750">
      <c r="A1750" s="8">
        <f t="shared" si="5"/>
        <v>1748</v>
      </c>
      <c r="B1750" s="70">
        <f t="shared" si="13"/>
        <v>811</v>
      </c>
      <c r="C1750" s="67">
        <v>43900.0</v>
      </c>
      <c r="D1750" s="68" t="s">
        <v>3019</v>
      </c>
      <c r="E1750" s="69" t="s">
        <v>2731</v>
      </c>
      <c r="F1750" s="69" t="s">
        <v>864</v>
      </c>
      <c r="G1750" s="70" t="s">
        <v>47</v>
      </c>
      <c r="H1750" s="70"/>
      <c r="I1750" s="67"/>
      <c r="J1750" s="70"/>
      <c r="K1750" s="67"/>
      <c r="L1750" s="70"/>
      <c r="M1750" s="70"/>
      <c r="N1750" s="70"/>
      <c r="O1750" s="67"/>
      <c r="P1750" s="70"/>
      <c r="Q1750" s="70"/>
      <c r="R1750" s="70"/>
      <c r="S1750" s="70"/>
      <c r="T1750" s="158"/>
      <c r="U1750" s="70"/>
      <c r="V1750" s="70"/>
      <c r="W1750" s="99"/>
      <c r="X1750" s="71"/>
      <c r="Y1750" s="71"/>
      <c r="Z1750" s="71"/>
      <c r="AA1750" s="71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</row>
    <row r="1751">
      <c r="A1751" s="8">
        <f t="shared" si="5"/>
        <v>1749</v>
      </c>
      <c r="B1751" s="70">
        <f t="shared" si="13"/>
        <v>812</v>
      </c>
      <c r="C1751" s="67">
        <v>43900.0</v>
      </c>
      <c r="D1751" s="68" t="s">
        <v>3019</v>
      </c>
      <c r="E1751" s="69" t="s">
        <v>2664</v>
      </c>
      <c r="F1751" s="69" t="s">
        <v>864</v>
      </c>
      <c r="G1751" s="70" t="s">
        <v>47</v>
      </c>
      <c r="H1751" s="70">
        <v>75.0</v>
      </c>
      <c r="I1751" s="67"/>
      <c r="J1751" s="70"/>
      <c r="K1751" s="67"/>
      <c r="L1751" s="70"/>
      <c r="M1751" s="70"/>
      <c r="N1751" s="70"/>
      <c r="O1751" s="67"/>
      <c r="P1751" s="70"/>
      <c r="Q1751" s="70"/>
      <c r="R1751" s="70"/>
      <c r="S1751" s="70"/>
      <c r="T1751" s="158"/>
      <c r="U1751" s="70"/>
      <c r="V1751" s="70"/>
      <c r="W1751" s="99"/>
      <c r="X1751" s="71"/>
      <c r="Y1751" s="71"/>
      <c r="Z1751" s="71"/>
      <c r="AA1751" s="71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</row>
    <row r="1752">
      <c r="A1752" s="8">
        <f t="shared" si="5"/>
        <v>1750</v>
      </c>
      <c r="B1752" s="70">
        <f t="shared" si="13"/>
        <v>813</v>
      </c>
      <c r="C1752" s="67">
        <v>43900.0</v>
      </c>
      <c r="D1752" s="68" t="s">
        <v>3105</v>
      </c>
      <c r="E1752" s="69" t="s">
        <v>2664</v>
      </c>
      <c r="F1752" s="69" t="s">
        <v>864</v>
      </c>
      <c r="G1752" s="70" t="s">
        <v>118</v>
      </c>
      <c r="H1752" s="70">
        <v>65.0</v>
      </c>
      <c r="I1752" s="67"/>
      <c r="J1752" s="70"/>
      <c r="K1752" s="67"/>
      <c r="L1752" s="70"/>
      <c r="M1752" s="70"/>
      <c r="N1752" s="70"/>
      <c r="O1752" s="67"/>
      <c r="P1752" s="70"/>
      <c r="Q1752" s="70"/>
      <c r="R1752" s="70"/>
      <c r="S1752" s="70"/>
      <c r="T1752" s="158"/>
      <c r="U1752" s="70"/>
      <c r="V1752" s="70"/>
      <c r="W1752" s="99"/>
      <c r="X1752" s="71"/>
      <c r="Y1752" s="71"/>
      <c r="Z1752" s="71"/>
      <c r="AA1752" s="71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</row>
    <row r="1753">
      <c r="A1753" s="8">
        <f t="shared" si="5"/>
        <v>1751</v>
      </c>
      <c r="B1753" s="70">
        <f t="shared" si="13"/>
        <v>814</v>
      </c>
      <c r="C1753" s="67">
        <v>43900.0</v>
      </c>
      <c r="D1753" s="68" t="s">
        <v>3106</v>
      </c>
      <c r="E1753" s="69" t="s">
        <v>2664</v>
      </c>
      <c r="F1753" s="69" t="s">
        <v>864</v>
      </c>
      <c r="G1753" s="70" t="s">
        <v>118</v>
      </c>
      <c r="H1753" s="70">
        <v>45.0</v>
      </c>
      <c r="I1753" s="67"/>
      <c r="J1753" s="70"/>
      <c r="K1753" s="67"/>
      <c r="L1753" s="70"/>
      <c r="M1753" s="70"/>
      <c r="N1753" s="70"/>
      <c r="O1753" s="67"/>
      <c r="P1753" s="70"/>
      <c r="Q1753" s="70"/>
      <c r="R1753" s="70"/>
      <c r="S1753" s="70"/>
      <c r="T1753" s="158"/>
      <c r="U1753" s="70"/>
      <c r="V1753" s="70"/>
      <c r="W1753" s="99"/>
      <c r="X1753" s="71"/>
      <c r="Y1753" s="71"/>
      <c r="Z1753" s="71"/>
      <c r="AA1753" s="71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</row>
    <row r="1754">
      <c r="A1754" s="8">
        <f t="shared" si="5"/>
        <v>1752</v>
      </c>
      <c r="B1754" s="70">
        <f t="shared" si="13"/>
        <v>815</v>
      </c>
      <c r="C1754" s="67">
        <v>43900.0</v>
      </c>
      <c r="D1754" s="68" t="s">
        <v>3107</v>
      </c>
      <c r="E1754" s="69" t="s">
        <v>2664</v>
      </c>
      <c r="F1754" s="69" t="s">
        <v>864</v>
      </c>
      <c r="G1754" s="70" t="s">
        <v>47</v>
      </c>
      <c r="H1754" s="70">
        <v>45.0</v>
      </c>
      <c r="I1754" s="67"/>
      <c r="J1754" s="70"/>
      <c r="K1754" s="67"/>
      <c r="L1754" s="70"/>
      <c r="M1754" s="70"/>
      <c r="N1754" s="70"/>
      <c r="O1754" s="67"/>
      <c r="P1754" s="70"/>
      <c r="Q1754" s="70"/>
      <c r="R1754" s="70"/>
      <c r="S1754" s="70"/>
      <c r="T1754" s="158"/>
      <c r="U1754" s="70"/>
      <c r="V1754" s="70"/>
      <c r="W1754" s="99"/>
      <c r="X1754" s="71"/>
      <c r="Y1754" s="71"/>
      <c r="Z1754" s="71"/>
      <c r="AA1754" s="71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</row>
    <row r="1755">
      <c r="A1755" s="8">
        <f t="shared" si="5"/>
        <v>1753</v>
      </c>
      <c r="B1755" s="70">
        <f t="shared" si="13"/>
        <v>816</v>
      </c>
      <c r="C1755" s="67">
        <v>43900.0</v>
      </c>
      <c r="D1755" s="68" t="s">
        <v>3108</v>
      </c>
      <c r="E1755" s="69"/>
      <c r="F1755" s="69" t="s">
        <v>864</v>
      </c>
      <c r="G1755" s="70"/>
      <c r="H1755" s="70"/>
      <c r="I1755" s="67"/>
      <c r="J1755" s="70"/>
      <c r="K1755" s="67"/>
      <c r="L1755" s="70"/>
      <c r="M1755" s="70"/>
      <c r="N1755" s="70"/>
      <c r="O1755" s="67"/>
      <c r="P1755" s="70"/>
      <c r="Q1755" s="70"/>
      <c r="R1755" s="70"/>
      <c r="S1755" s="70"/>
      <c r="T1755" s="158"/>
      <c r="U1755" s="70"/>
      <c r="V1755" s="70"/>
      <c r="W1755" s="99"/>
      <c r="X1755" s="71"/>
      <c r="Y1755" s="71"/>
      <c r="Z1755" s="71"/>
      <c r="AA1755" s="71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</row>
    <row r="1756">
      <c r="A1756" s="8">
        <f t="shared" si="5"/>
        <v>1754</v>
      </c>
      <c r="B1756" s="70">
        <f t="shared" si="13"/>
        <v>817</v>
      </c>
      <c r="C1756" s="67">
        <v>43900.0</v>
      </c>
      <c r="D1756" s="68" t="s">
        <v>3109</v>
      </c>
      <c r="E1756" s="69"/>
      <c r="F1756" s="69" t="s">
        <v>864</v>
      </c>
      <c r="G1756" s="70"/>
      <c r="H1756" s="70"/>
      <c r="I1756" s="67"/>
      <c r="J1756" s="70"/>
      <c r="K1756" s="67"/>
      <c r="L1756" s="70"/>
      <c r="M1756" s="70"/>
      <c r="N1756" s="70"/>
      <c r="O1756" s="67"/>
      <c r="P1756" s="70"/>
      <c r="Q1756" s="70"/>
      <c r="R1756" s="70"/>
      <c r="S1756" s="70"/>
      <c r="T1756" s="158"/>
      <c r="U1756" s="70"/>
      <c r="V1756" s="70"/>
      <c r="W1756" s="99"/>
      <c r="X1756" s="71"/>
      <c r="Y1756" s="71"/>
      <c r="Z1756" s="71"/>
      <c r="AA1756" s="71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</row>
    <row r="1757">
      <c r="A1757" s="8">
        <f t="shared" si="5"/>
        <v>1755</v>
      </c>
      <c r="B1757" s="70">
        <f t="shared" si="13"/>
        <v>818</v>
      </c>
      <c r="C1757" s="67">
        <v>43900.0</v>
      </c>
      <c r="D1757" s="68" t="s">
        <v>3110</v>
      </c>
      <c r="E1757" s="69" t="s">
        <v>2664</v>
      </c>
      <c r="F1757" s="69" t="s">
        <v>864</v>
      </c>
      <c r="G1757" s="70" t="s">
        <v>118</v>
      </c>
      <c r="H1757" s="70">
        <v>65.0</v>
      </c>
      <c r="I1757" s="67"/>
      <c r="J1757" s="70"/>
      <c r="K1757" s="67"/>
      <c r="L1757" s="70"/>
      <c r="M1757" s="70"/>
      <c r="N1757" s="70"/>
      <c r="O1757" s="67"/>
      <c r="P1757" s="70"/>
      <c r="Q1757" s="70"/>
      <c r="R1757" s="70"/>
      <c r="S1757" s="70"/>
      <c r="T1757" s="158"/>
      <c r="U1757" s="70"/>
      <c r="V1757" s="70"/>
      <c r="W1757" s="99"/>
      <c r="X1757" s="71"/>
      <c r="Y1757" s="71"/>
      <c r="Z1757" s="71"/>
      <c r="AA1757" s="71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</row>
    <row r="1758">
      <c r="A1758" s="8">
        <f t="shared" si="5"/>
        <v>1756</v>
      </c>
      <c r="B1758" s="70">
        <f t="shared" si="13"/>
        <v>819</v>
      </c>
      <c r="C1758" s="67">
        <v>43900.0</v>
      </c>
      <c r="D1758" s="68" t="s">
        <v>3110</v>
      </c>
      <c r="E1758" s="69" t="s">
        <v>2664</v>
      </c>
      <c r="F1758" s="69" t="s">
        <v>864</v>
      </c>
      <c r="G1758" s="70"/>
      <c r="H1758" s="70">
        <v>15.0</v>
      </c>
      <c r="I1758" s="67"/>
      <c r="J1758" s="70"/>
      <c r="K1758" s="67"/>
      <c r="L1758" s="70"/>
      <c r="M1758" s="70"/>
      <c r="N1758" s="70"/>
      <c r="O1758" s="67"/>
      <c r="P1758" s="70"/>
      <c r="Q1758" s="70"/>
      <c r="R1758" s="70"/>
      <c r="S1758" s="70"/>
      <c r="T1758" s="158"/>
      <c r="U1758" s="70"/>
      <c r="V1758" s="70"/>
      <c r="W1758" s="99"/>
      <c r="X1758" s="71"/>
      <c r="Y1758" s="71"/>
      <c r="Z1758" s="71"/>
      <c r="AA1758" s="71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</row>
    <row r="1759">
      <c r="A1759" s="8">
        <f t="shared" si="5"/>
        <v>1757</v>
      </c>
      <c r="B1759" s="70">
        <f t="shared" si="13"/>
        <v>820</v>
      </c>
      <c r="C1759" s="67">
        <v>43900.0</v>
      </c>
      <c r="D1759" s="68" t="s">
        <v>3111</v>
      </c>
      <c r="E1759" s="69" t="s">
        <v>3027</v>
      </c>
      <c r="F1759" s="69" t="s">
        <v>864</v>
      </c>
      <c r="G1759" s="70"/>
      <c r="H1759" s="70"/>
      <c r="I1759" s="67"/>
      <c r="J1759" s="70"/>
      <c r="K1759" s="67"/>
      <c r="L1759" s="70"/>
      <c r="M1759" s="70"/>
      <c r="N1759" s="70"/>
      <c r="O1759" s="67"/>
      <c r="P1759" s="70"/>
      <c r="Q1759" s="70"/>
      <c r="R1759" s="70"/>
      <c r="S1759" s="70"/>
      <c r="T1759" s="158"/>
      <c r="U1759" s="70"/>
      <c r="V1759" s="70"/>
      <c r="W1759" s="99"/>
      <c r="X1759" s="71"/>
      <c r="Y1759" s="71"/>
      <c r="Z1759" s="71"/>
      <c r="AA1759" s="71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</row>
    <row r="1760">
      <c r="A1760" s="8">
        <f t="shared" si="5"/>
        <v>1758</v>
      </c>
      <c r="B1760" s="70">
        <f t="shared" si="13"/>
        <v>821</v>
      </c>
      <c r="C1760" s="67">
        <v>43900.0</v>
      </c>
      <c r="D1760" s="68" t="s">
        <v>3112</v>
      </c>
      <c r="E1760" s="69" t="s">
        <v>3027</v>
      </c>
      <c r="F1760" s="69" t="s">
        <v>864</v>
      </c>
      <c r="G1760" s="70"/>
      <c r="H1760" s="70"/>
      <c r="I1760" s="67"/>
      <c r="J1760" s="70"/>
      <c r="K1760" s="67"/>
      <c r="L1760" s="70"/>
      <c r="M1760" s="70"/>
      <c r="N1760" s="70"/>
      <c r="O1760" s="67"/>
      <c r="P1760" s="70"/>
      <c r="Q1760" s="70"/>
      <c r="R1760" s="70"/>
      <c r="S1760" s="70"/>
      <c r="T1760" s="158"/>
      <c r="U1760" s="70"/>
      <c r="V1760" s="70"/>
      <c r="W1760" s="99"/>
      <c r="X1760" s="71"/>
      <c r="Y1760" s="71"/>
      <c r="Z1760" s="71"/>
      <c r="AA1760" s="71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</row>
    <row r="1761">
      <c r="A1761" s="8">
        <f t="shared" si="5"/>
        <v>1759</v>
      </c>
      <c r="B1761" s="70">
        <f t="shared" si="13"/>
        <v>822</v>
      </c>
      <c r="C1761" s="67">
        <v>43900.0</v>
      </c>
      <c r="D1761" s="68" t="s">
        <v>3113</v>
      </c>
      <c r="E1761" s="69" t="s">
        <v>2671</v>
      </c>
      <c r="F1761" s="69" t="s">
        <v>864</v>
      </c>
      <c r="G1761" s="70"/>
      <c r="H1761" s="70"/>
      <c r="I1761" s="67"/>
      <c r="J1761" s="70"/>
      <c r="K1761" s="67"/>
      <c r="L1761" s="70"/>
      <c r="M1761" s="70"/>
      <c r="N1761" s="70"/>
      <c r="O1761" s="67"/>
      <c r="P1761" s="70"/>
      <c r="Q1761" s="70"/>
      <c r="R1761" s="70"/>
      <c r="S1761" s="70"/>
      <c r="T1761" s="158"/>
      <c r="U1761" s="70"/>
      <c r="V1761" s="70"/>
      <c r="W1761" s="99"/>
      <c r="X1761" s="71"/>
      <c r="Y1761" s="71"/>
      <c r="Z1761" s="71"/>
      <c r="AA1761" s="71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</row>
    <row r="1762">
      <c r="A1762" s="8">
        <f t="shared" si="5"/>
        <v>1760</v>
      </c>
      <c r="B1762" s="70">
        <f t="shared" si="13"/>
        <v>823</v>
      </c>
      <c r="C1762" s="67">
        <v>43900.0</v>
      </c>
      <c r="D1762" s="68" t="s">
        <v>3113</v>
      </c>
      <c r="E1762" s="69" t="s">
        <v>2671</v>
      </c>
      <c r="F1762" s="69" t="s">
        <v>864</v>
      </c>
      <c r="G1762" s="70"/>
      <c r="H1762" s="70"/>
      <c r="I1762" s="67"/>
      <c r="J1762" s="70"/>
      <c r="K1762" s="67"/>
      <c r="L1762" s="70"/>
      <c r="M1762" s="70"/>
      <c r="N1762" s="70"/>
      <c r="O1762" s="67"/>
      <c r="P1762" s="70"/>
      <c r="Q1762" s="70"/>
      <c r="R1762" s="70"/>
      <c r="S1762" s="70"/>
      <c r="T1762" s="158"/>
      <c r="U1762" s="70"/>
      <c r="V1762" s="70"/>
      <c r="W1762" s="99"/>
      <c r="X1762" s="71"/>
      <c r="Y1762" s="71"/>
      <c r="Z1762" s="71"/>
      <c r="AA1762" s="71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</row>
    <row r="1763">
      <c r="A1763" s="8">
        <f t="shared" si="5"/>
        <v>1761</v>
      </c>
      <c r="B1763" s="70">
        <f t="shared" si="13"/>
        <v>824</v>
      </c>
      <c r="C1763" s="67">
        <v>43900.0</v>
      </c>
      <c r="D1763" s="68" t="s">
        <v>3050</v>
      </c>
      <c r="E1763" s="69" t="s">
        <v>2671</v>
      </c>
      <c r="F1763" s="69" t="s">
        <v>864</v>
      </c>
      <c r="G1763" s="70"/>
      <c r="H1763" s="70"/>
      <c r="I1763" s="67"/>
      <c r="J1763" s="70"/>
      <c r="K1763" s="67"/>
      <c r="L1763" s="70"/>
      <c r="M1763" s="70"/>
      <c r="N1763" s="70"/>
      <c r="O1763" s="67"/>
      <c r="P1763" s="70"/>
      <c r="Q1763" s="70"/>
      <c r="R1763" s="70"/>
      <c r="S1763" s="70"/>
      <c r="T1763" s="158"/>
      <c r="U1763" s="70"/>
      <c r="V1763" s="70"/>
      <c r="W1763" s="99"/>
      <c r="X1763" s="71"/>
      <c r="Y1763" s="71"/>
      <c r="Z1763" s="71"/>
      <c r="AA1763" s="71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</row>
    <row r="1764">
      <c r="A1764" s="8">
        <f t="shared" si="5"/>
        <v>1762</v>
      </c>
      <c r="B1764" s="70">
        <f t="shared" si="13"/>
        <v>825</v>
      </c>
      <c r="C1764" s="67">
        <v>43900.0</v>
      </c>
      <c r="D1764" s="68" t="s">
        <v>3050</v>
      </c>
      <c r="E1764" s="69" t="s">
        <v>2671</v>
      </c>
      <c r="F1764" s="69" t="s">
        <v>864</v>
      </c>
      <c r="G1764" s="70"/>
      <c r="H1764" s="70"/>
      <c r="I1764" s="67"/>
      <c r="J1764" s="70"/>
      <c r="K1764" s="67"/>
      <c r="L1764" s="70"/>
      <c r="M1764" s="70"/>
      <c r="N1764" s="70"/>
      <c r="O1764" s="67"/>
      <c r="P1764" s="70"/>
      <c r="Q1764" s="70"/>
      <c r="R1764" s="70"/>
      <c r="S1764" s="70"/>
      <c r="T1764" s="158"/>
      <c r="U1764" s="70"/>
      <c r="V1764" s="70"/>
      <c r="W1764" s="99"/>
      <c r="X1764" s="71"/>
      <c r="Y1764" s="71"/>
      <c r="Z1764" s="71"/>
      <c r="AA1764" s="71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</row>
    <row r="1765">
      <c r="A1765" s="8">
        <f t="shared" si="5"/>
        <v>1763</v>
      </c>
      <c r="B1765" s="70">
        <f t="shared" si="13"/>
        <v>826</v>
      </c>
      <c r="C1765" s="67">
        <v>43900.0</v>
      </c>
      <c r="D1765" s="68" t="s">
        <v>3050</v>
      </c>
      <c r="E1765" s="69" t="s">
        <v>2671</v>
      </c>
      <c r="F1765" s="69" t="s">
        <v>864</v>
      </c>
      <c r="G1765" s="70"/>
      <c r="H1765" s="70"/>
      <c r="I1765" s="67"/>
      <c r="J1765" s="70"/>
      <c r="K1765" s="67"/>
      <c r="L1765" s="70"/>
      <c r="M1765" s="70"/>
      <c r="N1765" s="70"/>
      <c r="O1765" s="67"/>
      <c r="P1765" s="70"/>
      <c r="Q1765" s="70"/>
      <c r="R1765" s="70"/>
      <c r="S1765" s="70"/>
      <c r="T1765" s="158"/>
      <c r="U1765" s="70"/>
      <c r="V1765" s="70"/>
      <c r="W1765" s="99"/>
      <c r="X1765" s="71"/>
      <c r="Y1765" s="71"/>
      <c r="Z1765" s="71"/>
      <c r="AA1765" s="71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</row>
    <row r="1766">
      <c r="A1766" s="8">
        <f t="shared" si="5"/>
        <v>1764</v>
      </c>
      <c r="B1766" s="70">
        <f t="shared" si="13"/>
        <v>827</v>
      </c>
      <c r="C1766" s="67">
        <v>43900.0</v>
      </c>
      <c r="D1766" s="68" t="s">
        <v>3050</v>
      </c>
      <c r="E1766" s="69" t="s">
        <v>2671</v>
      </c>
      <c r="F1766" s="69" t="s">
        <v>864</v>
      </c>
      <c r="G1766" s="70"/>
      <c r="H1766" s="70"/>
      <c r="I1766" s="67"/>
      <c r="J1766" s="70"/>
      <c r="K1766" s="67"/>
      <c r="L1766" s="70"/>
      <c r="M1766" s="70"/>
      <c r="N1766" s="70"/>
      <c r="O1766" s="67"/>
      <c r="P1766" s="70"/>
      <c r="Q1766" s="70"/>
      <c r="R1766" s="70"/>
      <c r="S1766" s="70"/>
      <c r="T1766" s="158"/>
      <c r="U1766" s="70"/>
      <c r="V1766" s="70"/>
      <c r="W1766" s="99"/>
      <c r="X1766" s="71"/>
      <c r="Y1766" s="71"/>
      <c r="Z1766" s="71"/>
      <c r="AA1766" s="71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</row>
    <row r="1767">
      <c r="A1767" s="8">
        <f t="shared" si="5"/>
        <v>1765</v>
      </c>
      <c r="B1767" s="70">
        <f t="shared" si="13"/>
        <v>828</v>
      </c>
      <c r="C1767" s="67">
        <v>43900.0</v>
      </c>
      <c r="D1767" s="68" t="s">
        <v>3050</v>
      </c>
      <c r="E1767" s="69" t="s">
        <v>2671</v>
      </c>
      <c r="F1767" s="69" t="s">
        <v>864</v>
      </c>
      <c r="G1767" s="70"/>
      <c r="H1767" s="70"/>
      <c r="I1767" s="67"/>
      <c r="J1767" s="70"/>
      <c r="K1767" s="67"/>
      <c r="L1767" s="70"/>
      <c r="M1767" s="70"/>
      <c r="N1767" s="70"/>
      <c r="O1767" s="67"/>
      <c r="P1767" s="70"/>
      <c r="Q1767" s="70"/>
      <c r="R1767" s="70"/>
      <c r="S1767" s="70"/>
      <c r="T1767" s="158"/>
      <c r="U1767" s="70"/>
      <c r="V1767" s="70"/>
      <c r="W1767" s="99"/>
      <c r="X1767" s="71"/>
      <c r="Y1767" s="71"/>
      <c r="Z1767" s="71"/>
      <c r="AA1767" s="71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</row>
    <row r="1768">
      <c r="A1768" s="8">
        <f t="shared" si="5"/>
        <v>1766</v>
      </c>
      <c r="B1768" s="70">
        <f t="shared" si="13"/>
        <v>829</v>
      </c>
      <c r="C1768" s="67">
        <v>43900.0</v>
      </c>
      <c r="D1768" s="68" t="s">
        <v>3050</v>
      </c>
      <c r="E1768" s="69" t="s">
        <v>2671</v>
      </c>
      <c r="F1768" s="69" t="s">
        <v>864</v>
      </c>
      <c r="G1768" s="70"/>
      <c r="H1768" s="70"/>
      <c r="I1768" s="67"/>
      <c r="J1768" s="70"/>
      <c r="K1768" s="67"/>
      <c r="L1768" s="70"/>
      <c r="M1768" s="70"/>
      <c r="N1768" s="70"/>
      <c r="O1768" s="67"/>
      <c r="P1768" s="70"/>
      <c r="Q1768" s="70"/>
      <c r="R1768" s="70"/>
      <c r="S1768" s="70"/>
      <c r="T1768" s="158"/>
      <c r="U1768" s="70"/>
      <c r="V1768" s="70"/>
      <c r="W1768" s="99"/>
      <c r="X1768" s="71"/>
      <c r="Y1768" s="71"/>
      <c r="Z1768" s="71"/>
      <c r="AA1768" s="71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</row>
    <row r="1769">
      <c r="A1769" s="8">
        <f t="shared" si="5"/>
        <v>1767</v>
      </c>
      <c r="B1769" s="70">
        <f t="shared" si="13"/>
        <v>830</v>
      </c>
      <c r="C1769" s="67">
        <v>43900.0</v>
      </c>
      <c r="D1769" s="68" t="s">
        <v>3050</v>
      </c>
      <c r="E1769" s="69" t="s">
        <v>2671</v>
      </c>
      <c r="F1769" s="69" t="s">
        <v>864</v>
      </c>
      <c r="G1769" s="70"/>
      <c r="H1769" s="70"/>
      <c r="I1769" s="67"/>
      <c r="J1769" s="70"/>
      <c r="K1769" s="67"/>
      <c r="L1769" s="70"/>
      <c r="M1769" s="70"/>
      <c r="N1769" s="70"/>
      <c r="O1769" s="67"/>
      <c r="P1769" s="70"/>
      <c r="Q1769" s="70"/>
      <c r="R1769" s="70"/>
      <c r="S1769" s="70"/>
      <c r="T1769" s="158"/>
      <c r="U1769" s="70"/>
      <c r="V1769" s="70"/>
      <c r="W1769" s="99"/>
      <c r="X1769" s="71"/>
      <c r="Y1769" s="71"/>
      <c r="Z1769" s="71"/>
      <c r="AA1769" s="71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</row>
    <row r="1770">
      <c r="A1770" s="8">
        <f t="shared" si="5"/>
        <v>1768</v>
      </c>
      <c r="B1770" s="70">
        <f t="shared" si="13"/>
        <v>831</v>
      </c>
      <c r="C1770" s="67">
        <v>43900.0</v>
      </c>
      <c r="D1770" s="68" t="s">
        <v>3050</v>
      </c>
      <c r="E1770" s="69" t="s">
        <v>2671</v>
      </c>
      <c r="F1770" s="69" t="s">
        <v>864</v>
      </c>
      <c r="G1770" s="70"/>
      <c r="H1770" s="70"/>
      <c r="I1770" s="67"/>
      <c r="J1770" s="70"/>
      <c r="K1770" s="67"/>
      <c r="L1770" s="70"/>
      <c r="M1770" s="70"/>
      <c r="N1770" s="70"/>
      <c r="O1770" s="67"/>
      <c r="P1770" s="70"/>
      <c r="Q1770" s="70"/>
      <c r="R1770" s="70"/>
      <c r="S1770" s="70"/>
      <c r="T1770" s="158"/>
      <c r="U1770" s="70"/>
      <c r="V1770" s="70"/>
      <c r="W1770" s="99"/>
      <c r="X1770" s="71"/>
      <c r="Y1770" s="71"/>
      <c r="Z1770" s="71"/>
      <c r="AA1770" s="71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</row>
    <row r="1771">
      <c r="A1771" s="8">
        <f t="shared" si="5"/>
        <v>1769</v>
      </c>
      <c r="B1771" s="70">
        <f t="shared" si="13"/>
        <v>832</v>
      </c>
      <c r="C1771" s="67">
        <v>43900.0</v>
      </c>
      <c r="D1771" s="68" t="s">
        <v>3050</v>
      </c>
      <c r="E1771" s="69" t="s">
        <v>2671</v>
      </c>
      <c r="F1771" s="69" t="s">
        <v>864</v>
      </c>
      <c r="G1771" s="70"/>
      <c r="H1771" s="70"/>
      <c r="I1771" s="67"/>
      <c r="J1771" s="70"/>
      <c r="K1771" s="67"/>
      <c r="L1771" s="70"/>
      <c r="M1771" s="70"/>
      <c r="N1771" s="70"/>
      <c r="O1771" s="67"/>
      <c r="P1771" s="70"/>
      <c r="Q1771" s="70"/>
      <c r="R1771" s="70"/>
      <c r="S1771" s="70"/>
      <c r="T1771" s="158"/>
      <c r="U1771" s="70"/>
      <c r="V1771" s="70"/>
      <c r="W1771" s="99"/>
      <c r="X1771" s="71"/>
      <c r="Y1771" s="71"/>
      <c r="Z1771" s="71"/>
      <c r="AA1771" s="71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</row>
    <row r="1772">
      <c r="A1772" s="8">
        <f t="shared" si="5"/>
        <v>1770</v>
      </c>
      <c r="B1772" s="70">
        <f t="shared" si="13"/>
        <v>833</v>
      </c>
      <c r="C1772" s="67">
        <v>43900.0</v>
      </c>
      <c r="D1772" s="68" t="s">
        <v>3050</v>
      </c>
      <c r="E1772" s="69" t="s">
        <v>2671</v>
      </c>
      <c r="F1772" s="69" t="s">
        <v>864</v>
      </c>
      <c r="G1772" s="70"/>
      <c r="H1772" s="70"/>
      <c r="I1772" s="67"/>
      <c r="J1772" s="70"/>
      <c r="K1772" s="67"/>
      <c r="L1772" s="70"/>
      <c r="M1772" s="70"/>
      <c r="N1772" s="70"/>
      <c r="O1772" s="67"/>
      <c r="P1772" s="70"/>
      <c r="Q1772" s="70"/>
      <c r="R1772" s="70"/>
      <c r="S1772" s="70"/>
      <c r="T1772" s="158"/>
      <c r="U1772" s="70"/>
      <c r="V1772" s="70"/>
      <c r="W1772" s="99"/>
      <c r="X1772" s="71"/>
      <c r="Y1772" s="71"/>
      <c r="Z1772" s="71"/>
      <c r="AA1772" s="71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</row>
    <row r="1773">
      <c r="A1773" s="8">
        <f t="shared" si="5"/>
        <v>1771</v>
      </c>
      <c r="B1773" s="70">
        <f t="shared" si="13"/>
        <v>834</v>
      </c>
      <c r="C1773" s="67">
        <v>43900.0</v>
      </c>
      <c r="D1773" s="68" t="s">
        <v>3050</v>
      </c>
      <c r="E1773" s="69" t="s">
        <v>2671</v>
      </c>
      <c r="F1773" s="69" t="s">
        <v>864</v>
      </c>
      <c r="G1773" s="70"/>
      <c r="H1773" s="70"/>
      <c r="I1773" s="67"/>
      <c r="J1773" s="70"/>
      <c r="K1773" s="67"/>
      <c r="L1773" s="70"/>
      <c r="M1773" s="70"/>
      <c r="N1773" s="70"/>
      <c r="O1773" s="67"/>
      <c r="P1773" s="70"/>
      <c r="Q1773" s="70"/>
      <c r="R1773" s="70"/>
      <c r="S1773" s="70"/>
      <c r="T1773" s="158"/>
      <c r="U1773" s="70"/>
      <c r="V1773" s="70"/>
      <c r="W1773" s="99"/>
      <c r="X1773" s="71"/>
      <c r="Y1773" s="71"/>
      <c r="Z1773" s="71"/>
      <c r="AA1773" s="71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</row>
    <row r="1774">
      <c r="A1774" s="8">
        <f t="shared" si="5"/>
        <v>1772</v>
      </c>
      <c r="B1774" s="70">
        <f t="shared" si="13"/>
        <v>835</v>
      </c>
      <c r="C1774" s="67">
        <v>43900.0</v>
      </c>
      <c r="D1774" s="68" t="s">
        <v>3050</v>
      </c>
      <c r="E1774" s="69" t="s">
        <v>2671</v>
      </c>
      <c r="F1774" s="69" t="s">
        <v>864</v>
      </c>
      <c r="G1774" s="70"/>
      <c r="H1774" s="70"/>
      <c r="I1774" s="67"/>
      <c r="J1774" s="70"/>
      <c r="K1774" s="67"/>
      <c r="L1774" s="70"/>
      <c r="M1774" s="70"/>
      <c r="N1774" s="70"/>
      <c r="O1774" s="67"/>
      <c r="P1774" s="70"/>
      <c r="Q1774" s="70"/>
      <c r="R1774" s="70"/>
      <c r="S1774" s="70"/>
      <c r="T1774" s="158"/>
      <c r="U1774" s="70"/>
      <c r="V1774" s="70"/>
      <c r="W1774" s="99"/>
      <c r="X1774" s="71"/>
      <c r="Y1774" s="71"/>
      <c r="Z1774" s="71"/>
      <c r="AA1774" s="71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</row>
    <row r="1775">
      <c r="A1775" s="8">
        <f t="shared" si="5"/>
        <v>1773</v>
      </c>
      <c r="B1775" s="70">
        <f t="shared" si="13"/>
        <v>836</v>
      </c>
      <c r="C1775" s="67">
        <v>43900.0</v>
      </c>
      <c r="D1775" s="68" t="s">
        <v>3050</v>
      </c>
      <c r="E1775" s="69" t="s">
        <v>2671</v>
      </c>
      <c r="F1775" s="69" t="s">
        <v>864</v>
      </c>
      <c r="G1775" s="70"/>
      <c r="H1775" s="70"/>
      <c r="I1775" s="67"/>
      <c r="J1775" s="70"/>
      <c r="K1775" s="67"/>
      <c r="L1775" s="70"/>
      <c r="M1775" s="70"/>
      <c r="N1775" s="70"/>
      <c r="O1775" s="67"/>
      <c r="P1775" s="70"/>
      <c r="Q1775" s="70"/>
      <c r="R1775" s="70"/>
      <c r="S1775" s="70"/>
      <c r="T1775" s="158"/>
      <c r="U1775" s="70"/>
      <c r="V1775" s="70"/>
      <c r="W1775" s="99"/>
      <c r="X1775" s="71"/>
      <c r="Y1775" s="71"/>
      <c r="Z1775" s="71"/>
      <c r="AA1775" s="71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</row>
    <row r="1776">
      <c r="A1776" s="8">
        <f t="shared" si="5"/>
        <v>1774</v>
      </c>
      <c r="B1776" s="70">
        <f t="shared" si="13"/>
        <v>837</v>
      </c>
      <c r="C1776" s="67">
        <v>43900.0</v>
      </c>
      <c r="D1776" s="68" t="s">
        <v>3050</v>
      </c>
      <c r="E1776" s="69" t="s">
        <v>2671</v>
      </c>
      <c r="F1776" s="69" t="s">
        <v>864</v>
      </c>
      <c r="G1776" s="70"/>
      <c r="H1776" s="70"/>
      <c r="I1776" s="67"/>
      <c r="J1776" s="70"/>
      <c r="K1776" s="67"/>
      <c r="L1776" s="70"/>
      <c r="M1776" s="70"/>
      <c r="N1776" s="70"/>
      <c r="O1776" s="67"/>
      <c r="P1776" s="70"/>
      <c r="Q1776" s="70"/>
      <c r="R1776" s="70"/>
      <c r="S1776" s="70"/>
      <c r="T1776" s="158"/>
      <c r="U1776" s="70"/>
      <c r="V1776" s="70"/>
      <c r="W1776" s="99"/>
      <c r="X1776" s="71"/>
      <c r="Y1776" s="71"/>
      <c r="Z1776" s="71"/>
      <c r="AA1776" s="71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</row>
    <row r="1777">
      <c r="A1777" s="8">
        <f t="shared" si="5"/>
        <v>1775</v>
      </c>
      <c r="B1777" s="70">
        <f t="shared" si="13"/>
        <v>838</v>
      </c>
      <c r="C1777" s="67">
        <v>43900.0</v>
      </c>
      <c r="D1777" s="68" t="s">
        <v>3050</v>
      </c>
      <c r="E1777" s="69" t="s">
        <v>2671</v>
      </c>
      <c r="F1777" s="69" t="s">
        <v>864</v>
      </c>
      <c r="G1777" s="70"/>
      <c r="H1777" s="70"/>
      <c r="I1777" s="67"/>
      <c r="J1777" s="70"/>
      <c r="K1777" s="67"/>
      <c r="L1777" s="70"/>
      <c r="M1777" s="70"/>
      <c r="N1777" s="70"/>
      <c r="O1777" s="67"/>
      <c r="P1777" s="70"/>
      <c r="Q1777" s="70"/>
      <c r="R1777" s="70"/>
      <c r="S1777" s="70"/>
      <c r="T1777" s="158"/>
      <c r="U1777" s="70"/>
      <c r="V1777" s="70"/>
      <c r="W1777" s="99"/>
      <c r="X1777" s="71"/>
      <c r="Y1777" s="71"/>
      <c r="Z1777" s="71"/>
      <c r="AA1777" s="71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</row>
    <row r="1778">
      <c r="A1778" s="8">
        <f t="shared" si="5"/>
        <v>1776</v>
      </c>
      <c r="B1778" s="70">
        <f t="shared" si="13"/>
        <v>839</v>
      </c>
      <c r="C1778" s="67">
        <v>43900.0</v>
      </c>
      <c r="D1778" s="68" t="s">
        <v>3050</v>
      </c>
      <c r="E1778" s="69" t="s">
        <v>2671</v>
      </c>
      <c r="F1778" s="69" t="s">
        <v>864</v>
      </c>
      <c r="G1778" s="70"/>
      <c r="H1778" s="70"/>
      <c r="I1778" s="67"/>
      <c r="J1778" s="70"/>
      <c r="K1778" s="67"/>
      <c r="L1778" s="70"/>
      <c r="M1778" s="70"/>
      <c r="N1778" s="70"/>
      <c r="O1778" s="67"/>
      <c r="P1778" s="70"/>
      <c r="Q1778" s="70"/>
      <c r="R1778" s="70"/>
      <c r="S1778" s="70"/>
      <c r="T1778" s="158"/>
      <c r="U1778" s="70"/>
      <c r="V1778" s="70"/>
      <c r="W1778" s="99"/>
      <c r="X1778" s="71"/>
      <c r="Y1778" s="71"/>
      <c r="Z1778" s="71"/>
      <c r="AA1778" s="71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</row>
    <row r="1779">
      <c r="A1779" s="8">
        <f t="shared" si="5"/>
        <v>1777</v>
      </c>
      <c r="B1779" s="70">
        <f t="shared" si="13"/>
        <v>840</v>
      </c>
      <c r="C1779" s="67">
        <v>43900.0</v>
      </c>
      <c r="D1779" s="68" t="s">
        <v>3050</v>
      </c>
      <c r="E1779" s="69" t="s">
        <v>2671</v>
      </c>
      <c r="F1779" s="69" t="s">
        <v>864</v>
      </c>
      <c r="G1779" s="70"/>
      <c r="H1779" s="70"/>
      <c r="I1779" s="67"/>
      <c r="J1779" s="70"/>
      <c r="K1779" s="67"/>
      <c r="L1779" s="70"/>
      <c r="M1779" s="70"/>
      <c r="N1779" s="70"/>
      <c r="O1779" s="67"/>
      <c r="P1779" s="70"/>
      <c r="Q1779" s="70"/>
      <c r="R1779" s="70"/>
      <c r="S1779" s="70"/>
      <c r="T1779" s="158"/>
      <c r="U1779" s="70"/>
      <c r="V1779" s="70"/>
      <c r="W1779" s="99"/>
      <c r="X1779" s="71"/>
      <c r="Y1779" s="71"/>
      <c r="Z1779" s="71"/>
      <c r="AA1779" s="71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</row>
    <row r="1780">
      <c r="A1780" s="8">
        <f t="shared" si="5"/>
        <v>1778</v>
      </c>
      <c r="B1780" s="70">
        <f t="shared" si="13"/>
        <v>841</v>
      </c>
      <c r="C1780" s="67">
        <v>43900.0</v>
      </c>
      <c r="D1780" s="68" t="s">
        <v>3050</v>
      </c>
      <c r="E1780" s="69" t="s">
        <v>2671</v>
      </c>
      <c r="F1780" s="69" t="s">
        <v>864</v>
      </c>
      <c r="G1780" s="70"/>
      <c r="H1780" s="70"/>
      <c r="I1780" s="67"/>
      <c r="J1780" s="70"/>
      <c r="K1780" s="67"/>
      <c r="L1780" s="70"/>
      <c r="M1780" s="70"/>
      <c r="N1780" s="70"/>
      <c r="O1780" s="67"/>
      <c r="P1780" s="70"/>
      <c r="Q1780" s="70"/>
      <c r="R1780" s="70"/>
      <c r="S1780" s="70"/>
      <c r="T1780" s="158"/>
      <c r="U1780" s="70"/>
      <c r="V1780" s="70"/>
      <c r="W1780" s="99"/>
      <c r="X1780" s="71"/>
      <c r="Y1780" s="71"/>
      <c r="Z1780" s="71"/>
      <c r="AA1780" s="71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</row>
    <row r="1781">
      <c r="A1781" s="8">
        <f t="shared" si="5"/>
        <v>1779</v>
      </c>
      <c r="B1781" s="70">
        <f t="shared" si="13"/>
        <v>842</v>
      </c>
      <c r="C1781" s="67">
        <v>43900.0</v>
      </c>
      <c r="D1781" s="68" t="s">
        <v>3050</v>
      </c>
      <c r="E1781" s="69" t="s">
        <v>2671</v>
      </c>
      <c r="F1781" s="69" t="s">
        <v>864</v>
      </c>
      <c r="G1781" s="70"/>
      <c r="H1781" s="70"/>
      <c r="I1781" s="67"/>
      <c r="J1781" s="70"/>
      <c r="K1781" s="67"/>
      <c r="L1781" s="70"/>
      <c r="M1781" s="70"/>
      <c r="N1781" s="70"/>
      <c r="O1781" s="67"/>
      <c r="P1781" s="70"/>
      <c r="Q1781" s="70"/>
      <c r="R1781" s="70"/>
      <c r="S1781" s="70"/>
      <c r="T1781" s="158"/>
      <c r="U1781" s="70"/>
      <c r="V1781" s="70"/>
      <c r="W1781" s="99"/>
      <c r="X1781" s="71"/>
      <c r="Y1781" s="71"/>
      <c r="Z1781" s="71"/>
      <c r="AA1781" s="71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</row>
    <row r="1782">
      <c r="A1782" s="8">
        <f t="shared" si="5"/>
        <v>1780</v>
      </c>
      <c r="B1782" s="70">
        <f t="shared" si="13"/>
        <v>843</v>
      </c>
      <c r="C1782" s="67">
        <v>43900.0</v>
      </c>
      <c r="D1782" s="68" t="s">
        <v>3050</v>
      </c>
      <c r="E1782" s="69" t="s">
        <v>2671</v>
      </c>
      <c r="F1782" s="69" t="s">
        <v>864</v>
      </c>
      <c r="G1782" s="70"/>
      <c r="H1782" s="70"/>
      <c r="I1782" s="67"/>
      <c r="J1782" s="70"/>
      <c r="K1782" s="67"/>
      <c r="L1782" s="70"/>
      <c r="M1782" s="70"/>
      <c r="N1782" s="70"/>
      <c r="O1782" s="67"/>
      <c r="P1782" s="70"/>
      <c r="Q1782" s="70"/>
      <c r="R1782" s="70"/>
      <c r="S1782" s="70"/>
      <c r="T1782" s="158"/>
      <c r="U1782" s="70"/>
      <c r="V1782" s="70"/>
      <c r="W1782" s="99"/>
      <c r="X1782" s="71"/>
      <c r="Y1782" s="71"/>
      <c r="Z1782" s="71"/>
      <c r="AA1782" s="71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</row>
    <row r="1783">
      <c r="A1783" s="8">
        <f t="shared" si="5"/>
        <v>1781</v>
      </c>
      <c r="B1783" s="70">
        <f t="shared" si="13"/>
        <v>844</v>
      </c>
      <c r="C1783" s="67">
        <v>43900.0</v>
      </c>
      <c r="D1783" s="68" t="s">
        <v>3050</v>
      </c>
      <c r="E1783" s="69" t="s">
        <v>2671</v>
      </c>
      <c r="F1783" s="69" t="s">
        <v>864</v>
      </c>
      <c r="G1783" s="70"/>
      <c r="H1783" s="70"/>
      <c r="I1783" s="67"/>
      <c r="J1783" s="70"/>
      <c r="K1783" s="67"/>
      <c r="L1783" s="70"/>
      <c r="M1783" s="70"/>
      <c r="N1783" s="70"/>
      <c r="O1783" s="67"/>
      <c r="P1783" s="70"/>
      <c r="Q1783" s="70"/>
      <c r="R1783" s="70"/>
      <c r="S1783" s="70"/>
      <c r="T1783" s="158"/>
      <c r="U1783" s="70"/>
      <c r="V1783" s="70"/>
      <c r="W1783" s="99"/>
      <c r="X1783" s="71"/>
      <c r="Y1783" s="71"/>
      <c r="Z1783" s="71"/>
      <c r="AA1783" s="71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</row>
    <row r="1784">
      <c r="A1784" s="8">
        <f t="shared" si="5"/>
        <v>1782</v>
      </c>
      <c r="B1784" s="70">
        <f t="shared" si="13"/>
        <v>845</v>
      </c>
      <c r="C1784" s="67">
        <v>43900.0</v>
      </c>
      <c r="D1784" s="68" t="s">
        <v>3050</v>
      </c>
      <c r="E1784" s="69" t="s">
        <v>2671</v>
      </c>
      <c r="F1784" s="69" t="s">
        <v>864</v>
      </c>
      <c r="G1784" s="70"/>
      <c r="H1784" s="70"/>
      <c r="I1784" s="67"/>
      <c r="J1784" s="70"/>
      <c r="K1784" s="67"/>
      <c r="L1784" s="70"/>
      <c r="M1784" s="70"/>
      <c r="N1784" s="70"/>
      <c r="O1784" s="67"/>
      <c r="P1784" s="70"/>
      <c r="Q1784" s="70"/>
      <c r="R1784" s="70"/>
      <c r="S1784" s="70"/>
      <c r="T1784" s="158"/>
      <c r="U1784" s="70"/>
      <c r="V1784" s="70"/>
      <c r="W1784" s="99"/>
      <c r="X1784" s="71"/>
      <c r="Y1784" s="71"/>
      <c r="Z1784" s="71"/>
      <c r="AA1784" s="71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</row>
    <row r="1785">
      <c r="A1785" s="8">
        <f t="shared" si="5"/>
        <v>1783</v>
      </c>
      <c r="B1785" s="70">
        <f t="shared" si="13"/>
        <v>846</v>
      </c>
      <c r="C1785" s="67">
        <v>43900.0</v>
      </c>
      <c r="D1785" s="68" t="s">
        <v>3050</v>
      </c>
      <c r="E1785" s="69" t="s">
        <v>2671</v>
      </c>
      <c r="F1785" s="69" t="s">
        <v>864</v>
      </c>
      <c r="G1785" s="70"/>
      <c r="H1785" s="70"/>
      <c r="I1785" s="67"/>
      <c r="J1785" s="70"/>
      <c r="K1785" s="67"/>
      <c r="L1785" s="70"/>
      <c r="M1785" s="70"/>
      <c r="N1785" s="70"/>
      <c r="O1785" s="67"/>
      <c r="P1785" s="70"/>
      <c r="Q1785" s="70"/>
      <c r="R1785" s="70"/>
      <c r="S1785" s="70"/>
      <c r="T1785" s="158"/>
      <c r="U1785" s="70"/>
      <c r="V1785" s="70"/>
      <c r="W1785" s="99"/>
      <c r="X1785" s="71"/>
      <c r="Y1785" s="71"/>
      <c r="Z1785" s="71"/>
      <c r="AA1785" s="71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</row>
    <row r="1786">
      <c r="A1786" s="8">
        <f t="shared" si="5"/>
        <v>1784</v>
      </c>
      <c r="B1786" s="70">
        <f t="shared" si="13"/>
        <v>847</v>
      </c>
      <c r="C1786" s="67">
        <v>43900.0</v>
      </c>
      <c r="D1786" s="68" t="s">
        <v>3050</v>
      </c>
      <c r="E1786" s="69" t="s">
        <v>2671</v>
      </c>
      <c r="F1786" s="69" t="s">
        <v>864</v>
      </c>
      <c r="G1786" s="70"/>
      <c r="H1786" s="70"/>
      <c r="I1786" s="67"/>
      <c r="J1786" s="70"/>
      <c r="K1786" s="67"/>
      <c r="L1786" s="70"/>
      <c r="M1786" s="70"/>
      <c r="N1786" s="70"/>
      <c r="O1786" s="67"/>
      <c r="P1786" s="70"/>
      <c r="Q1786" s="70"/>
      <c r="R1786" s="70"/>
      <c r="S1786" s="70"/>
      <c r="T1786" s="158"/>
      <c r="U1786" s="70"/>
      <c r="V1786" s="70"/>
      <c r="W1786" s="99"/>
      <c r="X1786" s="71"/>
      <c r="Y1786" s="71"/>
      <c r="Z1786" s="71"/>
      <c r="AA1786" s="71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</row>
    <row r="1787">
      <c r="A1787" s="8">
        <f t="shared" si="5"/>
        <v>1785</v>
      </c>
      <c r="B1787" s="70">
        <f t="shared" si="13"/>
        <v>848</v>
      </c>
      <c r="C1787" s="67">
        <v>43900.0</v>
      </c>
      <c r="D1787" s="68" t="s">
        <v>3050</v>
      </c>
      <c r="E1787" s="69" t="s">
        <v>2671</v>
      </c>
      <c r="F1787" s="69" t="s">
        <v>864</v>
      </c>
      <c r="G1787" s="70"/>
      <c r="H1787" s="70"/>
      <c r="I1787" s="67"/>
      <c r="J1787" s="70"/>
      <c r="K1787" s="67"/>
      <c r="L1787" s="70"/>
      <c r="M1787" s="70"/>
      <c r="N1787" s="70"/>
      <c r="O1787" s="67"/>
      <c r="P1787" s="70"/>
      <c r="Q1787" s="70"/>
      <c r="R1787" s="70"/>
      <c r="S1787" s="70"/>
      <c r="T1787" s="158"/>
      <c r="U1787" s="70"/>
      <c r="V1787" s="70"/>
      <c r="W1787" s="99"/>
      <c r="X1787" s="71"/>
      <c r="Y1787" s="71"/>
      <c r="Z1787" s="71"/>
      <c r="AA1787" s="71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</row>
    <row r="1788">
      <c r="A1788" s="8">
        <f t="shared" si="5"/>
        <v>1786</v>
      </c>
      <c r="B1788" s="70">
        <f t="shared" si="13"/>
        <v>849</v>
      </c>
      <c r="C1788" s="67">
        <v>43900.0</v>
      </c>
      <c r="D1788" s="68" t="s">
        <v>3050</v>
      </c>
      <c r="E1788" s="69" t="s">
        <v>2671</v>
      </c>
      <c r="F1788" s="69" t="s">
        <v>864</v>
      </c>
      <c r="G1788" s="70"/>
      <c r="H1788" s="70"/>
      <c r="I1788" s="67"/>
      <c r="J1788" s="70"/>
      <c r="K1788" s="67"/>
      <c r="L1788" s="70"/>
      <c r="M1788" s="70"/>
      <c r="N1788" s="70"/>
      <c r="O1788" s="67"/>
      <c r="P1788" s="70"/>
      <c r="Q1788" s="70"/>
      <c r="R1788" s="70"/>
      <c r="S1788" s="70"/>
      <c r="T1788" s="158"/>
      <c r="U1788" s="70"/>
      <c r="V1788" s="70"/>
      <c r="W1788" s="99"/>
      <c r="X1788" s="71"/>
      <c r="Y1788" s="71"/>
      <c r="Z1788" s="71"/>
      <c r="AA1788" s="71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</row>
    <row r="1789">
      <c r="A1789" s="8">
        <f t="shared" si="5"/>
        <v>1787</v>
      </c>
      <c r="B1789" s="70">
        <f t="shared" si="13"/>
        <v>850</v>
      </c>
      <c r="C1789" s="67">
        <v>43900.0</v>
      </c>
      <c r="D1789" s="68" t="s">
        <v>3114</v>
      </c>
      <c r="E1789" s="69" t="s">
        <v>2882</v>
      </c>
      <c r="F1789" s="69" t="s">
        <v>864</v>
      </c>
      <c r="G1789" s="70"/>
      <c r="H1789" s="70"/>
      <c r="I1789" s="67"/>
      <c r="J1789" s="70"/>
      <c r="K1789" s="67"/>
      <c r="L1789" s="70"/>
      <c r="M1789" s="70"/>
      <c r="N1789" s="70"/>
      <c r="O1789" s="67"/>
      <c r="P1789" s="70"/>
      <c r="Q1789" s="70"/>
      <c r="R1789" s="70"/>
      <c r="S1789" s="70"/>
      <c r="T1789" s="158"/>
      <c r="U1789" s="70"/>
      <c r="V1789" s="70"/>
      <c r="W1789" s="99"/>
      <c r="X1789" s="71"/>
      <c r="Y1789" s="71"/>
      <c r="Z1789" s="71"/>
      <c r="AA1789" s="71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</row>
    <row r="1790">
      <c r="A1790" s="8">
        <f t="shared" si="5"/>
        <v>1788</v>
      </c>
      <c r="B1790" s="70">
        <f t="shared" si="13"/>
        <v>851</v>
      </c>
      <c r="C1790" s="67">
        <v>43900.0</v>
      </c>
      <c r="D1790" s="68" t="s">
        <v>3114</v>
      </c>
      <c r="E1790" s="69" t="s">
        <v>2882</v>
      </c>
      <c r="F1790" s="69" t="s">
        <v>864</v>
      </c>
      <c r="G1790" s="70"/>
      <c r="H1790" s="70"/>
      <c r="I1790" s="67"/>
      <c r="J1790" s="70"/>
      <c r="K1790" s="67"/>
      <c r="L1790" s="70"/>
      <c r="M1790" s="70"/>
      <c r="N1790" s="70"/>
      <c r="O1790" s="67"/>
      <c r="P1790" s="70"/>
      <c r="Q1790" s="70"/>
      <c r="R1790" s="70"/>
      <c r="S1790" s="70"/>
      <c r="T1790" s="158"/>
      <c r="U1790" s="70"/>
      <c r="V1790" s="70"/>
      <c r="W1790" s="99"/>
      <c r="X1790" s="71"/>
      <c r="Y1790" s="71"/>
      <c r="Z1790" s="71"/>
      <c r="AA1790" s="71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</row>
    <row r="1791">
      <c r="A1791" s="8">
        <f t="shared" si="5"/>
        <v>1789</v>
      </c>
      <c r="B1791" s="70">
        <f t="shared" si="13"/>
        <v>852</v>
      </c>
      <c r="C1791" s="67">
        <v>43900.0</v>
      </c>
      <c r="D1791" s="68" t="s">
        <v>2806</v>
      </c>
      <c r="E1791" s="69" t="s">
        <v>2660</v>
      </c>
      <c r="F1791" s="69" t="s">
        <v>864</v>
      </c>
      <c r="G1791" s="70"/>
      <c r="H1791" s="70"/>
      <c r="I1791" s="67"/>
      <c r="J1791" s="70"/>
      <c r="K1791" s="67"/>
      <c r="L1791" s="70"/>
      <c r="M1791" s="70"/>
      <c r="N1791" s="70"/>
      <c r="O1791" s="67"/>
      <c r="P1791" s="70"/>
      <c r="Q1791" s="70"/>
      <c r="R1791" s="70"/>
      <c r="S1791" s="70"/>
      <c r="T1791" s="158"/>
      <c r="U1791" s="70"/>
      <c r="V1791" s="70"/>
      <c r="W1791" s="99"/>
      <c r="X1791" s="71"/>
      <c r="Y1791" s="71"/>
      <c r="Z1791" s="71"/>
      <c r="AA1791" s="71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</row>
    <row r="1792">
      <c r="A1792" s="8">
        <f t="shared" si="5"/>
        <v>1790</v>
      </c>
      <c r="B1792" s="70">
        <f t="shared" si="13"/>
        <v>853</v>
      </c>
      <c r="C1792" s="67">
        <v>43900.0</v>
      </c>
      <c r="D1792" s="68" t="s">
        <v>2806</v>
      </c>
      <c r="E1792" s="69" t="s">
        <v>2660</v>
      </c>
      <c r="F1792" s="69" t="s">
        <v>864</v>
      </c>
      <c r="G1792" s="70"/>
      <c r="H1792" s="70"/>
      <c r="I1792" s="67"/>
      <c r="J1792" s="70"/>
      <c r="K1792" s="67"/>
      <c r="L1792" s="70"/>
      <c r="M1792" s="70"/>
      <c r="N1792" s="70"/>
      <c r="O1792" s="67"/>
      <c r="P1792" s="70"/>
      <c r="Q1792" s="70"/>
      <c r="R1792" s="70"/>
      <c r="S1792" s="70"/>
      <c r="T1792" s="158"/>
      <c r="U1792" s="70"/>
      <c r="V1792" s="70"/>
      <c r="W1792" s="99"/>
      <c r="X1792" s="71"/>
      <c r="Y1792" s="71"/>
      <c r="Z1792" s="71"/>
      <c r="AA1792" s="71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</row>
    <row r="1793">
      <c r="A1793" s="8">
        <f t="shared" si="5"/>
        <v>1791</v>
      </c>
      <c r="B1793" s="70">
        <f t="shared" si="13"/>
        <v>854</v>
      </c>
      <c r="C1793" s="67">
        <v>43900.0</v>
      </c>
      <c r="D1793" s="68" t="s">
        <v>2806</v>
      </c>
      <c r="E1793" s="69" t="s">
        <v>2660</v>
      </c>
      <c r="F1793" s="69" t="s">
        <v>864</v>
      </c>
      <c r="G1793" s="70"/>
      <c r="H1793" s="70"/>
      <c r="I1793" s="67"/>
      <c r="J1793" s="70"/>
      <c r="K1793" s="67"/>
      <c r="L1793" s="70"/>
      <c r="M1793" s="70"/>
      <c r="N1793" s="70"/>
      <c r="O1793" s="67"/>
      <c r="P1793" s="70"/>
      <c r="Q1793" s="70"/>
      <c r="R1793" s="70"/>
      <c r="S1793" s="70"/>
      <c r="T1793" s="158"/>
      <c r="U1793" s="70"/>
      <c r="V1793" s="70"/>
      <c r="W1793" s="99"/>
      <c r="X1793" s="71"/>
      <c r="Y1793" s="71"/>
      <c r="Z1793" s="71"/>
      <c r="AA1793" s="71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</row>
    <row r="1794">
      <c r="A1794" s="8">
        <f t="shared" si="5"/>
        <v>1792</v>
      </c>
      <c r="B1794" s="70">
        <f t="shared" si="13"/>
        <v>855</v>
      </c>
      <c r="C1794" s="67">
        <v>43900.0</v>
      </c>
      <c r="D1794" s="68" t="s">
        <v>2806</v>
      </c>
      <c r="E1794" s="69" t="s">
        <v>2660</v>
      </c>
      <c r="F1794" s="69" t="s">
        <v>864</v>
      </c>
      <c r="G1794" s="70"/>
      <c r="H1794" s="70"/>
      <c r="I1794" s="67"/>
      <c r="J1794" s="70"/>
      <c r="K1794" s="67"/>
      <c r="L1794" s="70"/>
      <c r="M1794" s="70"/>
      <c r="N1794" s="70"/>
      <c r="O1794" s="67"/>
      <c r="P1794" s="70"/>
      <c r="Q1794" s="70"/>
      <c r="R1794" s="70"/>
      <c r="S1794" s="70"/>
      <c r="T1794" s="158"/>
      <c r="U1794" s="70"/>
      <c r="V1794" s="70"/>
      <c r="W1794" s="99"/>
      <c r="X1794" s="71"/>
      <c r="Y1794" s="71"/>
      <c r="Z1794" s="71"/>
      <c r="AA1794" s="71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</row>
    <row r="1795">
      <c r="A1795" s="8">
        <f t="shared" si="5"/>
        <v>1793</v>
      </c>
      <c r="B1795" s="70">
        <f t="shared" si="13"/>
        <v>856</v>
      </c>
      <c r="C1795" s="67">
        <v>43900.0</v>
      </c>
      <c r="D1795" s="68" t="s">
        <v>2806</v>
      </c>
      <c r="E1795" s="69" t="s">
        <v>2660</v>
      </c>
      <c r="F1795" s="69" t="s">
        <v>864</v>
      </c>
      <c r="G1795" s="70"/>
      <c r="H1795" s="70"/>
      <c r="I1795" s="67"/>
      <c r="J1795" s="70"/>
      <c r="K1795" s="67"/>
      <c r="L1795" s="70"/>
      <c r="M1795" s="70"/>
      <c r="N1795" s="70"/>
      <c r="O1795" s="67"/>
      <c r="P1795" s="70"/>
      <c r="Q1795" s="70"/>
      <c r="R1795" s="70"/>
      <c r="S1795" s="70"/>
      <c r="T1795" s="158"/>
      <c r="U1795" s="70"/>
      <c r="V1795" s="70"/>
      <c r="W1795" s="99"/>
      <c r="X1795" s="71"/>
      <c r="Y1795" s="71"/>
      <c r="Z1795" s="71"/>
      <c r="AA1795" s="71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</row>
    <row r="1796">
      <c r="A1796" s="8">
        <f t="shared" si="5"/>
        <v>1794</v>
      </c>
      <c r="B1796" s="70">
        <f t="shared" si="13"/>
        <v>857</v>
      </c>
      <c r="C1796" s="67">
        <v>43900.0</v>
      </c>
      <c r="D1796" s="68" t="s">
        <v>2806</v>
      </c>
      <c r="E1796" s="69" t="s">
        <v>2660</v>
      </c>
      <c r="F1796" s="69" t="s">
        <v>864</v>
      </c>
      <c r="G1796" s="70"/>
      <c r="H1796" s="70"/>
      <c r="I1796" s="67"/>
      <c r="J1796" s="70"/>
      <c r="K1796" s="67"/>
      <c r="L1796" s="70"/>
      <c r="M1796" s="70"/>
      <c r="N1796" s="70"/>
      <c r="O1796" s="67"/>
      <c r="P1796" s="70"/>
      <c r="Q1796" s="70"/>
      <c r="R1796" s="70"/>
      <c r="S1796" s="70"/>
      <c r="T1796" s="158"/>
      <c r="U1796" s="70"/>
      <c r="V1796" s="70"/>
      <c r="W1796" s="99"/>
      <c r="X1796" s="71"/>
      <c r="Y1796" s="71"/>
      <c r="Z1796" s="71"/>
      <c r="AA1796" s="71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</row>
    <row r="1797">
      <c r="A1797" s="8">
        <f t="shared" si="5"/>
        <v>1795</v>
      </c>
      <c r="B1797" s="70">
        <f t="shared" si="13"/>
        <v>858</v>
      </c>
      <c r="C1797" s="67">
        <v>43900.0</v>
      </c>
      <c r="D1797" s="68" t="s">
        <v>2806</v>
      </c>
      <c r="E1797" s="69" t="s">
        <v>2660</v>
      </c>
      <c r="F1797" s="69" t="s">
        <v>864</v>
      </c>
      <c r="G1797" s="70"/>
      <c r="H1797" s="70"/>
      <c r="I1797" s="67"/>
      <c r="J1797" s="70"/>
      <c r="K1797" s="67"/>
      <c r="L1797" s="70"/>
      <c r="M1797" s="70"/>
      <c r="N1797" s="70"/>
      <c r="O1797" s="67"/>
      <c r="P1797" s="70"/>
      <c r="Q1797" s="70"/>
      <c r="R1797" s="70"/>
      <c r="S1797" s="70"/>
      <c r="T1797" s="158"/>
      <c r="U1797" s="70"/>
      <c r="V1797" s="70"/>
      <c r="W1797" s="99"/>
      <c r="X1797" s="71"/>
      <c r="Y1797" s="71"/>
      <c r="Z1797" s="71"/>
      <c r="AA1797" s="71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</row>
    <row r="1798">
      <c r="A1798" s="8">
        <f t="shared" si="5"/>
        <v>1796</v>
      </c>
      <c r="B1798" s="70">
        <f t="shared" si="13"/>
        <v>859</v>
      </c>
      <c r="C1798" s="67">
        <v>43900.0</v>
      </c>
      <c r="D1798" s="68" t="s">
        <v>2806</v>
      </c>
      <c r="E1798" s="69" t="s">
        <v>2660</v>
      </c>
      <c r="F1798" s="69" t="s">
        <v>864</v>
      </c>
      <c r="G1798" s="70"/>
      <c r="H1798" s="70"/>
      <c r="I1798" s="67"/>
      <c r="J1798" s="70"/>
      <c r="K1798" s="67"/>
      <c r="L1798" s="70"/>
      <c r="M1798" s="70"/>
      <c r="N1798" s="70"/>
      <c r="O1798" s="67"/>
      <c r="P1798" s="70"/>
      <c r="Q1798" s="70"/>
      <c r="R1798" s="70"/>
      <c r="S1798" s="70"/>
      <c r="T1798" s="158"/>
      <c r="U1798" s="70"/>
      <c r="V1798" s="70"/>
      <c r="W1798" s="99"/>
      <c r="X1798" s="71"/>
      <c r="Y1798" s="71"/>
      <c r="Z1798" s="71"/>
      <c r="AA1798" s="71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</row>
    <row r="1799">
      <c r="A1799" s="8">
        <f t="shared" si="5"/>
        <v>1797</v>
      </c>
      <c r="B1799" s="70">
        <f t="shared" si="13"/>
        <v>860</v>
      </c>
      <c r="C1799" s="67">
        <v>43900.0</v>
      </c>
      <c r="D1799" s="68" t="s">
        <v>2806</v>
      </c>
      <c r="E1799" s="69" t="s">
        <v>2660</v>
      </c>
      <c r="F1799" s="69" t="s">
        <v>864</v>
      </c>
      <c r="G1799" s="70"/>
      <c r="H1799" s="70"/>
      <c r="I1799" s="67"/>
      <c r="J1799" s="70"/>
      <c r="K1799" s="67"/>
      <c r="L1799" s="70"/>
      <c r="M1799" s="70"/>
      <c r="N1799" s="70"/>
      <c r="O1799" s="67"/>
      <c r="P1799" s="70"/>
      <c r="Q1799" s="70"/>
      <c r="R1799" s="70"/>
      <c r="S1799" s="70"/>
      <c r="T1799" s="158"/>
      <c r="U1799" s="70"/>
      <c r="V1799" s="70"/>
      <c r="W1799" s="99"/>
      <c r="X1799" s="71"/>
      <c r="Y1799" s="71"/>
      <c r="Z1799" s="71"/>
      <c r="AA1799" s="71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</row>
    <row r="1800">
      <c r="A1800" s="8">
        <f t="shared" si="5"/>
        <v>1798</v>
      </c>
      <c r="B1800" s="70">
        <f t="shared" si="13"/>
        <v>861</v>
      </c>
      <c r="C1800" s="67">
        <v>43900.0</v>
      </c>
      <c r="D1800" s="68" t="s">
        <v>2806</v>
      </c>
      <c r="E1800" s="69" t="s">
        <v>2660</v>
      </c>
      <c r="F1800" s="69" t="s">
        <v>864</v>
      </c>
      <c r="G1800" s="70"/>
      <c r="H1800" s="70"/>
      <c r="I1800" s="67"/>
      <c r="J1800" s="70"/>
      <c r="K1800" s="67"/>
      <c r="L1800" s="70"/>
      <c r="M1800" s="70"/>
      <c r="N1800" s="70"/>
      <c r="O1800" s="67"/>
      <c r="P1800" s="70"/>
      <c r="Q1800" s="70"/>
      <c r="R1800" s="70"/>
      <c r="S1800" s="70"/>
      <c r="T1800" s="158"/>
      <c r="U1800" s="70"/>
      <c r="V1800" s="70"/>
      <c r="W1800" s="99"/>
      <c r="X1800" s="71"/>
      <c r="Y1800" s="71"/>
      <c r="Z1800" s="71"/>
      <c r="AA1800" s="71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</row>
    <row r="1801">
      <c r="A1801" s="8">
        <f t="shared" si="5"/>
        <v>1799</v>
      </c>
      <c r="B1801" s="70">
        <f t="shared" si="13"/>
        <v>862</v>
      </c>
      <c r="C1801" s="67">
        <v>43900.0</v>
      </c>
      <c r="D1801" s="68" t="s">
        <v>2806</v>
      </c>
      <c r="E1801" s="69" t="s">
        <v>2660</v>
      </c>
      <c r="F1801" s="69" t="s">
        <v>864</v>
      </c>
      <c r="G1801" s="70"/>
      <c r="H1801" s="70"/>
      <c r="I1801" s="67"/>
      <c r="J1801" s="70"/>
      <c r="K1801" s="67"/>
      <c r="L1801" s="70"/>
      <c r="M1801" s="70"/>
      <c r="N1801" s="70"/>
      <c r="O1801" s="67"/>
      <c r="P1801" s="70"/>
      <c r="Q1801" s="70"/>
      <c r="R1801" s="70"/>
      <c r="S1801" s="70"/>
      <c r="T1801" s="158"/>
      <c r="U1801" s="70"/>
      <c r="V1801" s="70"/>
      <c r="W1801" s="99"/>
      <c r="X1801" s="71"/>
      <c r="Y1801" s="71"/>
      <c r="Z1801" s="71"/>
      <c r="AA1801" s="71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</row>
    <row r="1802">
      <c r="A1802" s="8">
        <f t="shared" si="5"/>
        <v>1800</v>
      </c>
      <c r="B1802" s="70">
        <f t="shared" si="13"/>
        <v>863</v>
      </c>
      <c r="C1802" s="67">
        <v>43900.0</v>
      </c>
      <c r="D1802" s="68" t="s">
        <v>2806</v>
      </c>
      <c r="E1802" s="69" t="s">
        <v>2660</v>
      </c>
      <c r="F1802" s="69" t="s">
        <v>864</v>
      </c>
      <c r="G1802" s="70"/>
      <c r="H1802" s="70"/>
      <c r="I1802" s="67"/>
      <c r="J1802" s="70"/>
      <c r="K1802" s="67"/>
      <c r="L1802" s="70"/>
      <c r="M1802" s="70"/>
      <c r="N1802" s="70"/>
      <c r="O1802" s="67"/>
      <c r="P1802" s="70"/>
      <c r="Q1802" s="70"/>
      <c r="R1802" s="70"/>
      <c r="S1802" s="70"/>
      <c r="T1802" s="158"/>
      <c r="U1802" s="70"/>
      <c r="V1802" s="70"/>
      <c r="W1802" s="99"/>
      <c r="X1802" s="71"/>
      <c r="Y1802" s="71"/>
      <c r="Z1802" s="71"/>
      <c r="AA1802" s="71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</row>
    <row r="1803">
      <c r="A1803" s="8">
        <f t="shared" si="5"/>
        <v>1801</v>
      </c>
      <c r="B1803" s="70">
        <f t="shared" si="13"/>
        <v>864</v>
      </c>
      <c r="C1803" s="67">
        <v>43900.0</v>
      </c>
      <c r="D1803" s="68" t="s">
        <v>2806</v>
      </c>
      <c r="E1803" s="69" t="s">
        <v>2660</v>
      </c>
      <c r="F1803" s="69" t="s">
        <v>864</v>
      </c>
      <c r="G1803" s="70"/>
      <c r="H1803" s="70"/>
      <c r="I1803" s="67"/>
      <c r="J1803" s="70"/>
      <c r="K1803" s="67"/>
      <c r="L1803" s="70"/>
      <c r="M1803" s="70"/>
      <c r="N1803" s="70"/>
      <c r="O1803" s="67"/>
      <c r="P1803" s="70"/>
      <c r="Q1803" s="70"/>
      <c r="R1803" s="70"/>
      <c r="S1803" s="70"/>
      <c r="T1803" s="158"/>
      <c r="U1803" s="70"/>
      <c r="V1803" s="70"/>
      <c r="W1803" s="99"/>
      <c r="X1803" s="71"/>
      <c r="Y1803" s="71"/>
      <c r="Z1803" s="71"/>
      <c r="AA1803" s="71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</row>
    <row r="1804">
      <c r="A1804" s="8">
        <f t="shared" si="5"/>
        <v>1802</v>
      </c>
      <c r="B1804" s="70">
        <f t="shared" si="13"/>
        <v>865</v>
      </c>
      <c r="C1804" s="67">
        <v>43900.0</v>
      </c>
      <c r="D1804" s="68" t="s">
        <v>2806</v>
      </c>
      <c r="E1804" s="69" t="s">
        <v>2660</v>
      </c>
      <c r="F1804" s="69" t="s">
        <v>864</v>
      </c>
      <c r="G1804" s="70"/>
      <c r="H1804" s="70"/>
      <c r="I1804" s="67"/>
      <c r="J1804" s="70"/>
      <c r="K1804" s="67"/>
      <c r="L1804" s="70"/>
      <c r="M1804" s="70"/>
      <c r="N1804" s="70"/>
      <c r="O1804" s="67"/>
      <c r="P1804" s="70"/>
      <c r="Q1804" s="70"/>
      <c r="R1804" s="70"/>
      <c r="S1804" s="70"/>
      <c r="T1804" s="158"/>
      <c r="U1804" s="70"/>
      <c r="V1804" s="70"/>
      <c r="W1804" s="99"/>
      <c r="X1804" s="71"/>
      <c r="Y1804" s="71"/>
      <c r="Z1804" s="71"/>
      <c r="AA1804" s="71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</row>
    <row r="1805">
      <c r="A1805" s="8">
        <f t="shared" si="5"/>
        <v>1803</v>
      </c>
      <c r="B1805" s="70">
        <f t="shared" si="13"/>
        <v>866</v>
      </c>
      <c r="C1805" s="67">
        <v>43900.0</v>
      </c>
      <c r="D1805" s="68" t="s">
        <v>2806</v>
      </c>
      <c r="E1805" s="69" t="s">
        <v>2660</v>
      </c>
      <c r="F1805" s="69" t="s">
        <v>864</v>
      </c>
      <c r="G1805" s="70"/>
      <c r="H1805" s="70"/>
      <c r="I1805" s="67"/>
      <c r="J1805" s="70"/>
      <c r="K1805" s="67"/>
      <c r="L1805" s="70"/>
      <c r="M1805" s="70"/>
      <c r="N1805" s="70"/>
      <c r="O1805" s="67"/>
      <c r="P1805" s="70"/>
      <c r="Q1805" s="70"/>
      <c r="R1805" s="70"/>
      <c r="S1805" s="70"/>
      <c r="T1805" s="158"/>
      <c r="U1805" s="70"/>
      <c r="V1805" s="70"/>
      <c r="W1805" s="99"/>
      <c r="X1805" s="71"/>
      <c r="Y1805" s="71"/>
      <c r="Z1805" s="71"/>
      <c r="AA1805" s="71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</row>
    <row r="1806">
      <c r="A1806" s="8">
        <f t="shared" si="5"/>
        <v>1804</v>
      </c>
      <c r="B1806" s="70">
        <f t="shared" si="13"/>
        <v>867</v>
      </c>
      <c r="C1806" s="67">
        <v>43900.0</v>
      </c>
      <c r="D1806" s="68" t="s">
        <v>2806</v>
      </c>
      <c r="E1806" s="69" t="s">
        <v>2660</v>
      </c>
      <c r="F1806" s="69" t="s">
        <v>864</v>
      </c>
      <c r="G1806" s="70"/>
      <c r="H1806" s="70"/>
      <c r="I1806" s="67"/>
      <c r="J1806" s="70"/>
      <c r="K1806" s="67"/>
      <c r="L1806" s="70"/>
      <c r="M1806" s="70"/>
      <c r="N1806" s="70"/>
      <c r="O1806" s="67"/>
      <c r="P1806" s="70"/>
      <c r="Q1806" s="70"/>
      <c r="R1806" s="70"/>
      <c r="S1806" s="70"/>
      <c r="T1806" s="158"/>
      <c r="U1806" s="70"/>
      <c r="V1806" s="70"/>
      <c r="W1806" s="99"/>
      <c r="X1806" s="71"/>
      <c r="Y1806" s="71"/>
      <c r="Z1806" s="71"/>
      <c r="AA1806" s="71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</row>
    <row r="1807">
      <c r="A1807" s="8">
        <f t="shared" si="5"/>
        <v>1805</v>
      </c>
      <c r="B1807" s="70">
        <f t="shared" si="13"/>
        <v>868</v>
      </c>
      <c r="C1807" s="67">
        <v>43900.0</v>
      </c>
      <c r="D1807" s="68" t="s">
        <v>2806</v>
      </c>
      <c r="E1807" s="69" t="s">
        <v>2660</v>
      </c>
      <c r="F1807" s="69" t="s">
        <v>864</v>
      </c>
      <c r="G1807" s="70"/>
      <c r="H1807" s="70"/>
      <c r="I1807" s="67"/>
      <c r="J1807" s="70"/>
      <c r="K1807" s="67"/>
      <c r="L1807" s="70"/>
      <c r="M1807" s="70"/>
      <c r="N1807" s="70"/>
      <c r="O1807" s="67"/>
      <c r="P1807" s="70"/>
      <c r="Q1807" s="70"/>
      <c r="R1807" s="70"/>
      <c r="S1807" s="70"/>
      <c r="T1807" s="158"/>
      <c r="U1807" s="70"/>
      <c r="V1807" s="70"/>
      <c r="W1807" s="99"/>
      <c r="X1807" s="71"/>
      <c r="Y1807" s="71"/>
      <c r="Z1807" s="71"/>
      <c r="AA1807" s="71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</row>
    <row r="1808">
      <c r="A1808" s="8">
        <f t="shared" si="5"/>
        <v>1806</v>
      </c>
      <c r="B1808" s="70">
        <f t="shared" si="13"/>
        <v>869</v>
      </c>
      <c r="C1808" s="67">
        <v>43900.0</v>
      </c>
      <c r="D1808" s="68" t="s">
        <v>2806</v>
      </c>
      <c r="E1808" s="69" t="s">
        <v>2660</v>
      </c>
      <c r="F1808" s="69" t="s">
        <v>864</v>
      </c>
      <c r="G1808" s="70"/>
      <c r="H1808" s="70"/>
      <c r="I1808" s="67"/>
      <c r="J1808" s="70"/>
      <c r="K1808" s="67"/>
      <c r="L1808" s="70"/>
      <c r="M1808" s="70"/>
      <c r="N1808" s="70"/>
      <c r="O1808" s="67"/>
      <c r="P1808" s="70"/>
      <c r="Q1808" s="70"/>
      <c r="R1808" s="70"/>
      <c r="S1808" s="70"/>
      <c r="T1808" s="158"/>
      <c r="U1808" s="70"/>
      <c r="V1808" s="70"/>
      <c r="W1808" s="99"/>
      <c r="X1808" s="71"/>
      <c r="Y1808" s="71"/>
      <c r="Z1808" s="71"/>
      <c r="AA1808" s="71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</row>
    <row r="1809">
      <c r="A1809" s="8">
        <f t="shared" si="5"/>
        <v>1807</v>
      </c>
      <c r="B1809" s="70">
        <f t="shared" si="13"/>
        <v>870</v>
      </c>
      <c r="C1809" s="67">
        <v>43900.0</v>
      </c>
      <c r="D1809" s="68" t="s">
        <v>2806</v>
      </c>
      <c r="E1809" s="69" t="s">
        <v>2660</v>
      </c>
      <c r="F1809" s="69" t="s">
        <v>864</v>
      </c>
      <c r="G1809" s="70"/>
      <c r="H1809" s="70"/>
      <c r="I1809" s="67"/>
      <c r="J1809" s="70"/>
      <c r="K1809" s="67"/>
      <c r="L1809" s="70"/>
      <c r="M1809" s="70"/>
      <c r="N1809" s="70"/>
      <c r="O1809" s="67"/>
      <c r="P1809" s="70"/>
      <c r="Q1809" s="70"/>
      <c r="R1809" s="70"/>
      <c r="S1809" s="70"/>
      <c r="T1809" s="158"/>
      <c r="U1809" s="70"/>
      <c r="V1809" s="70"/>
      <c r="W1809" s="99"/>
      <c r="X1809" s="71"/>
      <c r="Y1809" s="71"/>
      <c r="Z1809" s="71"/>
      <c r="AA1809" s="71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</row>
    <row r="1810">
      <c r="A1810" s="8">
        <f t="shared" si="5"/>
        <v>1808</v>
      </c>
      <c r="B1810" s="70">
        <f t="shared" si="13"/>
        <v>871</v>
      </c>
      <c r="C1810" s="67">
        <v>43900.0</v>
      </c>
      <c r="D1810" s="68" t="s">
        <v>2806</v>
      </c>
      <c r="E1810" s="69" t="s">
        <v>2660</v>
      </c>
      <c r="F1810" s="69" t="s">
        <v>864</v>
      </c>
      <c r="G1810" s="70"/>
      <c r="H1810" s="70"/>
      <c r="I1810" s="67"/>
      <c r="J1810" s="70"/>
      <c r="K1810" s="67"/>
      <c r="L1810" s="70"/>
      <c r="M1810" s="70"/>
      <c r="N1810" s="70"/>
      <c r="O1810" s="67"/>
      <c r="P1810" s="70"/>
      <c r="Q1810" s="70"/>
      <c r="R1810" s="70"/>
      <c r="S1810" s="70"/>
      <c r="T1810" s="158"/>
      <c r="U1810" s="70"/>
      <c r="V1810" s="70"/>
      <c r="W1810" s="99"/>
      <c r="X1810" s="71"/>
      <c r="Y1810" s="71"/>
      <c r="Z1810" s="71"/>
      <c r="AA1810" s="71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</row>
    <row r="1811">
      <c r="A1811" s="8">
        <f t="shared" si="5"/>
        <v>1809</v>
      </c>
      <c r="B1811" s="70">
        <f t="shared" si="13"/>
        <v>872</v>
      </c>
      <c r="C1811" s="67">
        <v>43900.0</v>
      </c>
      <c r="D1811" s="68" t="s">
        <v>2806</v>
      </c>
      <c r="E1811" s="69" t="s">
        <v>2660</v>
      </c>
      <c r="F1811" s="69" t="s">
        <v>864</v>
      </c>
      <c r="G1811" s="70"/>
      <c r="H1811" s="70"/>
      <c r="I1811" s="67"/>
      <c r="J1811" s="70"/>
      <c r="K1811" s="67"/>
      <c r="L1811" s="70"/>
      <c r="M1811" s="70"/>
      <c r="N1811" s="70"/>
      <c r="O1811" s="67"/>
      <c r="P1811" s="70"/>
      <c r="Q1811" s="70"/>
      <c r="R1811" s="70"/>
      <c r="S1811" s="70"/>
      <c r="T1811" s="158"/>
      <c r="U1811" s="70"/>
      <c r="V1811" s="70"/>
      <c r="W1811" s="99"/>
      <c r="X1811" s="71"/>
      <c r="Y1811" s="71"/>
      <c r="Z1811" s="71"/>
      <c r="AA1811" s="71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</row>
    <row r="1812">
      <c r="A1812" s="8">
        <f t="shared" si="5"/>
        <v>1810</v>
      </c>
      <c r="B1812" s="70">
        <f t="shared" si="13"/>
        <v>873</v>
      </c>
      <c r="C1812" s="67">
        <v>43900.0</v>
      </c>
      <c r="D1812" s="68" t="s">
        <v>2806</v>
      </c>
      <c r="E1812" s="69" t="s">
        <v>2660</v>
      </c>
      <c r="F1812" s="69" t="s">
        <v>864</v>
      </c>
      <c r="G1812" s="70"/>
      <c r="H1812" s="70"/>
      <c r="I1812" s="67"/>
      <c r="J1812" s="70"/>
      <c r="K1812" s="67"/>
      <c r="L1812" s="70"/>
      <c r="M1812" s="70"/>
      <c r="N1812" s="70"/>
      <c r="O1812" s="67"/>
      <c r="P1812" s="70"/>
      <c r="Q1812" s="70"/>
      <c r="R1812" s="70"/>
      <c r="S1812" s="70"/>
      <c r="T1812" s="158"/>
      <c r="U1812" s="70"/>
      <c r="V1812" s="70"/>
      <c r="W1812" s="99"/>
      <c r="X1812" s="71"/>
      <c r="Y1812" s="71"/>
      <c r="Z1812" s="71"/>
      <c r="AA1812" s="71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</row>
    <row r="1813">
      <c r="A1813" s="8">
        <f t="shared" si="5"/>
        <v>1811</v>
      </c>
      <c r="B1813" s="70">
        <f t="shared" si="13"/>
        <v>874</v>
      </c>
      <c r="C1813" s="67">
        <v>43900.0</v>
      </c>
      <c r="D1813" s="68" t="s">
        <v>2806</v>
      </c>
      <c r="E1813" s="69" t="s">
        <v>2660</v>
      </c>
      <c r="F1813" s="69" t="s">
        <v>864</v>
      </c>
      <c r="G1813" s="70"/>
      <c r="H1813" s="70"/>
      <c r="I1813" s="67"/>
      <c r="J1813" s="70"/>
      <c r="K1813" s="67"/>
      <c r="L1813" s="70"/>
      <c r="M1813" s="70"/>
      <c r="N1813" s="70"/>
      <c r="O1813" s="67"/>
      <c r="P1813" s="70"/>
      <c r="Q1813" s="70"/>
      <c r="R1813" s="70"/>
      <c r="S1813" s="70"/>
      <c r="T1813" s="158"/>
      <c r="U1813" s="70"/>
      <c r="V1813" s="70"/>
      <c r="W1813" s="99"/>
      <c r="X1813" s="71"/>
      <c r="Y1813" s="71"/>
      <c r="Z1813" s="71"/>
      <c r="AA1813" s="71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</row>
    <row r="1814">
      <c r="A1814" s="8">
        <f t="shared" si="5"/>
        <v>1812</v>
      </c>
      <c r="B1814" s="70">
        <f t="shared" si="13"/>
        <v>875</v>
      </c>
      <c r="C1814" s="67">
        <v>43900.0</v>
      </c>
      <c r="D1814" s="68" t="s">
        <v>2806</v>
      </c>
      <c r="E1814" s="69" t="s">
        <v>2660</v>
      </c>
      <c r="F1814" s="69" t="s">
        <v>864</v>
      </c>
      <c r="G1814" s="70"/>
      <c r="H1814" s="70"/>
      <c r="I1814" s="67"/>
      <c r="J1814" s="70"/>
      <c r="K1814" s="67"/>
      <c r="L1814" s="70"/>
      <c r="M1814" s="70"/>
      <c r="N1814" s="70"/>
      <c r="O1814" s="67"/>
      <c r="P1814" s="70"/>
      <c r="Q1814" s="70"/>
      <c r="R1814" s="70"/>
      <c r="S1814" s="70"/>
      <c r="T1814" s="158"/>
      <c r="U1814" s="70"/>
      <c r="V1814" s="70"/>
      <c r="W1814" s="99"/>
      <c r="X1814" s="71"/>
      <c r="Y1814" s="71"/>
      <c r="Z1814" s="71"/>
      <c r="AA1814" s="71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</row>
    <row r="1815">
      <c r="A1815" s="8">
        <f t="shared" si="5"/>
        <v>1813</v>
      </c>
      <c r="B1815" s="70">
        <f t="shared" si="13"/>
        <v>876</v>
      </c>
      <c r="C1815" s="67">
        <v>43900.0</v>
      </c>
      <c r="D1815" s="68" t="s">
        <v>2806</v>
      </c>
      <c r="E1815" s="69" t="s">
        <v>2660</v>
      </c>
      <c r="F1815" s="69" t="s">
        <v>864</v>
      </c>
      <c r="G1815" s="70"/>
      <c r="H1815" s="70"/>
      <c r="I1815" s="67"/>
      <c r="J1815" s="70"/>
      <c r="K1815" s="67"/>
      <c r="L1815" s="70"/>
      <c r="M1815" s="70"/>
      <c r="N1815" s="70"/>
      <c r="O1815" s="67"/>
      <c r="P1815" s="70"/>
      <c r="Q1815" s="70"/>
      <c r="R1815" s="70"/>
      <c r="S1815" s="70"/>
      <c r="T1815" s="158"/>
      <c r="U1815" s="70"/>
      <c r="V1815" s="70"/>
      <c r="W1815" s="99"/>
      <c r="X1815" s="71"/>
      <c r="Y1815" s="71"/>
      <c r="Z1815" s="71"/>
      <c r="AA1815" s="71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</row>
    <row r="1816">
      <c r="A1816" s="8">
        <f t="shared" si="5"/>
        <v>1814</v>
      </c>
      <c r="B1816" s="70">
        <f t="shared" si="13"/>
        <v>877</v>
      </c>
      <c r="C1816" s="67">
        <v>43900.0</v>
      </c>
      <c r="D1816" s="68" t="s">
        <v>2806</v>
      </c>
      <c r="E1816" s="69" t="s">
        <v>2660</v>
      </c>
      <c r="F1816" s="69" t="s">
        <v>864</v>
      </c>
      <c r="G1816" s="70"/>
      <c r="H1816" s="70"/>
      <c r="I1816" s="67"/>
      <c r="J1816" s="70"/>
      <c r="K1816" s="67"/>
      <c r="L1816" s="70"/>
      <c r="M1816" s="70"/>
      <c r="N1816" s="70"/>
      <c r="O1816" s="67"/>
      <c r="P1816" s="70"/>
      <c r="Q1816" s="70"/>
      <c r="R1816" s="70"/>
      <c r="S1816" s="70"/>
      <c r="T1816" s="158"/>
      <c r="U1816" s="70"/>
      <c r="V1816" s="70"/>
      <c r="W1816" s="99"/>
      <c r="X1816" s="71"/>
      <c r="Y1816" s="71"/>
      <c r="Z1816" s="71"/>
      <c r="AA1816" s="71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</row>
    <row r="1817">
      <c r="A1817" s="8">
        <f t="shared" si="5"/>
        <v>1815</v>
      </c>
      <c r="B1817" s="70">
        <f t="shared" si="13"/>
        <v>878</v>
      </c>
      <c r="C1817" s="67">
        <v>43900.0</v>
      </c>
      <c r="D1817" s="68" t="s">
        <v>2806</v>
      </c>
      <c r="E1817" s="69" t="s">
        <v>2660</v>
      </c>
      <c r="F1817" s="69" t="s">
        <v>864</v>
      </c>
      <c r="G1817" s="70"/>
      <c r="H1817" s="70"/>
      <c r="I1817" s="67"/>
      <c r="J1817" s="70"/>
      <c r="K1817" s="67"/>
      <c r="L1817" s="70"/>
      <c r="M1817" s="70"/>
      <c r="N1817" s="70"/>
      <c r="O1817" s="67"/>
      <c r="P1817" s="70"/>
      <c r="Q1817" s="70"/>
      <c r="R1817" s="70"/>
      <c r="S1817" s="70"/>
      <c r="T1817" s="158"/>
      <c r="U1817" s="70"/>
      <c r="V1817" s="70"/>
      <c r="W1817" s="99"/>
      <c r="X1817" s="71"/>
      <c r="Y1817" s="71"/>
      <c r="Z1817" s="71"/>
      <c r="AA1817" s="71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</row>
    <row r="1818">
      <c r="A1818" s="8">
        <f t="shared" si="5"/>
        <v>1816</v>
      </c>
      <c r="B1818" s="70">
        <f t="shared" si="13"/>
        <v>879</v>
      </c>
      <c r="C1818" s="67">
        <v>43900.0</v>
      </c>
      <c r="D1818" s="68" t="s">
        <v>2806</v>
      </c>
      <c r="E1818" s="69" t="s">
        <v>2660</v>
      </c>
      <c r="F1818" s="69" t="s">
        <v>864</v>
      </c>
      <c r="G1818" s="70"/>
      <c r="H1818" s="70"/>
      <c r="I1818" s="67"/>
      <c r="J1818" s="70"/>
      <c r="K1818" s="67"/>
      <c r="L1818" s="70"/>
      <c r="M1818" s="70"/>
      <c r="N1818" s="70"/>
      <c r="O1818" s="67"/>
      <c r="P1818" s="70"/>
      <c r="Q1818" s="70"/>
      <c r="R1818" s="70"/>
      <c r="S1818" s="70"/>
      <c r="T1818" s="158"/>
      <c r="U1818" s="70"/>
      <c r="V1818" s="70"/>
      <c r="W1818" s="99"/>
      <c r="X1818" s="71"/>
      <c r="Y1818" s="71"/>
      <c r="Z1818" s="71"/>
      <c r="AA1818" s="71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</row>
    <row r="1819">
      <c r="A1819" s="8">
        <f t="shared" si="5"/>
        <v>1817</v>
      </c>
      <c r="B1819" s="70">
        <f t="shared" si="13"/>
        <v>880</v>
      </c>
      <c r="C1819" s="67">
        <v>43900.0</v>
      </c>
      <c r="D1819" s="68" t="s">
        <v>2806</v>
      </c>
      <c r="E1819" s="69" t="s">
        <v>2660</v>
      </c>
      <c r="F1819" s="69" t="s">
        <v>864</v>
      </c>
      <c r="G1819" s="70"/>
      <c r="H1819" s="70"/>
      <c r="I1819" s="67"/>
      <c r="J1819" s="70"/>
      <c r="K1819" s="67"/>
      <c r="L1819" s="70"/>
      <c r="M1819" s="70"/>
      <c r="N1819" s="70"/>
      <c r="O1819" s="67"/>
      <c r="P1819" s="70"/>
      <c r="Q1819" s="70"/>
      <c r="R1819" s="70"/>
      <c r="S1819" s="70"/>
      <c r="T1819" s="158"/>
      <c r="U1819" s="70"/>
      <c r="V1819" s="70"/>
      <c r="W1819" s="99"/>
      <c r="X1819" s="71"/>
      <c r="Y1819" s="71"/>
      <c r="Z1819" s="71"/>
      <c r="AA1819" s="71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</row>
    <row r="1820">
      <c r="A1820" s="8">
        <f t="shared" si="5"/>
        <v>1818</v>
      </c>
      <c r="B1820" s="70">
        <f t="shared" si="13"/>
        <v>881</v>
      </c>
      <c r="C1820" s="67">
        <v>43900.0</v>
      </c>
      <c r="D1820" s="68" t="s">
        <v>2806</v>
      </c>
      <c r="E1820" s="69" t="s">
        <v>2660</v>
      </c>
      <c r="F1820" s="69" t="s">
        <v>864</v>
      </c>
      <c r="G1820" s="70"/>
      <c r="H1820" s="70"/>
      <c r="I1820" s="67"/>
      <c r="J1820" s="70"/>
      <c r="K1820" s="67"/>
      <c r="L1820" s="70"/>
      <c r="M1820" s="70"/>
      <c r="N1820" s="70"/>
      <c r="O1820" s="67"/>
      <c r="P1820" s="70"/>
      <c r="Q1820" s="70"/>
      <c r="R1820" s="70"/>
      <c r="S1820" s="70"/>
      <c r="T1820" s="158"/>
      <c r="U1820" s="70"/>
      <c r="V1820" s="70"/>
      <c r="W1820" s="99"/>
      <c r="X1820" s="71"/>
      <c r="Y1820" s="71"/>
      <c r="Z1820" s="71"/>
      <c r="AA1820" s="71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</row>
    <row r="1821">
      <c r="A1821" s="8">
        <f t="shared" si="5"/>
        <v>1819</v>
      </c>
      <c r="B1821" s="70">
        <f t="shared" si="13"/>
        <v>882</v>
      </c>
      <c r="C1821" s="67">
        <v>43900.0</v>
      </c>
      <c r="D1821" s="68" t="s">
        <v>2806</v>
      </c>
      <c r="E1821" s="69" t="s">
        <v>2660</v>
      </c>
      <c r="F1821" s="69" t="s">
        <v>864</v>
      </c>
      <c r="G1821" s="70"/>
      <c r="H1821" s="70"/>
      <c r="I1821" s="67"/>
      <c r="J1821" s="70"/>
      <c r="K1821" s="67"/>
      <c r="L1821" s="70"/>
      <c r="M1821" s="70"/>
      <c r="N1821" s="70"/>
      <c r="O1821" s="67"/>
      <c r="P1821" s="70"/>
      <c r="Q1821" s="70"/>
      <c r="R1821" s="70"/>
      <c r="S1821" s="70"/>
      <c r="T1821" s="158"/>
      <c r="U1821" s="70"/>
      <c r="V1821" s="70"/>
      <c r="W1821" s="99"/>
      <c r="X1821" s="71"/>
      <c r="Y1821" s="71"/>
      <c r="Z1821" s="71"/>
      <c r="AA1821" s="71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</row>
    <row r="1822">
      <c r="A1822" s="8">
        <f t="shared" si="5"/>
        <v>1820</v>
      </c>
      <c r="B1822" s="70">
        <f t="shared" si="13"/>
        <v>883</v>
      </c>
      <c r="C1822" s="67">
        <v>43900.0</v>
      </c>
      <c r="D1822" s="68" t="s">
        <v>2806</v>
      </c>
      <c r="E1822" s="69" t="s">
        <v>2660</v>
      </c>
      <c r="F1822" s="69" t="s">
        <v>864</v>
      </c>
      <c r="G1822" s="70"/>
      <c r="H1822" s="70"/>
      <c r="I1822" s="67"/>
      <c r="J1822" s="70"/>
      <c r="K1822" s="67"/>
      <c r="L1822" s="70"/>
      <c r="M1822" s="70"/>
      <c r="N1822" s="70"/>
      <c r="O1822" s="67"/>
      <c r="P1822" s="70"/>
      <c r="Q1822" s="70"/>
      <c r="R1822" s="70"/>
      <c r="S1822" s="70"/>
      <c r="T1822" s="158"/>
      <c r="U1822" s="70"/>
      <c r="V1822" s="70"/>
      <c r="W1822" s="99"/>
      <c r="X1822" s="71"/>
      <c r="Y1822" s="71"/>
      <c r="Z1822" s="71"/>
      <c r="AA1822" s="71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</row>
    <row r="1823">
      <c r="A1823" s="8">
        <f t="shared" si="5"/>
        <v>1821</v>
      </c>
      <c r="B1823" s="70">
        <f t="shared" si="13"/>
        <v>884</v>
      </c>
      <c r="C1823" s="67">
        <v>43900.0</v>
      </c>
      <c r="D1823" s="68" t="s">
        <v>2806</v>
      </c>
      <c r="E1823" s="69" t="s">
        <v>2660</v>
      </c>
      <c r="F1823" s="69" t="s">
        <v>864</v>
      </c>
      <c r="G1823" s="70"/>
      <c r="H1823" s="70"/>
      <c r="I1823" s="67"/>
      <c r="J1823" s="70"/>
      <c r="K1823" s="67"/>
      <c r="L1823" s="70"/>
      <c r="M1823" s="70"/>
      <c r="N1823" s="70"/>
      <c r="O1823" s="67"/>
      <c r="P1823" s="70"/>
      <c r="Q1823" s="70"/>
      <c r="R1823" s="70"/>
      <c r="S1823" s="70"/>
      <c r="T1823" s="158"/>
      <c r="U1823" s="70"/>
      <c r="V1823" s="70"/>
      <c r="W1823" s="99"/>
      <c r="X1823" s="71"/>
      <c r="Y1823" s="71"/>
      <c r="Z1823" s="71"/>
      <c r="AA1823" s="71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</row>
    <row r="1824">
      <c r="A1824" s="8">
        <f t="shared" si="5"/>
        <v>1822</v>
      </c>
      <c r="B1824" s="70">
        <f t="shared" si="13"/>
        <v>885</v>
      </c>
      <c r="C1824" s="67">
        <v>43900.0</v>
      </c>
      <c r="D1824" s="68" t="s">
        <v>2806</v>
      </c>
      <c r="E1824" s="69" t="s">
        <v>2660</v>
      </c>
      <c r="F1824" s="69" t="s">
        <v>864</v>
      </c>
      <c r="G1824" s="70"/>
      <c r="H1824" s="70"/>
      <c r="I1824" s="67"/>
      <c r="J1824" s="70"/>
      <c r="K1824" s="67"/>
      <c r="L1824" s="70"/>
      <c r="M1824" s="70"/>
      <c r="N1824" s="70"/>
      <c r="O1824" s="67"/>
      <c r="P1824" s="70"/>
      <c r="Q1824" s="70"/>
      <c r="R1824" s="70"/>
      <c r="S1824" s="70"/>
      <c r="T1824" s="158"/>
      <c r="U1824" s="70"/>
      <c r="V1824" s="70"/>
      <c r="W1824" s="99"/>
      <c r="X1824" s="71"/>
      <c r="Y1824" s="71"/>
      <c r="Z1824" s="71"/>
      <c r="AA1824" s="71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</row>
    <row r="1825">
      <c r="A1825" s="8">
        <f t="shared" si="5"/>
        <v>1823</v>
      </c>
      <c r="B1825" s="70">
        <f t="shared" si="13"/>
        <v>886</v>
      </c>
      <c r="C1825" s="67">
        <v>43900.0</v>
      </c>
      <c r="D1825" s="68" t="s">
        <v>2806</v>
      </c>
      <c r="E1825" s="69" t="s">
        <v>2660</v>
      </c>
      <c r="F1825" s="69" t="s">
        <v>864</v>
      </c>
      <c r="G1825" s="70"/>
      <c r="H1825" s="70"/>
      <c r="I1825" s="67"/>
      <c r="J1825" s="70"/>
      <c r="K1825" s="67"/>
      <c r="L1825" s="70"/>
      <c r="M1825" s="70"/>
      <c r="N1825" s="70"/>
      <c r="O1825" s="67"/>
      <c r="P1825" s="70"/>
      <c r="Q1825" s="70"/>
      <c r="R1825" s="70"/>
      <c r="S1825" s="70"/>
      <c r="T1825" s="158"/>
      <c r="U1825" s="70"/>
      <c r="V1825" s="70"/>
      <c r="W1825" s="99"/>
      <c r="X1825" s="71"/>
      <c r="Y1825" s="71"/>
      <c r="Z1825" s="71"/>
      <c r="AA1825" s="71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</row>
    <row r="1826">
      <c r="A1826" s="8">
        <f t="shared" si="5"/>
        <v>1824</v>
      </c>
      <c r="B1826" s="70">
        <f t="shared" si="13"/>
        <v>887</v>
      </c>
      <c r="C1826" s="67">
        <v>43900.0</v>
      </c>
      <c r="D1826" s="68" t="s">
        <v>2806</v>
      </c>
      <c r="E1826" s="69" t="s">
        <v>2660</v>
      </c>
      <c r="F1826" s="69" t="s">
        <v>864</v>
      </c>
      <c r="G1826" s="70"/>
      <c r="H1826" s="70"/>
      <c r="I1826" s="67"/>
      <c r="J1826" s="70"/>
      <c r="K1826" s="67"/>
      <c r="L1826" s="70"/>
      <c r="M1826" s="70"/>
      <c r="N1826" s="70"/>
      <c r="O1826" s="67"/>
      <c r="P1826" s="70"/>
      <c r="Q1826" s="70"/>
      <c r="R1826" s="70"/>
      <c r="S1826" s="70"/>
      <c r="T1826" s="158"/>
      <c r="U1826" s="70"/>
      <c r="V1826" s="70"/>
      <c r="W1826" s="99"/>
      <c r="X1826" s="71"/>
      <c r="Y1826" s="71"/>
      <c r="Z1826" s="71"/>
      <c r="AA1826" s="71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</row>
    <row r="1827">
      <c r="A1827" s="8">
        <f t="shared" si="5"/>
        <v>1825</v>
      </c>
      <c r="B1827" s="70">
        <f t="shared" si="13"/>
        <v>888</v>
      </c>
      <c r="C1827" s="67">
        <v>43900.0</v>
      </c>
      <c r="D1827" s="68" t="s">
        <v>2806</v>
      </c>
      <c r="E1827" s="69" t="s">
        <v>2660</v>
      </c>
      <c r="F1827" s="69" t="s">
        <v>864</v>
      </c>
      <c r="G1827" s="70"/>
      <c r="H1827" s="70"/>
      <c r="I1827" s="67"/>
      <c r="J1827" s="70"/>
      <c r="K1827" s="67"/>
      <c r="L1827" s="70"/>
      <c r="M1827" s="70"/>
      <c r="N1827" s="70"/>
      <c r="O1827" s="67"/>
      <c r="P1827" s="70"/>
      <c r="Q1827" s="70"/>
      <c r="R1827" s="70"/>
      <c r="S1827" s="70"/>
      <c r="T1827" s="158"/>
      <c r="U1827" s="70"/>
      <c r="V1827" s="70"/>
      <c r="W1827" s="99"/>
      <c r="X1827" s="71"/>
      <c r="Y1827" s="71"/>
      <c r="Z1827" s="71"/>
      <c r="AA1827" s="71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</row>
    <row r="1828">
      <c r="A1828" s="8">
        <f t="shared" si="5"/>
        <v>1826</v>
      </c>
      <c r="B1828" s="70">
        <f t="shared" si="13"/>
        <v>889</v>
      </c>
      <c r="C1828" s="67">
        <v>43900.0</v>
      </c>
      <c r="D1828" s="68" t="s">
        <v>2806</v>
      </c>
      <c r="E1828" s="69" t="s">
        <v>2660</v>
      </c>
      <c r="F1828" s="69" t="s">
        <v>864</v>
      </c>
      <c r="G1828" s="70"/>
      <c r="H1828" s="70"/>
      <c r="I1828" s="67"/>
      <c r="J1828" s="70"/>
      <c r="K1828" s="67"/>
      <c r="L1828" s="70"/>
      <c r="M1828" s="70"/>
      <c r="N1828" s="70"/>
      <c r="O1828" s="67"/>
      <c r="P1828" s="70"/>
      <c r="Q1828" s="70"/>
      <c r="R1828" s="70"/>
      <c r="S1828" s="70"/>
      <c r="T1828" s="158"/>
      <c r="U1828" s="70"/>
      <c r="V1828" s="70"/>
      <c r="W1828" s="99"/>
      <c r="X1828" s="71"/>
      <c r="Y1828" s="71"/>
      <c r="Z1828" s="71"/>
      <c r="AA1828" s="71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</row>
    <row r="1829">
      <c r="A1829" s="8">
        <f t="shared" si="5"/>
        <v>1827</v>
      </c>
      <c r="B1829" s="70">
        <f t="shared" si="13"/>
        <v>890</v>
      </c>
      <c r="C1829" s="67">
        <v>43900.0</v>
      </c>
      <c r="D1829" s="68" t="s">
        <v>2806</v>
      </c>
      <c r="E1829" s="69" t="s">
        <v>2660</v>
      </c>
      <c r="F1829" s="69" t="s">
        <v>864</v>
      </c>
      <c r="G1829" s="70"/>
      <c r="H1829" s="70"/>
      <c r="I1829" s="67"/>
      <c r="J1829" s="70"/>
      <c r="K1829" s="67"/>
      <c r="L1829" s="70"/>
      <c r="M1829" s="70"/>
      <c r="N1829" s="70"/>
      <c r="O1829" s="67"/>
      <c r="P1829" s="70"/>
      <c r="Q1829" s="70"/>
      <c r="R1829" s="70"/>
      <c r="S1829" s="70"/>
      <c r="T1829" s="158"/>
      <c r="U1829" s="70"/>
      <c r="V1829" s="70"/>
      <c r="W1829" s="99"/>
      <c r="X1829" s="71"/>
      <c r="Y1829" s="71"/>
      <c r="Z1829" s="71"/>
      <c r="AA1829" s="71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</row>
    <row r="1830">
      <c r="A1830" s="8">
        <f t="shared" si="5"/>
        <v>1828</v>
      </c>
      <c r="B1830" s="70">
        <f t="shared" si="13"/>
        <v>891</v>
      </c>
      <c r="C1830" s="67">
        <v>43900.0</v>
      </c>
      <c r="D1830" s="68" t="s">
        <v>2806</v>
      </c>
      <c r="E1830" s="69" t="s">
        <v>2660</v>
      </c>
      <c r="F1830" s="69" t="s">
        <v>864</v>
      </c>
      <c r="G1830" s="70"/>
      <c r="H1830" s="70"/>
      <c r="I1830" s="67"/>
      <c r="J1830" s="70"/>
      <c r="K1830" s="67"/>
      <c r="L1830" s="70"/>
      <c r="M1830" s="70"/>
      <c r="N1830" s="70"/>
      <c r="O1830" s="67"/>
      <c r="P1830" s="70"/>
      <c r="Q1830" s="70"/>
      <c r="R1830" s="70"/>
      <c r="S1830" s="70"/>
      <c r="T1830" s="158"/>
      <c r="U1830" s="70"/>
      <c r="V1830" s="70"/>
      <c r="W1830" s="99"/>
      <c r="X1830" s="71"/>
      <c r="Y1830" s="71"/>
      <c r="Z1830" s="71"/>
      <c r="AA1830" s="71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</row>
    <row r="1831">
      <c r="A1831" s="8">
        <f t="shared" si="5"/>
        <v>1829</v>
      </c>
      <c r="B1831" s="70">
        <f t="shared" si="13"/>
        <v>892</v>
      </c>
      <c r="C1831" s="67">
        <v>43900.0</v>
      </c>
      <c r="D1831" s="68" t="s">
        <v>2806</v>
      </c>
      <c r="E1831" s="69" t="s">
        <v>2660</v>
      </c>
      <c r="F1831" s="69" t="s">
        <v>864</v>
      </c>
      <c r="G1831" s="70"/>
      <c r="H1831" s="70"/>
      <c r="I1831" s="67"/>
      <c r="J1831" s="70"/>
      <c r="K1831" s="67"/>
      <c r="L1831" s="70"/>
      <c r="M1831" s="70"/>
      <c r="N1831" s="70"/>
      <c r="O1831" s="67"/>
      <c r="P1831" s="70"/>
      <c r="Q1831" s="70"/>
      <c r="R1831" s="70"/>
      <c r="S1831" s="70"/>
      <c r="T1831" s="158"/>
      <c r="U1831" s="70"/>
      <c r="V1831" s="70"/>
      <c r="W1831" s="99"/>
      <c r="X1831" s="71"/>
      <c r="Y1831" s="71"/>
      <c r="Z1831" s="71"/>
      <c r="AA1831" s="71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</row>
    <row r="1832">
      <c r="A1832" s="8">
        <f t="shared" si="5"/>
        <v>1830</v>
      </c>
      <c r="B1832" s="70">
        <f t="shared" si="13"/>
        <v>893</v>
      </c>
      <c r="C1832" s="67">
        <v>43900.0</v>
      </c>
      <c r="D1832" s="68" t="s">
        <v>2806</v>
      </c>
      <c r="E1832" s="69" t="s">
        <v>2660</v>
      </c>
      <c r="F1832" s="69" t="s">
        <v>864</v>
      </c>
      <c r="G1832" s="70"/>
      <c r="H1832" s="70"/>
      <c r="I1832" s="67"/>
      <c r="J1832" s="70"/>
      <c r="K1832" s="67"/>
      <c r="L1832" s="70"/>
      <c r="M1832" s="70"/>
      <c r="N1832" s="70"/>
      <c r="O1832" s="67"/>
      <c r="P1832" s="70"/>
      <c r="Q1832" s="70"/>
      <c r="R1832" s="70"/>
      <c r="S1832" s="70"/>
      <c r="T1832" s="158"/>
      <c r="U1832" s="70"/>
      <c r="V1832" s="70"/>
      <c r="W1832" s="99"/>
      <c r="X1832" s="71"/>
      <c r="Y1832" s="71"/>
      <c r="Z1832" s="71"/>
      <c r="AA1832" s="71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</row>
    <row r="1833">
      <c r="A1833" s="8">
        <f t="shared" si="5"/>
        <v>1831</v>
      </c>
      <c r="B1833" s="70">
        <f t="shared" si="13"/>
        <v>894</v>
      </c>
      <c r="C1833" s="67">
        <v>43900.0</v>
      </c>
      <c r="D1833" s="68" t="s">
        <v>2806</v>
      </c>
      <c r="E1833" s="69" t="s">
        <v>2660</v>
      </c>
      <c r="F1833" s="69" t="s">
        <v>864</v>
      </c>
      <c r="G1833" s="70"/>
      <c r="H1833" s="70"/>
      <c r="I1833" s="67"/>
      <c r="J1833" s="70"/>
      <c r="K1833" s="67"/>
      <c r="L1833" s="70"/>
      <c r="M1833" s="70"/>
      <c r="N1833" s="70"/>
      <c r="O1833" s="67"/>
      <c r="P1833" s="70"/>
      <c r="Q1833" s="70"/>
      <c r="R1833" s="70"/>
      <c r="S1833" s="70"/>
      <c r="T1833" s="158"/>
      <c r="U1833" s="70"/>
      <c r="V1833" s="70"/>
      <c r="W1833" s="99"/>
      <c r="X1833" s="71"/>
      <c r="Y1833" s="71"/>
      <c r="Z1833" s="71"/>
      <c r="AA1833" s="71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</row>
    <row r="1834">
      <c r="A1834" s="8">
        <f t="shared" si="5"/>
        <v>1832</v>
      </c>
      <c r="B1834" s="70">
        <f t="shared" si="13"/>
        <v>895</v>
      </c>
      <c r="C1834" s="67">
        <v>43900.0</v>
      </c>
      <c r="D1834" s="68" t="s">
        <v>2806</v>
      </c>
      <c r="E1834" s="69" t="s">
        <v>2660</v>
      </c>
      <c r="F1834" s="69" t="s">
        <v>864</v>
      </c>
      <c r="G1834" s="70"/>
      <c r="H1834" s="70"/>
      <c r="I1834" s="67"/>
      <c r="J1834" s="70"/>
      <c r="K1834" s="67"/>
      <c r="L1834" s="70"/>
      <c r="M1834" s="70"/>
      <c r="N1834" s="70"/>
      <c r="O1834" s="67"/>
      <c r="P1834" s="70"/>
      <c r="Q1834" s="70"/>
      <c r="R1834" s="70"/>
      <c r="S1834" s="70"/>
      <c r="T1834" s="158"/>
      <c r="U1834" s="70"/>
      <c r="V1834" s="70"/>
      <c r="W1834" s="99"/>
      <c r="X1834" s="71"/>
      <c r="Y1834" s="71"/>
      <c r="Z1834" s="71"/>
      <c r="AA1834" s="71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</row>
    <row r="1835">
      <c r="A1835" s="8">
        <f t="shared" si="5"/>
        <v>1833</v>
      </c>
      <c r="B1835" s="70">
        <f t="shared" si="13"/>
        <v>896</v>
      </c>
      <c r="C1835" s="67">
        <v>43900.0</v>
      </c>
      <c r="D1835" s="68" t="s">
        <v>2806</v>
      </c>
      <c r="E1835" s="69" t="s">
        <v>2660</v>
      </c>
      <c r="F1835" s="69" t="s">
        <v>864</v>
      </c>
      <c r="G1835" s="70"/>
      <c r="H1835" s="70"/>
      <c r="I1835" s="67"/>
      <c r="J1835" s="70"/>
      <c r="K1835" s="67"/>
      <c r="L1835" s="70"/>
      <c r="M1835" s="70"/>
      <c r="N1835" s="70"/>
      <c r="O1835" s="67"/>
      <c r="P1835" s="70"/>
      <c r="Q1835" s="70"/>
      <c r="R1835" s="70"/>
      <c r="S1835" s="70"/>
      <c r="T1835" s="158"/>
      <c r="U1835" s="70"/>
      <c r="V1835" s="70"/>
      <c r="W1835" s="99"/>
      <c r="X1835" s="71"/>
      <c r="Y1835" s="71"/>
      <c r="Z1835" s="71"/>
      <c r="AA1835" s="71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</row>
    <row r="1836">
      <c r="A1836" s="8">
        <f t="shared" si="5"/>
        <v>1834</v>
      </c>
      <c r="B1836" s="70">
        <f t="shared" si="13"/>
        <v>897</v>
      </c>
      <c r="C1836" s="67">
        <v>43900.0</v>
      </c>
      <c r="D1836" s="68" t="s">
        <v>2806</v>
      </c>
      <c r="E1836" s="69" t="s">
        <v>2660</v>
      </c>
      <c r="F1836" s="69" t="s">
        <v>864</v>
      </c>
      <c r="G1836" s="70"/>
      <c r="H1836" s="70"/>
      <c r="I1836" s="67"/>
      <c r="J1836" s="70"/>
      <c r="K1836" s="67"/>
      <c r="L1836" s="70"/>
      <c r="M1836" s="70"/>
      <c r="N1836" s="70"/>
      <c r="O1836" s="67"/>
      <c r="P1836" s="70"/>
      <c r="Q1836" s="70"/>
      <c r="R1836" s="70"/>
      <c r="S1836" s="70"/>
      <c r="T1836" s="158"/>
      <c r="U1836" s="70"/>
      <c r="V1836" s="70"/>
      <c r="W1836" s="99"/>
      <c r="X1836" s="71"/>
      <c r="Y1836" s="71"/>
      <c r="Z1836" s="71"/>
      <c r="AA1836" s="71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</row>
    <row r="1837">
      <c r="A1837" s="8">
        <f t="shared" si="5"/>
        <v>1835</v>
      </c>
      <c r="B1837" s="70">
        <f t="shared" si="13"/>
        <v>898</v>
      </c>
      <c r="C1837" s="67">
        <v>43900.0</v>
      </c>
      <c r="D1837" s="68" t="s">
        <v>2806</v>
      </c>
      <c r="E1837" s="69" t="s">
        <v>2660</v>
      </c>
      <c r="F1837" s="69" t="s">
        <v>864</v>
      </c>
      <c r="G1837" s="70"/>
      <c r="H1837" s="70"/>
      <c r="I1837" s="67"/>
      <c r="J1837" s="70"/>
      <c r="K1837" s="67"/>
      <c r="L1837" s="70"/>
      <c r="M1837" s="70"/>
      <c r="N1837" s="70"/>
      <c r="O1837" s="67"/>
      <c r="P1837" s="70"/>
      <c r="Q1837" s="70"/>
      <c r="R1837" s="70"/>
      <c r="S1837" s="70"/>
      <c r="T1837" s="158"/>
      <c r="U1837" s="70"/>
      <c r="V1837" s="70"/>
      <c r="W1837" s="99"/>
      <c r="X1837" s="71"/>
      <c r="Y1837" s="71"/>
      <c r="Z1837" s="71"/>
      <c r="AA1837" s="71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</row>
    <row r="1838">
      <c r="A1838" s="8">
        <f t="shared" si="5"/>
        <v>1836</v>
      </c>
      <c r="B1838" s="70">
        <f t="shared" si="13"/>
        <v>899</v>
      </c>
      <c r="C1838" s="67">
        <v>43900.0</v>
      </c>
      <c r="D1838" s="68" t="s">
        <v>2806</v>
      </c>
      <c r="E1838" s="69" t="s">
        <v>2660</v>
      </c>
      <c r="F1838" s="69" t="s">
        <v>864</v>
      </c>
      <c r="G1838" s="70"/>
      <c r="H1838" s="70"/>
      <c r="I1838" s="67"/>
      <c r="J1838" s="70"/>
      <c r="K1838" s="67"/>
      <c r="L1838" s="70"/>
      <c r="M1838" s="70"/>
      <c r="N1838" s="70"/>
      <c r="O1838" s="67"/>
      <c r="P1838" s="70"/>
      <c r="Q1838" s="70"/>
      <c r="R1838" s="70"/>
      <c r="S1838" s="70"/>
      <c r="T1838" s="158"/>
      <c r="U1838" s="70"/>
      <c r="V1838" s="70"/>
      <c r="W1838" s="99"/>
      <c r="X1838" s="71"/>
      <c r="Y1838" s="71"/>
      <c r="Z1838" s="71"/>
      <c r="AA1838" s="71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</row>
    <row r="1839">
      <c r="A1839" s="8">
        <f t="shared" si="5"/>
        <v>1837</v>
      </c>
      <c r="B1839" s="70">
        <f t="shared" si="13"/>
        <v>900</v>
      </c>
      <c r="C1839" s="67">
        <v>43900.0</v>
      </c>
      <c r="D1839" s="68" t="s">
        <v>2806</v>
      </c>
      <c r="E1839" s="69" t="s">
        <v>2660</v>
      </c>
      <c r="F1839" s="69" t="s">
        <v>864</v>
      </c>
      <c r="G1839" s="70"/>
      <c r="H1839" s="70"/>
      <c r="I1839" s="67"/>
      <c r="J1839" s="70"/>
      <c r="K1839" s="67"/>
      <c r="L1839" s="70"/>
      <c r="M1839" s="70"/>
      <c r="N1839" s="70"/>
      <c r="O1839" s="67"/>
      <c r="P1839" s="70"/>
      <c r="Q1839" s="70"/>
      <c r="R1839" s="70"/>
      <c r="S1839" s="70"/>
      <c r="T1839" s="158"/>
      <c r="U1839" s="70"/>
      <c r="V1839" s="70"/>
      <c r="W1839" s="99"/>
      <c r="X1839" s="71"/>
      <c r="Y1839" s="71"/>
      <c r="Z1839" s="71"/>
      <c r="AA1839" s="71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</row>
    <row r="1840">
      <c r="A1840" s="8">
        <f t="shared" si="5"/>
        <v>1838</v>
      </c>
      <c r="B1840" s="70">
        <f t="shared" si="13"/>
        <v>901</v>
      </c>
      <c r="C1840" s="67">
        <v>43900.0</v>
      </c>
      <c r="D1840" s="68" t="s">
        <v>2806</v>
      </c>
      <c r="E1840" s="69" t="s">
        <v>2660</v>
      </c>
      <c r="F1840" s="69" t="s">
        <v>864</v>
      </c>
      <c r="G1840" s="70"/>
      <c r="H1840" s="70"/>
      <c r="I1840" s="67"/>
      <c r="J1840" s="70"/>
      <c r="K1840" s="67"/>
      <c r="L1840" s="70"/>
      <c r="M1840" s="70"/>
      <c r="N1840" s="70"/>
      <c r="O1840" s="67"/>
      <c r="P1840" s="70"/>
      <c r="Q1840" s="70"/>
      <c r="R1840" s="70"/>
      <c r="S1840" s="70"/>
      <c r="T1840" s="158"/>
      <c r="U1840" s="70"/>
      <c r="V1840" s="70"/>
      <c r="W1840" s="99"/>
      <c r="X1840" s="71"/>
      <c r="Y1840" s="71"/>
      <c r="Z1840" s="71"/>
      <c r="AA1840" s="71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</row>
    <row r="1841">
      <c r="A1841" s="8">
        <f t="shared" si="5"/>
        <v>1839</v>
      </c>
      <c r="B1841" s="70">
        <f t="shared" si="13"/>
        <v>902</v>
      </c>
      <c r="C1841" s="67">
        <v>43900.0</v>
      </c>
      <c r="D1841" s="68" t="s">
        <v>2806</v>
      </c>
      <c r="E1841" s="69" t="s">
        <v>2660</v>
      </c>
      <c r="F1841" s="69" t="s">
        <v>864</v>
      </c>
      <c r="G1841" s="70"/>
      <c r="H1841" s="70"/>
      <c r="I1841" s="67"/>
      <c r="J1841" s="70"/>
      <c r="K1841" s="67"/>
      <c r="L1841" s="70"/>
      <c r="M1841" s="70"/>
      <c r="N1841" s="70"/>
      <c r="O1841" s="67"/>
      <c r="P1841" s="70"/>
      <c r="Q1841" s="70"/>
      <c r="R1841" s="70"/>
      <c r="S1841" s="70"/>
      <c r="T1841" s="158"/>
      <c r="U1841" s="70"/>
      <c r="V1841" s="70"/>
      <c r="W1841" s="99"/>
      <c r="X1841" s="71"/>
      <c r="Y1841" s="71"/>
      <c r="Z1841" s="71"/>
      <c r="AA1841" s="71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</row>
    <row r="1842">
      <c r="A1842" s="8">
        <f t="shared" si="5"/>
        <v>1840</v>
      </c>
      <c r="B1842" s="70">
        <f t="shared" si="13"/>
        <v>903</v>
      </c>
      <c r="C1842" s="67">
        <v>43900.0</v>
      </c>
      <c r="D1842" s="68" t="s">
        <v>2806</v>
      </c>
      <c r="E1842" s="69" t="s">
        <v>2660</v>
      </c>
      <c r="F1842" s="69" t="s">
        <v>864</v>
      </c>
      <c r="G1842" s="70"/>
      <c r="H1842" s="70"/>
      <c r="I1842" s="67"/>
      <c r="J1842" s="70"/>
      <c r="K1842" s="67"/>
      <c r="L1842" s="70"/>
      <c r="M1842" s="70"/>
      <c r="N1842" s="70"/>
      <c r="O1842" s="67"/>
      <c r="P1842" s="70"/>
      <c r="Q1842" s="70"/>
      <c r="R1842" s="70"/>
      <c r="S1842" s="70"/>
      <c r="T1842" s="158"/>
      <c r="U1842" s="70"/>
      <c r="V1842" s="70"/>
      <c r="W1842" s="99"/>
      <c r="X1842" s="71"/>
      <c r="Y1842" s="71"/>
      <c r="Z1842" s="71"/>
      <c r="AA1842" s="71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</row>
    <row r="1843">
      <c r="A1843" s="8">
        <f t="shared" si="5"/>
        <v>1841</v>
      </c>
      <c r="B1843" s="70">
        <f t="shared" si="13"/>
        <v>904</v>
      </c>
      <c r="C1843" s="67">
        <v>43900.0</v>
      </c>
      <c r="D1843" s="68" t="s">
        <v>2806</v>
      </c>
      <c r="E1843" s="69" t="s">
        <v>2660</v>
      </c>
      <c r="F1843" s="69" t="s">
        <v>864</v>
      </c>
      <c r="G1843" s="70"/>
      <c r="H1843" s="70"/>
      <c r="I1843" s="67"/>
      <c r="J1843" s="70"/>
      <c r="K1843" s="67"/>
      <c r="L1843" s="70"/>
      <c r="M1843" s="70"/>
      <c r="N1843" s="70"/>
      <c r="O1843" s="67"/>
      <c r="P1843" s="70"/>
      <c r="Q1843" s="70"/>
      <c r="R1843" s="70"/>
      <c r="S1843" s="70"/>
      <c r="T1843" s="158"/>
      <c r="U1843" s="70"/>
      <c r="V1843" s="70"/>
      <c r="W1843" s="99"/>
      <c r="X1843" s="71"/>
      <c r="Y1843" s="71"/>
      <c r="Z1843" s="71"/>
      <c r="AA1843" s="71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</row>
    <row r="1844">
      <c r="A1844" s="8">
        <f t="shared" si="5"/>
        <v>1842</v>
      </c>
      <c r="B1844" s="70">
        <f t="shared" si="13"/>
        <v>905</v>
      </c>
      <c r="C1844" s="67">
        <v>43900.0</v>
      </c>
      <c r="D1844" s="68" t="s">
        <v>2806</v>
      </c>
      <c r="E1844" s="69" t="s">
        <v>2660</v>
      </c>
      <c r="F1844" s="69" t="s">
        <v>864</v>
      </c>
      <c r="G1844" s="70"/>
      <c r="H1844" s="70"/>
      <c r="I1844" s="67"/>
      <c r="J1844" s="70"/>
      <c r="K1844" s="67"/>
      <c r="L1844" s="70"/>
      <c r="M1844" s="70"/>
      <c r="N1844" s="70"/>
      <c r="O1844" s="67"/>
      <c r="P1844" s="70"/>
      <c r="Q1844" s="70"/>
      <c r="R1844" s="70"/>
      <c r="S1844" s="70"/>
      <c r="T1844" s="158"/>
      <c r="U1844" s="70"/>
      <c r="V1844" s="70"/>
      <c r="W1844" s="99"/>
      <c r="X1844" s="71"/>
      <c r="Y1844" s="71"/>
      <c r="Z1844" s="71"/>
      <c r="AA1844" s="71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</row>
    <row r="1845">
      <c r="A1845" s="8">
        <f t="shared" si="5"/>
        <v>1843</v>
      </c>
      <c r="B1845" s="70">
        <f t="shared" si="13"/>
        <v>906</v>
      </c>
      <c r="C1845" s="67">
        <v>43900.0</v>
      </c>
      <c r="D1845" s="68" t="s">
        <v>2806</v>
      </c>
      <c r="E1845" s="69" t="s">
        <v>2660</v>
      </c>
      <c r="F1845" s="69" t="s">
        <v>864</v>
      </c>
      <c r="G1845" s="70"/>
      <c r="H1845" s="70"/>
      <c r="I1845" s="67"/>
      <c r="J1845" s="70"/>
      <c r="K1845" s="67"/>
      <c r="L1845" s="70"/>
      <c r="M1845" s="70"/>
      <c r="N1845" s="70"/>
      <c r="O1845" s="67"/>
      <c r="P1845" s="70"/>
      <c r="Q1845" s="70"/>
      <c r="R1845" s="70"/>
      <c r="S1845" s="70"/>
      <c r="T1845" s="158"/>
      <c r="U1845" s="70"/>
      <c r="V1845" s="70"/>
      <c r="W1845" s="99"/>
      <c r="X1845" s="71"/>
      <c r="Y1845" s="71"/>
      <c r="Z1845" s="71"/>
      <c r="AA1845" s="71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</row>
    <row r="1846">
      <c r="A1846" s="8">
        <f t="shared" si="5"/>
        <v>1844</v>
      </c>
      <c r="B1846" s="70">
        <f t="shared" si="13"/>
        <v>907</v>
      </c>
      <c r="C1846" s="67">
        <v>43900.0</v>
      </c>
      <c r="D1846" s="68" t="s">
        <v>2806</v>
      </c>
      <c r="E1846" s="69" t="s">
        <v>2660</v>
      </c>
      <c r="F1846" s="69" t="s">
        <v>864</v>
      </c>
      <c r="G1846" s="70"/>
      <c r="H1846" s="70"/>
      <c r="I1846" s="67"/>
      <c r="J1846" s="70"/>
      <c r="K1846" s="67"/>
      <c r="L1846" s="70"/>
      <c r="M1846" s="70"/>
      <c r="N1846" s="70"/>
      <c r="O1846" s="67"/>
      <c r="P1846" s="70"/>
      <c r="Q1846" s="70"/>
      <c r="R1846" s="70"/>
      <c r="S1846" s="70"/>
      <c r="T1846" s="158"/>
      <c r="U1846" s="70"/>
      <c r="V1846" s="70"/>
      <c r="W1846" s="99"/>
      <c r="X1846" s="71"/>
      <c r="Y1846" s="71"/>
      <c r="Z1846" s="71"/>
      <c r="AA1846" s="71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</row>
    <row r="1847">
      <c r="A1847" s="8">
        <f t="shared" si="5"/>
        <v>1845</v>
      </c>
      <c r="B1847" s="70">
        <f t="shared" si="13"/>
        <v>908</v>
      </c>
      <c r="C1847" s="67">
        <v>43900.0</v>
      </c>
      <c r="D1847" s="68" t="s">
        <v>2806</v>
      </c>
      <c r="E1847" s="69" t="s">
        <v>2660</v>
      </c>
      <c r="F1847" s="69" t="s">
        <v>864</v>
      </c>
      <c r="G1847" s="70"/>
      <c r="H1847" s="70"/>
      <c r="I1847" s="67"/>
      <c r="J1847" s="70"/>
      <c r="K1847" s="67"/>
      <c r="L1847" s="70"/>
      <c r="M1847" s="70"/>
      <c r="N1847" s="70"/>
      <c r="O1847" s="67"/>
      <c r="P1847" s="70"/>
      <c r="Q1847" s="70"/>
      <c r="R1847" s="70"/>
      <c r="S1847" s="70"/>
      <c r="T1847" s="158"/>
      <c r="U1847" s="70"/>
      <c r="V1847" s="70"/>
      <c r="W1847" s="99"/>
      <c r="X1847" s="71"/>
      <c r="Y1847" s="71"/>
      <c r="Z1847" s="71"/>
      <c r="AA1847" s="71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</row>
    <row r="1848">
      <c r="A1848" s="8">
        <f t="shared" si="5"/>
        <v>1846</v>
      </c>
      <c r="B1848" s="70">
        <f t="shared" si="13"/>
        <v>909</v>
      </c>
      <c r="C1848" s="67">
        <v>43900.0</v>
      </c>
      <c r="D1848" s="68" t="s">
        <v>2806</v>
      </c>
      <c r="E1848" s="69" t="s">
        <v>2660</v>
      </c>
      <c r="F1848" s="69" t="s">
        <v>864</v>
      </c>
      <c r="G1848" s="70"/>
      <c r="H1848" s="70"/>
      <c r="I1848" s="67"/>
      <c r="J1848" s="70"/>
      <c r="K1848" s="67"/>
      <c r="L1848" s="70"/>
      <c r="M1848" s="70"/>
      <c r="N1848" s="70"/>
      <c r="O1848" s="67"/>
      <c r="P1848" s="70"/>
      <c r="Q1848" s="70"/>
      <c r="R1848" s="70"/>
      <c r="S1848" s="70"/>
      <c r="T1848" s="158"/>
      <c r="U1848" s="70"/>
      <c r="V1848" s="70"/>
      <c r="W1848" s="99"/>
      <c r="X1848" s="71"/>
      <c r="Y1848" s="71"/>
      <c r="Z1848" s="71"/>
      <c r="AA1848" s="71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</row>
    <row r="1849">
      <c r="A1849" s="8">
        <f t="shared" si="5"/>
        <v>1847</v>
      </c>
      <c r="B1849" s="70">
        <f t="shared" si="13"/>
        <v>910</v>
      </c>
      <c r="C1849" s="67">
        <v>43900.0</v>
      </c>
      <c r="D1849" s="68" t="s">
        <v>2806</v>
      </c>
      <c r="E1849" s="69" t="s">
        <v>2660</v>
      </c>
      <c r="F1849" s="69" t="s">
        <v>864</v>
      </c>
      <c r="G1849" s="70"/>
      <c r="H1849" s="70"/>
      <c r="I1849" s="67"/>
      <c r="J1849" s="70"/>
      <c r="K1849" s="67"/>
      <c r="L1849" s="70"/>
      <c r="M1849" s="70"/>
      <c r="N1849" s="70"/>
      <c r="O1849" s="67"/>
      <c r="P1849" s="70"/>
      <c r="Q1849" s="70"/>
      <c r="R1849" s="70"/>
      <c r="S1849" s="70"/>
      <c r="T1849" s="158"/>
      <c r="U1849" s="70"/>
      <c r="V1849" s="70"/>
      <c r="W1849" s="99"/>
      <c r="X1849" s="71"/>
      <c r="Y1849" s="71"/>
      <c r="Z1849" s="71"/>
      <c r="AA1849" s="71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</row>
    <row r="1850">
      <c r="A1850" s="8">
        <f t="shared" si="5"/>
        <v>1848</v>
      </c>
      <c r="B1850" s="70">
        <f t="shared" si="13"/>
        <v>911</v>
      </c>
      <c r="C1850" s="67">
        <v>43900.0</v>
      </c>
      <c r="D1850" s="68" t="s">
        <v>2806</v>
      </c>
      <c r="E1850" s="69" t="s">
        <v>2660</v>
      </c>
      <c r="F1850" s="69" t="s">
        <v>864</v>
      </c>
      <c r="G1850" s="70"/>
      <c r="H1850" s="70"/>
      <c r="I1850" s="67"/>
      <c r="J1850" s="70"/>
      <c r="K1850" s="67"/>
      <c r="L1850" s="70"/>
      <c r="M1850" s="70"/>
      <c r="N1850" s="70"/>
      <c r="O1850" s="67"/>
      <c r="P1850" s="70"/>
      <c r="Q1850" s="70"/>
      <c r="R1850" s="70"/>
      <c r="S1850" s="70"/>
      <c r="T1850" s="158"/>
      <c r="U1850" s="70"/>
      <c r="V1850" s="70"/>
      <c r="W1850" s="99"/>
      <c r="X1850" s="71"/>
      <c r="Y1850" s="71"/>
      <c r="Z1850" s="71"/>
      <c r="AA1850" s="71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</row>
    <row r="1851">
      <c r="A1851" s="8">
        <f t="shared" si="5"/>
        <v>1849</v>
      </c>
      <c r="B1851" s="70">
        <f t="shared" si="13"/>
        <v>912</v>
      </c>
      <c r="C1851" s="67">
        <v>43900.0</v>
      </c>
      <c r="D1851" s="68" t="s">
        <v>2806</v>
      </c>
      <c r="E1851" s="69" t="s">
        <v>2660</v>
      </c>
      <c r="F1851" s="69" t="s">
        <v>864</v>
      </c>
      <c r="G1851" s="70"/>
      <c r="H1851" s="70"/>
      <c r="I1851" s="67"/>
      <c r="J1851" s="70"/>
      <c r="K1851" s="67"/>
      <c r="L1851" s="70"/>
      <c r="M1851" s="70"/>
      <c r="N1851" s="70"/>
      <c r="O1851" s="67"/>
      <c r="P1851" s="70"/>
      <c r="Q1851" s="70"/>
      <c r="R1851" s="70"/>
      <c r="S1851" s="70"/>
      <c r="T1851" s="158"/>
      <c r="U1851" s="70"/>
      <c r="V1851" s="70"/>
      <c r="W1851" s="99"/>
      <c r="X1851" s="71"/>
      <c r="Y1851" s="71"/>
      <c r="Z1851" s="71"/>
      <c r="AA1851" s="71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</row>
    <row r="1852">
      <c r="A1852" s="8">
        <f t="shared" si="5"/>
        <v>1850</v>
      </c>
      <c r="B1852" s="70">
        <f t="shared" si="13"/>
        <v>913</v>
      </c>
      <c r="C1852" s="67">
        <v>43900.0</v>
      </c>
      <c r="D1852" s="68" t="s">
        <v>2806</v>
      </c>
      <c r="E1852" s="69" t="s">
        <v>2660</v>
      </c>
      <c r="F1852" s="69" t="s">
        <v>864</v>
      </c>
      <c r="G1852" s="70"/>
      <c r="H1852" s="70"/>
      <c r="I1852" s="67"/>
      <c r="J1852" s="70"/>
      <c r="K1852" s="67"/>
      <c r="L1852" s="70"/>
      <c r="M1852" s="70"/>
      <c r="N1852" s="70"/>
      <c r="O1852" s="67"/>
      <c r="P1852" s="70"/>
      <c r="Q1852" s="70"/>
      <c r="R1852" s="70"/>
      <c r="S1852" s="70"/>
      <c r="T1852" s="158"/>
      <c r="U1852" s="70"/>
      <c r="V1852" s="70"/>
      <c r="W1852" s="99"/>
      <c r="X1852" s="71"/>
      <c r="Y1852" s="71"/>
      <c r="Z1852" s="71"/>
      <c r="AA1852" s="71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</row>
    <row r="1853">
      <c r="A1853" s="8">
        <f t="shared" si="5"/>
        <v>1851</v>
      </c>
      <c r="B1853" s="70">
        <f t="shared" si="13"/>
        <v>914</v>
      </c>
      <c r="C1853" s="67">
        <v>43900.0</v>
      </c>
      <c r="D1853" s="68" t="s">
        <v>2806</v>
      </c>
      <c r="E1853" s="69" t="s">
        <v>2660</v>
      </c>
      <c r="F1853" s="69" t="s">
        <v>864</v>
      </c>
      <c r="G1853" s="70"/>
      <c r="H1853" s="70"/>
      <c r="I1853" s="67"/>
      <c r="J1853" s="70"/>
      <c r="K1853" s="67"/>
      <c r="L1853" s="70"/>
      <c r="M1853" s="70"/>
      <c r="N1853" s="70"/>
      <c r="O1853" s="67"/>
      <c r="P1853" s="70"/>
      <c r="Q1853" s="70"/>
      <c r="R1853" s="70"/>
      <c r="S1853" s="70"/>
      <c r="T1853" s="158"/>
      <c r="U1853" s="70"/>
      <c r="V1853" s="70"/>
      <c r="W1853" s="99"/>
      <c r="X1853" s="71"/>
      <c r="Y1853" s="71"/>
      <c r="Z1853" s="71"/>
      <c r="AA1853" s="71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</row>
    <row r="1854">
      <c r="A1854" s="8">
        <f t="shared" si="5"/>
        <v>1852</v>
      </c>
      <c r="B1854" s="70">
        <f t="shared" si="13"/>
        <v>915</v>
      </c>
      <c r="C1854" s="67">
        <v>43900.0</v>
      </c>
      <c r="D1854" s="68" t="s">
        <v>2806</v>
      </c>
      <c r="E1854" s="69" t="s">
        <v>2660</v>
      </c>
      <c r="F1854" s="69" t="s">
        <v>864</v>
      </c>
      <c r="G1854" s="70"/>
      <c r="H1854" s="70"/>
      <c r="I1854" s="67"/>
      <c r="J1854" s="70"/>
      <c r="K1854" s="67"/>
      <c r="L1854" s="70"/>
      <c r="M1854" s="70"/>
      <c r="N1854" s="70"/>
      <c r="O1854" s="67"/>
      <c r="P1854" s="70"/>
      <c r="Q1854" s="70"/>
      <c r="R1854" s="70"/>
      <c r="S1854" s="70"/>
      <c r="T1854" s="158"/>
      <c r="U1854" s="70"/>
      <c r="V1854" s="70"/>
      <c r="W1854" s="99"/>
      <c r="X1854" s="71"/>
      <c r="Y1854" s="71"/>
      <c r="Z1854" s="71"/>
      <c r="AA1854" s="71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</row>
    <row r="1855">
      <c r="A1855" s="8">
        <f t="shared" si="5"/>
        <v>1853</v>
      </c>
      <c r="B1855" s="70">
        <f t="shared" si="13"/>
        <v>916</v>
      </c>
      <c r="C1855" s="67">
        <v>43900.0</v>
      </c>
      <c r="D1855" s="68" t="s">
        <v>2806</v>
      </c>
      <c r="E1855" s="69" t="s">
        <v>2660</v>
      </c>
      <c r="F1855" s="69" t="s">
        <v>864</v>
      </c>
      <c r="G1855" s="70"/>
      <c r="H1855" s="70"/>
      <c r="I1855" s="67"/>
      <c r="J1855" s="70"/>
      <c r="K1855" s="67"/>
      <c r="L1855" s="70"/>
      <c r="M1855" s="70"/>
      <c r="N1855" s="70"/>
      <c r="O1855" s="67"/>
      <c r="P1855" s="70"/>
      <c r="Q1855" s="70"/>
      <c r="R1855" s="70"/>
      <c r="S1855" s="70"/>
      <c r="T1855" s="158"/>
      <c r="U1855" s="70"/>
      <c r="V1855" s="70"/>
      <c r="W1855" s="99"/>
      <c r="X1855" s="71"/>
      <c r="Y1855" s="71"/>
      <c r="Z1855" s="71"/>
      <c r="AA1855" s="71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</row>
    <row r="1856">
      <c r="A1856" s="8">
        <f t="shared" si="5"/>
        <v>1854</v>
      </c>
      <c r="B1856" s="70">
        <f t="shared" si="13"/>
        <v>917</v>
      </c>
      <c r="C1856" s="67">
        <v>43900.0</v>
      </c>
      <c r="D1856" s="68" t="s">
        <v>2806</v>
      </c>
      <c r="E1856" s="69" t="s">
        <v>2660</v>
      </c>
      <c r="F1856" s="69" t="s">
        <v>864</v>
      </c>
      <c r="G1856" s="70"/>
      <c r="H1856" s="70"/>
      <c r="I1856" s="67"/>
      <c r="J1856" s="70"/>
      <c r="K1856" s="67"/>
      <c r="L1856" s="70"/>
      <c r="M1856" s="70"/>
      <c r="N1856" s="70"/>
      <c r="O1856" s="67"/>
      <c r="P1856" s="70"/>
      <c r="Q1856" s="70"/>
      <c r="R1856" s="70"/>
      <c r="S1856" s="70"/>
      <c r="T1856" s="158"/>
      <c r="U1856" s="70"/>
      <c r="V1856" s="70"/>
      <c r="W1856" s="99"/>
      <c r="X1856" s="71"/>
      <c r="Y1856" s="71"/>
      <c r="Z1856" s="71"/>
      <c r="AA1856" s="71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</row>
    <row r="1857">
      <c r="A1857" s="8">
        <f t="shared" si="5"/>
        <v>1855</v>
      </c>
      <c r="B1857" s="70">
        <f t="shared" si="13"/>
        <v>918</v>
      </c>
      <c r="C1857" s="67">
        <v>43900.0</v>
      </c>
      <c r="D1857" s="68" t="s">
        <v>2806</v>
      </c>
      <c r="E1857" s="69" t="s">
        <v>2660</v>
      </c>
      <c r="F1857" s="69" t="s">
        <v>864</v>
      </c>
      <c r="G1857" s="70"/>
      <c r="H1857" s="70"/>
      <c r="I1857" s="67"/>
      <c r="J1857" s="70"/>
      <c r="K1857" s="67"/>
      <c r="L1857" s="70"/>
      <c r="M1857" s="70"/>
      <c r="N1857" s="70"/>
      <c r="O1857" s="67"/>
      <c r="P1857" s="70"/>
      <c r="Q1857" s="70"/>
      <c r="R1857" s="70"/>
      <c r="S1857" s="70"/>
      <c r="T1857" s="158"/>
      <c r="U1857" s="70"/>
      <c r="V1857" s="70"/>
      <c r="W1857" s="99"/>
      <c r="X1857" s="71"/>
      <c r="Y1857" s="71"/>
      <c r="Z1857" s="71"/>
      <c r="AA1857" s="71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</row>
    <row r="1858">
      <c r="A1858" s="8">
        <f t="shared" si="5"/>
        <v>1856</v>
      </c>
      <c r="B1858" s="70">
        <f t="shared" si="13"/>
        <v>919</v>
      </c>
      <c r="C1858" s="67">
        <v>43900.0</v>
      </c>
      <c r="D1858" s="68" t="s">
        <v>2806</v>
      </c>
      <c r="E1858" s="69" t="s">
        <v>2660</v>
      </c>
      <c r="F1858" s="69" t="s">
        <v>864</v>
      </c>
      <c r="G1858" s="70"/>
      <c r="H1858" s="70"/>
      <c r="I1858" s="67"/>
      <c r="J1858" s="70"/>
      <c r="K1858" s="67"/>
      <c r="L1858" s="70"/>
      <c r="M1858" s="70"/>
      <c r="N1858" s="70"/>
      <c r="O1858" s="67"/>
      <c r="P1858" s="70"/>
      <c r="Q1858" s="70"/>
      <c r="R1858" s="70"/>
      <c r="S1858" s="70"/>
      <c r="T1858" s="158"/>
      <c r="U1858" s="70"/>
      <c r="V1858" s="70"/>
      <c r="W1858" s="99"/>
      <c r="X1858" s="71"/>
      <c r="Y1858" s="71"/>
      <c r="Z1858" s="71"/>
      <c r="AA1858" s="71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</row>
    <row r="1859">
      <c r="A1859" s="8">
        <f t="shared" si="5"/>
        <v>1857</v>
      </c>
      <c r="B1859" s="70">
        <f t="shared" si="13"/>
        <v>920</v>
      </c>
      <c r="C1859" s="67">
        <v>43900.0</v>
      </c>
      <c r="D1859" s="68" t="s">
        <v>2806</v>
      </c>
      <c r="E1859" s="69" t="s">
        <v>2660</v>
      </c>
      <c r="F1859" s="69" t="s">
        <v>864</v>
      </c>
      <c r="G1859" s="70"/>
      <c r="H1859" s="70"/>
      <c r="I1859" s="67"/>
      <c r="J1859" s="70"/>
      <c r="K1859" s="67"/>
      <c r="L1859" s="70"/>
      <c r="M1859" s="70"/>
      <c r="N1859" s="70"/>
      <c r="O1859" s="67"/>
      <c r="P1859" s="70"/>
      <c r="Q1859" s="70"/>
      <c r="R1859" s="70"/>
      <c r="S1859" s="70"/>
      <c r="T1859" s="158"/>
      <c r="U1859" s="70"/>
      <c r="V1859" s="70"/>
      <c r="W1859" s="99"/>
      <c r="X1859" s="71"/>
      <c r="Y1859" s="71"/>
      <c r="Z1859" s="71"/>
      <c r="AA1859" s="71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</row>
    <row r="1860">
      <c r="A1860" s="8">
        <f t="shared" si="5"/>
        <v>1858</v>
      </c>
      <c r="B1860" s="70">
        <f t="shared" si="13"/>
        <v>921</v>
      </c>
      <c r="C1860" s="67">
        <v>43900.0</v>
      </c>
      <c r="D1860" s="68" t="s">
        <v>2806</v>
      </c>
      <c r="E1860" s="69" t="s">
        <v>2660</v>
      </c>
      <c r="F1860" s="69" t="s">
        <v>864</v>
      </c>
      <c r="G1860" s="70"/>
      <c r="H1860" s="70"/>
      <c r="I1860" s="67"/>
      <c r="J1860" s="70"/>
      <c r="K1860" s="67"/>
      <c r="L1860" s="70"/>
      <c r="M1860" s="70"/>
      <c r="N1860" s="70"/>
      <c r="O1860" s="67"/>
      <c r="P1860" s="70"/>
      <c r="Q1860" s="70"/>
      <c r="R1860" s="70"/>
      <c r="S1860" s="70"/>
      <c r="T1860" s="158"/>
      <c r="U1860" s="70"/>
      <c r="V1860" s="70"/>
      <c r="W1860" s="99"/>
      <c r="X1860" s="71"/>
      <c r="Y1860" s="71"/>
      <c r="Z1860" s="71"/>
      <c r="AA1860" s="71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</row>
    <row r="1861">
      <c r="A1861" s="8">
        <f t="shared" si="5"/>
        <v>1859</v>
      </c>
      <c r="B1861" s="70">
        <f t="shared" si="13"/>
        <v>922</v>
      </c>
      <c r="C1861" s="67">
        <v>43900.0</v>
      </c>
      <c r="D1861" s="68" t="s">
        <v>2806</v>
      </c>
      <c r="E1861" s="69" t="s">
        <v>2660</v>
      </c>
      <c r="F1861" s="69" t="s">
        <v>864</v>
      </c>
      <c r="G1861" s="70"/>
      <c r="H1861" s="70"/>
      <c r="I1861" s="67"/>
      <c r="J1861" s="70"/>
      <c r="K1861" s="67"/>
      <c r="L1861" s="70"/>
      <c r="M1861" s="70"/>
      <c r="N1861" s="70"/>
      <c r="O1861" s="67"/>
      <c r="P1861" s="70"/>
      <c r="Q1861" s="70"/>
      <c r="R1861" s="70"/>
      <c r="S1861" s="70"/>
      <c r="T1861" s="158"/>
      <c r="U1861" s="70"/>
      <c r="V1861" s="70"/>
      <c r="W1861" s="99"/>
      <c r="X1861" s="71"/>
      <c r="Y1861" s="71"/>
      <c r="Z1861" s="71"/>
      <c r="AA1861" s="71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</row>
    <row r="1862">
      <c r="A1862" s="8">
        <f t="shared" si="5"/>
        <v>1860</v>
      </c>
      <c r="B1862" s="70">
        <f t="shared" si="13"/>
        <v>923</v>
      </c>
      <c r="C1862" s="67">
        <v>43900.0</v>
      </c>
      <c r="D1862" s="68" t="s">
        <v>2806</v>
      </c>
      <c r="E1862" s="69" t="s">
        <v>2660</v>
      </c>
      <c r="F1862" s="69" t="s">
        <v>864</v>
      </c>
      <c r="G1862" s="70"/>
      <c r="H1862" s="70"/>
      <c r="I1862" s="67"/>
      <c r="J1862" s="70"/>
      <c r="K1862" s="67"/>
      <c r="L1862" s="70"/>
      <c r="M1862" s="70"/>
      <c r="N1862" s="70"/>
      <c r="O1862" s="67"/>
      <c r="P1862" s="70"/>
      <c r="Q1862" s="70"/>
      <c r="R1862" s="70"/>
      <c r="S1862" s="70"/>
      <c r="T1862" s="158"/>
      <c r="U1862" s="70"/>
      <c r="V1862" s="70"/>
      <c r="W1862" s="99"/>
      <c r="X1862" s="71"/>
      <c r="Y1862" s="71"/>
      <c r="Z1862" s="71"/>
      <c r="AA1862" s="71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</row>
    <row r="1863">
      <c r="A1863" s="8">
        <f t="shared" si="5"/>
        <v>1861</v>
      </c>
      <c r="B1863" s="70">
        <f t="shared" si="13"/>
        <v>924</v>
      </c>
      <c r="C1863" s="67">
        <v>43900.0</v>
      </c>
      <c r="D1863" s="68" t="s">
        <v>2806</v>
      </c>
      <c r="E1863" s="69" t="s">
        <v>2660</v>
      </c>
      <c r="F1863" s="69" t="s">
        <v>864</v>
      </c>
      <c r="G1863" s="70"/>
      <c r="H1863" s="70"/>
      <c r="I1863" s="67"/>
      <c r="J1863" s="70"/>
      <c r="K1863" s="67"/>
      <c r="L1863" s="70"/>
      <c r="M1863" s="70"/>
      <c r="N1863" s="70"/>
      <c r="O1863" s="67"/>
      <c r="P1863" s="70"/>
      <c r="Q1863" s="70"/>
      <c r="R1863" s="70"/>
      <c r="S1863" s="70"/>
      <c r="T1863" s="158"/>
      <c r="U1863" s="70"/>
      <c r="V1863" s="70"/>
      <c r="W1863" s="99"/>
      <c r="X1863" s="71"/>
      <c r="Y1863" s="71"/>
      <c r="Z1863" s="71"/>
      <c r="AA1863" s="71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</row>
    <row r="1864">
      <c r="A1864" s="8">
        <f t="shared" si="5"/>
        <v>1862</v>
      </c>
      <c r="B1864" s="70">
        <f t="shared" si="13"/>
        <v>925</v>
      </c>
      <c r="C1864" s="67">
        <v>43900.0</v>
      </c>
      <c r="D1864" s="68" t="s">
        <v>2806</v>
      </c>
      <c r="E1864" s="69" t="s">
        <v>2660</v>
      </c>
      <c r="F1864" s="69" t="s">
        <v>864</v>
      </c>
      <c r="G1864" s="70"/>
      <c r="H1864" s="70"/>
      <c r="I1864" s="67"/>
      <c r="J1864" s="70"/>
      <c r="K1864" s="67"/>
      <c r="L1864" s="70"/>
      <c r="M1864" s="70"/>
      <c r="N1864" s="70"/>
      <c r="O1864" s="67"/>
      <c r="P1864" s="70"/>
      <c r="Q1864" s="70"/>
      <c r="R1864" s="70"/>
      <c r="S1864" s="70"/>
      <c r="T1864" s="158"/>
      <c r="U1864" s="70"/>
      <c r="V1864" s="70"/>
      <c r="W1864" s="99"/>
      <c r="X1864" s="71"/>
      <c r="Y1864" s="71"/>
      <c r="Z1864" s="71"/>
      <c r="AA1864" s="71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</row>
    <row r="1865">
      <c r="A1865" s="8">
        <f t="shared" si="5"/>
        <v>1863</v>
      </c>
      <c r="B1865" s="70">
        <f t="shared" si="13"/>
        <v>926</v>
      </c>
      <c r="C1865" s="67">
        <v>43900.0</v>
      </c>
      <c r="D1865" s="68" t="s">
        <v>2813</v>
      </c>
      <c r="E1865" s="69" t="s">
        <v>2660</v>
      </c>
      <c r="F1865" s="69" t="s">
        <v>864</v>
      </c>
      <c r="G1865" s="70" t="s">
        <v>118</v>
      </c>
      <c r="H1865" s="70">
        <v>85.0</v>
      </c>
      <c r="I1865" s="67"/>
      <c r="J1865" s="70"/>
      <c r="K1865" s="67"/>
      <c r="L1865" s="70"/>
      <c r="M1865" s="70"/>
      <c r="N1865" s="70"/>
      <c r="O1865" s="67"/>
      <c r="P1865" s="70"/>
      <c r="Q1865" s="70"/>
      <c r="R1865" s="70"/>
      <c r="S1865" s="70"/>
      <c r="T1865" s="158"/>
      <c r="U1865" s="70"/>
      <c r="V1865" s="70"/>
      <c r="W1865" s="99"/>
      <c r="X1865" s="71"/>
      <c r="Y1865" s="71"/>
      <c r="Z1865" s="71"/>
      <c r="AA1865" s="71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</row>
    <row r="1866">
      <c r="A1866" s="8">
        <f t="shared" si="5"/>
        <v>1864</v>
      </c>
      <c r="B1866" s="70">
        <f t="shared" si="13"/>
        <v>927</v>
      </c>
      <c r="C1866" s="67">
        <v>43900.0</v>
      </c>
      <c r="D1866" s="68" t="s">
        <v>3052</v>
      </c>
      <c r="E1866" s="69" t="s">
        <v>2660</v>
      </c>
      <c r="F1866" s="69" t="s">
        <v>864</v>
      </c>
      <c r="G1866" s="70" t="s">
        <v>118</v>
      </c>
      <c r="H1866" s="70">
        <v>75.0</v>
      </c>
      <c r="I1866" s="67"/>
      <c r="J1866" s="70"/>
      <c r="K1866" s="67"/>
      <c r="L1866" s="70"/>
      <c r="M1866" s="70"/>
      <c r="N1866" s="70"/>
      <c r="O1866" s="67"/>
      <c r="P1866" s="70"/>
      <c r="Q1866" s="70"/>
      <c r="R1866" s="70"/>
      <c r="S1866" s="70"/>
      <c r="T1866" s="158"/>
      <c r="U1866" s="70"/>
      <c r="V1866" s="70"/>
      <c r="W1866" s="99"/>
      <c r="X1866" s="71"/>
      <c r="Y1866" s="71"/>
      <c r="Z1866" s="71"/>
      <c r="AA1866" s="71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</row>
    <row r="1867">
      <c r="A1867" s="8">
        <f t="shared" si="5"/>
        <v>1865</v>
      </c>
      <c r="B1867" s="70">
        <f t="shared" si="13"/>
        <v>928</v>
      </c>
      <c r="C1867" s="67">
        <v>43900.0</v>
      </c>
      <c r="D1867" s="68" t="s">
        <v>3115</v>
      </c>
      <c r="E1867" s="69" t="s">
        <v>2660</v>
      </c>
      <c r="F1867" s="69" t="s">
        <v>864</v>
      </c>
      <c r="G1867" s="70" t="s">
        <v>118</v>
      </c>
      <c r="H1867" s="70">
        <v>35.0</v>
      </c>
      <c r="I1867" s="67"/>
      <c r="J1867" s="70"/>
      <c r="K1867" s="67"/>
      <c r="L1867" s="70"/>
      <c r="M1867" s="70"/>
      <c r="N1867" s="70"/>
      <c r="O1867" s="67"/>
      <c r="P1867" s="70"/>
      <c r="Q1867" s="70"/>
      <c r="R1867" s="70"/>
      <c r="S1867" s="70"/>
      <c r="T1867" s="158"/>
      <c r="U1867" s="70"/>
      <c r="V1867" s="70"/>
      <c r="W1867" s="99"/>
      <c r="X1867" s="71"/>
      <c r="Y1867" s="71"/>
      <c r="Z1867" s="71"/>
      <c r="AA1867" s="71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</row>
    <row r="1868">
      <c r="A1868" s="8">
        <f t="shared" si="5"/>
        <v>1866</v>
      </c>
      <c r="B1868" s="70">
        <f t="shared" si="13"/>
        <v>929</v>
      </c>
      <c r="C1868" s="67">
        <v>43900.0</v>
      </c>
      <c r="D1868" s="68" t="s">
        <v>2929</v>
      </c>
      <c r="E1868" s="69" t="s">
        <v>2660</v>
      </c>
      <c r="F1868" s="69" t="s">
        <v>864</v>
      </c>
      <c r="G1868" s="70" t="s">
        <v>118</v>
      </c>
      <c r="H1868" s="70">
        <v>55.0</v>
      </c>
      <c r="I1868" s="67"/>
      <c r="J1868" s="70"/>
      <c r="K1868" s="67"/>
      <c r="L1868" s="70"/>
      <c r="M1868" s="70"/>
      <c r="N1868" s="70"/>
      <c r="O1868" s="67"/>
      <c r="P1868" s="70"/>
      <c r="Q1868" s="70"/>
      <c r="R1868" s="70"/>
      <c r="S1868" s="70"/>
      <c r="T1868" s="158"/>
      <c r="U1868" s="70"/>
      <c r="V1868" s="70"/>
      <c r="W1868" s="99"/>
      <c r="X1868" s="71"/>
      <c r="Y1868" s="71"/>
      <c r="Z1868" s="71"/>
      <c r="AA1868" s="71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</row>
    <row r="1869">
      <c r="A1869" s="8">
        <f t="shared" si="5"/>
        <v>1867</v>
      </c>
      <c r="B1869" s="70">
        <f t="shared" si="13"/>
        <v>930</v>
      </c>
      <c r="C1869" s="67">
        <v>43900.0</v>
      </c>
      <c r="D1869" s="68" t="s">
        <v>3052</v>
      </c>
      <c r="E1869" s="69" t="s">
        <v>2660</v>
      </c>
      <c r="F1869" s="69" t="s">
        <v>864</v>
      </c>
      <c r="G1869" s="70" t="s">
        <v>118</v>
      </c>
      <c r="H1869" s="70">
        <v>75.0</v>
      </c>
      <c r="I1869" s="67"/>
      <c r="J1869" s="70"/>
      <c r="K1869" s="67"/>
      <c r="L1869" s="70"/>
      <c r="M1869" s="70"/>
      <c r="N1869" s="70"/>
      <c r="O1869" s="67"/>
      <c r="P1869" s="70"/>
      <c r="Q1869" s="70"/>
      <c r="R1869" s="70"/>
      <c r="S1869" s="70"/>
      <c r="T1869" s="158"/>
      <c r="U1869" s="70"/>
      <c r="V1869" s="70"/>
      <c r="W1869" s="99"/>
      <c r="X1869" s="71"/>
      <c r="Y1869" s="71"/>
      <c r="Z1869" s="71"/>
      <c r="AA1869" s="71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</row>
    <row r="1870">
      <c r="A1870" s="8">
        <f t="shared" si="5"/>
        <v>1868</v>
      </c>
      <c r="B1870" s="70">
        <f t="shared" si="13"/>
        <v>931</v>
      </c>
      <c r="C1870" s="67">
        <v>43900.0</v>
      </c>
      <c r="D1870" s="68" t="s">
        <v>3116</v>
      </c>
      <c r="E1870" s="69" t="s">
        <v>2660</v>
      </c>
      <c r="F1870" s="69" t="s">
        <v>864</v>
      </c>
      <c r="G1870" s="70" t="s">
        <v>118</v>
      </c>
      <c r="H1870" s="70">
        <v>45.0</v>
      </c>
      <c r="I1870" s="67"/>
      <c r="J1870" s="70"/>
      <c r="K1870" s="67"/>
      <c r="L1870" s="70"/>
      <c r="M1870" s="70"/>
      <c r="N1870" s="70"/>
      <c r="O1870" s="67"/>
      <c r="P1870" s="70"/>
      <c r="Q1870" s="70"/>
      <c r="R1870" s="70"/>
      <c r="S1870" s="70"/>
      <c r="T1870" s="158"/>
      <c r="U1870" s="70"/>
      <c r="V1870" s="70"/>
      <c r="W1870" s="99"/>
      <c r="X1870" s="71"/>
      <c r="Y1870" s="71"/>
      <c r="Z1870" s="71"/>
      <c r="AA1870" s="71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</row>
    <row r="1871">
      <c r="A1871" s="8">
        <f t="shared" si="5"/>
        <v>1869</v>
      </c>
      <c r="B1871" s="70">
        <f t="shared" si="13"/>
        <v>932</v>
      </c>
      <c r="C1871" s="67">
        <v>43900.0</v>
      </c>
      <c r="D1871" s="68" t="s">
        <v>2810</v>
      </c>
      <c r="E1871" s="69" t="s">
        <v>2660</v>
      </c>
      <c r="F1871" s="69" t="s">
        <v>864</v>
      </c>
      <c r="G1871" s="70" t="s">
        <v>47</v>
      </c>
      <c r="H1871" s="70">
        <v>55.0</v>
      </c>
      <c r="I1871" s="67"/>
      <c r="J1871" s="70"/>
      <c r="K1871" s="67"/>
      <c r="L1871" s="70"/>
      <c r="M1871" s="70"/>
      <c r="N1871" s="70"/>
      <c r="O1871" s="67"/>
      <c r="P1871" s="70"/>
      <c r="Q1871" s="70"/>
      <c r="R1871" s="70"/>
      <c r="S1871" s="70"/>
      <c r="T1871" s="158"/>
      <c r="U1871" s="70"/>
      <c r="V1871" s="70"/>
      <c r="W1871" s="99"/>
      <c r="X1871" s="71"/>
      <c r="Y1871" s="71"/>
      <c r="Z1871" s="71"/>
      <c r="AA1871" s="71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</row>
    <row r="1872">
      <c r="A1872" s="8">
        <f t="shared" si="5"/>
        <v>1870</v>
      </c>
      <c r="B1872" s="70">
        <f t="shared" si="13"/>
        <v>933</v>
      </c>
      <c r="C1872" s="67">
        <v>43900.0</v>
      </c>
      <c r="D1872" s="68" t="s">
        <v>2785</v>
      </c>
      <c r="E1872" s="69" t="s">
        <v>2660</v>
      </c>
      <c r="F1872" s="69" t="s">
        <v>864</v>
      </c>
      <c r="G1872" s="70" t="s">
        <v>118</v>
      </c>
      <c r="H1872" s="70">
        <v>55.0</v>
      </c>
      <c r="I1872" s="67"/>
      <c r="J1872" s="70"/>
      <c r="K1872" s="67"/>
      <c r="L1872" s="70"/>
      <c r="M1872" s="70"/>
      <c r="N1872" s="70"/>
      <c r="O1872" s="67"/>
      <c r="P1872" s="70"/>
      <c r="Q1872" s="70"/>
      <c r="R1872" s="70"/>
      <c r="S1872" s="70"/>
      <c r="T1872" s="158"/>
      <c r="U1872" s="70"/>
      <c r="V1872" s="70"/>
      <c r="W1872" s="99"/>
      <c r="X1872" s="71"/>
      <c r="Y1872" s="71"/>
      <c r="Z1872" s="71"/>
      <c r="AA1872" s="71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</row>
    <row r="1873">
      <c r="A1873" s="8">
        <f t="shared" si="5"/>
        <v>1871</v>
      </c>
      <c r="B1873" s="70">
        <f t="shared" si="13"/>
        <v>934</v>
      </c>
      <c r="C1873" s="67">
        <v>43900.0</v>
      </c>
      <c r="D1873" s="68" t="s">
        <v>2989</v>
      </c>
      <c r="E1873" s="69" t="s">
        <v>2660</v>
      </c>
      <c r="F1873" s="69" t="s">
        <v>864</v>
      </c>
      <c r="G1873" s="70" t="s">
        <v>47</v>
      </c>
      <c r="H1873" s="70">
        <v>35.0</v>
      </c>
      <c r="I1873" s="67"/>
      <c r="J1873" s="70"/>
      <c r="K1873" s="67"/>
      <c r="L1873" s="70"/>
      <c r="M1873" s="70"/>
      <c r="N1873" s="70"/>
      <c r="O1873" s="67"/>
      <c r="P1873" s="70"/>
      <c r="Q1873" s="70"/>
      <c r="R1873" s="70"/>
      <c r="S1873" s="70"/>
      <c r="T1873" s="158"/>
      <c r="U1873" s="70"/>
      <c r="V1873" s="70"/>
      <c r="W1873" s="99"/>
      <c r="X1873" s="71"/>
      <c r="Y1873" s="71"/>
      <c r="Z1873" s="71"/>
      <c r="AA1873" s="71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</row>
    <row r="1874">
      <c r="A1874" s="8">
        <f t="shared" si="5"/>
        <v>1872</v>
      </c>
      <c r="B1874" s="70">
        <f t="shared" si="13"/>
        <v>935</v>
      </c>
      <c r="C1874" s="67">
        <v>43900.0</v>
      </c>
      <c r="D1874" s="68" t="s">
        <v>2929</v>
      </c>
      <c r="E1874" s="69" t="s">
        <v>2660</v>
      </c>
      <c r="F1874" s="69" t="s">
        <v>864</v>
      </c>
      <c r="G1874" s="70" t="s">
        <v>118</v>
      </c>
      <c r="H1874" s="70">
        <v>55.0</v>
      </c>
      <c r="I1874" s="67"/>
      <c r="J1874" s="70"/>
      <c r="K1874" s="67"/>
      <c r="L1874" s="70"/>
      <c r="M1874" s="70"/>
      <c r="N1874" s="70"/>
      <c r="O1874" s="67"/>
      <c r="P1874" s="70"/>
      <c r="Q1874" s="70"/>
      <c r="R1874" s="70"/>
      <c r="S1874" s="70"/>
      <c r="T1874" s="158"/>
      <c r="U1874" s="70"/>
      <c r="V1874" s="70"/>
      <c r="W1874" s="99"/>
      <c r="X1874" s="71"/>
      <c r="Y1874" s="71"/>
      <c r="Z1874" s="71"/>
      <c r="AA1874" s="71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</row>
    <row r="1875">
      <c r="A1875" s="8">
        <f t="shared" si="5"/>
        <v>1873</v>
      </c>
      <c r="B1875" s="70">
        <f t="shared" si="13"/>
        <v>936</v>
      </c>
      <c r="C1875" s="67">
        <v>43900.0</v>
      </c>
      <c r="D1875" s="68" t="s">
        <v>3117</v>
      </c>
      <c r="E1875" s="69" t="s">
        <v>2660</v>
      </c>
      <c r="F1875" s="69" t="s">
        <v>864</v>
      </c>
      <c r="G1875" s="70" t="s">
        <v>47</v>
      </c>
      <c r="H1875" s="70">
        <v>45.0</v>
      </c>
      <c r="I1875" s="67"/>
      <c r="J1875" s="70"/>
      <c r="K1875" s="67"/>
      <c r="L1875" s="70"/>
      <c r="M1875" s="70"/>
      <c r="N1875" s="70"/>
      <c r="O1875" s="67"/>
      <c r="P1875" s="70"/>
      <c r="Q1875" s="70"/>
      <c r="R1875" s="70"/>
      <c r="S1875" s="70"/>
      <c r="T1875" s="158"/>
      <c r="U1875" s="70"/>
      <c r="V1875" s="70"/>
      <c r="W1875" s="99"/>
      <c r="X1875" s="71"/>
      <c r="Y1875" s="71"/>
      <c r="Z1875" s="71"/>
      <c r="AA1875" s="71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</row>
    <row r="1876">
      <c r="A1876" s="8">
        <f t="shared" si="5"/>
        <v>1874</v>
      </c>
      <c r="B1876" s="70">
        <f t="shared" si="13"/>
        <v>937</v>
      </c>
      <c r="C1876" s="67">
        <v>43900.0</v>
      </c>
      <c r="D1876" s="68" t="s">
        <v>3118</v>
      </c>
      <c r="E1876" s="69" t="s">
        <v>2660</v>
      </c>
      <c r="F1876" s="69" t="s">
        <v>864</v>
      </c>
      <c r="G1876" s="70" t="s">
        <v>118</v>
      </c>
      <c r="H1876" s="70">
        <v>25.0</v>
      </c>
      <c r="I1876" s="67"/>
      <c r="J1876" s="70"/>
      <c r="K1876" s="67"/>
      <c r="L1876" s="70"/>
      <c r="M1876" s="70"/>
      <c r="N1876" s="70"/>
      <c r="O1876" s="67"/>
      <c r="P1876" s="70"/>
      <c r="Q1876" s="70"/>
      <c r="R1876" s="70"/>
      <c r="S1876" s="70"/>
      <c r="T1876" s="158"/>
      <c r="U1876" s="70"/>
      <c r="V1876" s="70"/>
      <c r="W1876" s="99"/>
      <c r="X1876" s="71"/>
      <c r="Y1876" s="71"/>
      <c r="Z1876" s="71"/>
      <c r="AA1876" s="71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</row>
    <row r="1877">
      <c r="A1877" s="8">
        <f t="shared" si="5"/>
        <v>1875</v>
      </c>
      <c r="B1877" s="70">
        <f t="shared" si="13"/>
        <v>938</v>
      </c>
      <c r="C1877" s="67">
        <v>43900.0</v>
      </c>
      <c r="D1877" s="68" t="s">
        <v>3116</v>
      </c>
      <c r="E1877" s="69" t="s">
        <v>2660</v>
      </c>
      <c r="F1877" s="69" t="s">
        <v>864</v>
      </c>
      <c r="G1877" s="70" t="s">
        <v>118</v>
      </c>
      <c r="H1877" s="70">
        <v>45.0</v>
      </c>
      <c r="I1877" s="67"/>
      <c r="J1877" s="70"/>
      <c r="K1877" s="67"/>
      <c r="L1877" s="70"/>
      <c r="M1877" s="70"/>
      <c r="N1877" s="70"/>
      <c r="O1877" s="67"/>
      <c r="P1877" s="70"/>
      <c r="Q1877" s="70"/>
      <c r="R1877" s="70"/>
      <c r="S1877" s="70"/>
      <c r="T1877" s="158"/>
      <c r="U1877" s="70"/>
      <c r="V1877" s="70"/>
      <c r="W1877" s="99"/>
      <c r="X1877" s="71"/>
      <c r="Y1877" s="71"/>
      <c r="Z1877" s="71"/>
      <c r="AA1877" s="71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</row>
    <row r="1878">
      <c r="A1878" s="8">
        <f t="shared" si="5"/>
        <v>1876</v>
      </c>
      <c r="B1878" s="70">
        <f t="shared" si="13"/>
        <v>939</v>
      </c>
      <c r="C1878" s="67">
        <v>43900.0</v>
      </c>
      <c r="D1878" s="68" t="s">
        <v>3118</v>
      </c>
      <c r="E1878" s="69" t="s">
        <v>2660</v>
      </c>
      <c r="F1878" s="69" t="s">
        <v>864</v>
      </c>
      <c r="G1878" s="70" t="s">
        <v>118</v>
      </c>
      <c r="H1878" s="70">
        <v>25.0</v>
      </c>
      <c r="I1878" s="67"/>
      <c r="J1878" s="70"/>
      <c r="K1878" s="67"/>
      <c r="L1878" s="70"/>
      <c r="M1878" s="70"/>
      <c r="N1878" s="70"/>
      <c r="O1878" s="67"/>
      <c r="P1878" s="70"/>
      <c r="Q1878" s="70"/>
      <c r="R1878" s="70"/>
      <c r="S1878" s="70"/>
      <c r="T1878" s="158"/>
      <c r="U1878" s="70"/>
      <c r="V1878" s="70"/>
      <c r="W1878" s="99"/>
      <c r="X1878" s="71"/>
      <c r="Y1878" s="71"/>
      <c r="Z1878" s="71"/>
      <c r="AA1878" s="71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</row>
    <row r="1879">
      <c r="A1879" s="8">
        <f t="shared" si="5"/>
        <v>1877</v>
      </c>
      <c r="B1879" s="70">
        <f t="shared" si="13"/>
        <v>940</v>
      </c>
      <c r="C1879" s="67">
        <v>43900.0</v>
      </c>
      <c r="D1879" s="68" t="s">
        <v>2929</v>
      </c>
      <c r="E1879" s="69" t="s">
        <v>2660</v>
      </c>
      <c r="F1879" s="69" t="s">
        <v>864</v>
      </c>
      <c r="G1879" s="70" t="s">
        <v>118</v>
      </c>
      <c r="H1879" s="70">
        <v>55.0</v>
      </c>
      <c r="I1879" s="67"/>
      <c r="J1879" s="70"/>
      <c r="K1879" s="67"/>
      <c r="L1879" s="70"/>
      <c r="M1879" s="70"/>
      <c r="N1879" s="70"/>
      <c r="O1879" s="67"/>
      <c r="P1879" s="70"/>
      <c r="Q1879" s="70"/>
      <c r="R1879" s="70"/>
      <c r="S1879" s="70"/>
      <c r="T1879" s="158"/>
      <c r="U1879" s="70"/>
      <c r="V1879" s="70"/>
      <c r="W1879" s="99"/>
      <c r="X1879" s="71"/>
      <c r="Y1879" s="71"/>
      <c r="Z1879" s="71"/>
      <c r="AA1879" s="71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</row>
    <row r="1880">
      <c r="A1880" s="8">
        <f t="shared" si="5"/>
        <v>1878</v>
      </c>
      <c r="B1880" s="70">
        <f t="shared" si="13"/>
        <v>941</v>
      </c>
      <c r="C1880" s="67">
        <v>43900.0</v>
      </c>
      <c r="D1880" s="68" t="s">
        <v>2989</v>
      </c>
      <c r="E1880" s="69" t="s">
        <v>2660</v>
      </c>
      <c r="F1880" s="69" t="s">
        <v>864</v>
      </c>
      <c r="G1880" s="70" t="s">
        <v>47</v>
      </c>
      <c r="H1880" s="70">
        <v>35.0</v>
      </c>
      <c r="I1880" s="67"/>
      <c r="J1880" s="70"/>
      <c r="K1880" s="67"/>
      <c r="L1880" s="70"/>
      <c r="M1880" s="70"/>
      <c r="N1880" s="70"/>
      <c r="O1880" s="67"/>
      <c r="P1880" s="70"/>
      <c r="Q1880" s="70"/>
      <c r="R1880" s="70"/>
      <c r="S1880" s="70"/>
      <c r="T1880" s="158"/>
      <c r="U1880" s="70"/>
      <c r="V1880" s="70"/>
      <c r="W1880" s="99"/>
      <c r="X1880" s="71"/>
      <c r="Y1880" s="71"/>
      <c r="Z1880" s="71"/>
      <c r="AA1880" s="71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</row>
    <row r="1881">
      <c r="A1881" s="8">
        <f t="shared" si="5"/>
        <v>1879</v>
      </c>
      <c r="B1881" s="70">
        <f t="shared" si="13"/>
        <v>942</v>
      </c>
      <c r="C1881" s="67">
        <v>43900.0</v>
      </c>
      <c r="D1881" s="68" t="s">
        <v>2990</v>
      </c>
      <c r="E1881" s="69" t="s">
        <v>2660</v>
      </c>
      <c r="F1881" s="69" t="s">
        <v>864</v>
      </c>
      <c r="G1881" s="70" t="s">
        <v>47</v>
      </c>
      <c r="H1881" s="70">
        <v>75.0</v>
      </c>
      <c r="I1881" s="67"/>
      <c r="J1881" s="70"/>
      <c r="K1881" s="67"/>
      <c r="L1881" s="70"/>
      <c r="M1881" s="70"/>
      <c r="N1881" s="70"/>
      <c r="O1881" s="67"/>
      <c r="P1881" s="70"/>
      <c r="Q1881" s="70"/>
      <c r="R1881" s="70"/>
      <c r="S1881" s="70"/>
      <c r="T1881" s="158"/>
      <c r="U1881" s="70"/>
      <c r="V1881" s="70"/>
      <c r="W1881" s="99"/>
      <c r="X1881" s="71"/>
      <c r="Y1881" s="71"/>
      <c r="Z1881" s="71"/>
      <c r="AA1881" s="71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</row>
    <row r="1882">
      <c r="A1882" s="8">
        <f t="shared" si="5"/>
        <v>1880</v>
      </c>
      <c r="B1882" s="70">
        <f t="shared" si="13"/>
        <v>943</v>
      </c>
      <c r="C1882" s="67">
        <v>43900.0</v>
      </c>
      <c r="D1882" s="68" t="s">
        <v>3119</v>
      </c>
      <c r="E1882" s="69" t="s">
        <v>2705</v>
      </c>
      <c r="F1882" s="69" t="s">
        <v>864</v>
      </c>
      <c r="G1882" s="70"/>
      <c r="H1882" s="70"/>
      <c r="I1882" s="67"/>
      <c r="J1882" s="70"/>
      <c r="K1882" s="67"/>
      <c r="L1882" s="70"/>
      <c r="M1882" s="70"/>
      <c r="N1882" s="70"/>
      <c r="O1882" s="67"/>
      <c r="P1882" s="70"/>
      <c r="Q1882" s="70"/>
      <c r="R1882" s="70"/>
      <c r="S1882" s="70"/>
      <c r="T1882" s="158"/>
      <c r="U1882" s="70"/>
      <c r="V1882" s="70"/>
      <c r="W1882" s="99"/>
      <c r="X1882" s="71"/>
      <c r="Y1882" s="71"/>
      <c r="Z1882" s="71"/>
      <c r="AA1882" s="71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</row>
    <row r="1883">
      <c r="A1883" s="8">
        <f t="shared" si="5"/>
        <v>1881</v>
      </c>
      <c r="B1883" s="70">
        <f t="shared" si="13"/>
        <v>944</v>
      </c>
      <c r="C1883" s="67">
        <v>43900.0</v>
      </c>
      <c r="D1883" s="68" t="s">
        <v>3119</v>
      </c>
      <c r="E1883" s="69" t="s">
        <v>2705</v>
      </c>
      <c r="F1883" s="69" t="s">
        <v>864</v>
      </c>
      <c r="G1883" s="70"/>
      <c r="H1883" s="70"/>
      <c r="I1883" s="67"/>
      <c r="J1883" s="70"/>
      <c r="K1883" s="67"/>
      <c r="L1883" s="70"/>
      <c r="M1883" s="70"/>
      <c r="N1883" s="70"/>
      <c r="O1883" s="67"/>
      <c r="P1883" s="70"/>
      <c r="Q1883" s="70"/>
      <c r="R1883" s="70"/>
      <c r="S1883" s="70"/>
      <c r="T1883" s="158"/>
      <c r="U1883" s="70"/>
      <c r="V1883" s="70"/>
      <c r="W1883" s="99"/>
      <c r="X1883" s="71"/>
      <c r="Y1883" s="71"/>
      <c r="Z1883" s="71"/>
      <c r="AA1883" s="71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</row>
    <row r="1884">
      <c r="A1884" s="8">
        <f t="shared" si="5"/>
        <v>1882</v>
      </c>
      <c r="B1884" s="70">
        <f t="shared" si="13"/>
        <v>945</v>
      </c>
      <c r="C1884" s="67">
        <v>43900.0</v>
      </c>
      <c r="D1884" s="68" t="s">
        <v>3120</v>
      </c>
      <c r="E1884" s="69" t="s">
        <v>2863</v>
      </c>
      <c r="F1884" s="69" t="s">
        <v>864</v>
      </c>
      <c r="G1884" s="70" t="s">
        <v>47</v>
      </c>
      <c r="H1884" s="70">
        <v>68.0</v>
      </c>
      <c r="I1884" s="67"/>
      <c r="J1884" s="70"/>
      <c r="K1884" s="67"/>
      <c r="L1884" s="70"/>
      <c r="M1884" s="70"/>
      <c r="N1884" s="70"/>
      <c r="O1884" s="67"/>
      <c r="P1884" s="70"/>
      <c r="Q1884" s="70"/>
      <c r="R1884" s="70"/>
      <c r="S1884" s="70"/>
      <c r="T1884" s="158"/>
      <c r="U1884" s="70"/>
      <c r="V1884" s="70"/>
      <c r="W1884" s="99"/>
      <c r="X1884" s="71"/>
      <c r="Y1884" s="71"/>
      <c r="Z1884" s="71"/>
      <c r="AA1884" s="71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</row>
    <row r="1885">
      <c r="A1885" s="8">
        <f t="shared" si="5"/>
        <v>1883</v>
      </c>
      <c r="B1885" s="70">
        <f t="shared" si="13"/>
        <v>946</v>
      </c>
      <c r="C1885" s="67">
        <v>43900.0</v>
      </c>
      <c r="D1885" s="68" t="s">
        <v>3121</v>
      </c>
      <c r="E1885" s="69" t="s">
        <v>2863</v>
      </c>
      <c r="F1885" s="69" t="s">
        <v>864</v>
      </c>
      <c r="G1885" s="70"/>
      <c r="H1885" s="70"/>
      <c r="I1885" s="67"/>
      <c r="J1885" s="70"/>
      <c r="K1885" s="67"/>
      <c r="L1885" s="70"/>
      <c r="M1885" s="70"/>
      <c r="N1885" s="70"/>
      <c r="O1885" s="67"/>
      <c r="P1885" s="70"/>
      <c r="Q1885" s="70"/>
      <c r="R1885" s="70"/>
      <c r="S1885" s="70"/>
      <c r="T1885" s="158"/>
      <c r="U1885" s="70"/>
      <c r="V1885" s="70"/>
      <c r="W1885" s="99"/>
      <c r="X1885" s="71"/>
      <c r="Y1885" s="71"/>
      <c r="Z1885" s="71"/>
      <c r="AA1885" s="71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</row>
    <row r="1886">
      <c r="A1886" s="8">
        <f t="shared" si="5"/>
        <v>1884</v>
      </c>
      <c r="B1886" s="70">
        <f t="shared" si="13"/>
        <v>947</v>
      </c>
      <c r="C1886" s="67">
        <v>43900.0</v>
      </c>
      <c r="D1886" s="68" t="s">
        <v>3122</v>
      </c>
      <c r="E1886" s="69" t="s">
        <v>2660</v>
      </c>
      <c r="F1886" s="69" t="s">
        <v>864</v>
      </c>
      <c r="G1886" s="70"/>
      <c r="H1886" s="70"/>
      <c r="I1886" s="67"/>
      <c r="J1886" s="70"/>
      <c r="K1886" s="67"/>
      <c r="L1886" s="70"/>
      <c r="M1886" s="70"/>
      <c r="N1886" s="70"/>
      <c r="O1886" s="67"/>
      <c r="P1886" s="70"/>
      <c r="Q1886" s="70"/>
      <c r="R1886" s="70"/>
      <c r="S1886" s="70"/>
      <c r="T1886" s="158"/>
      <c r="U1886" s="70"/>
      <c r="V1886" s="70"/>
      <c r="W1886" s="99"/>
      <c r="X1886" s="71"/>
      <c r="Y1886" s="71"/>
      <c r="Z1886" s="71"/>
      <c r="AA1886" s="71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</row>
    <row r="1887">
      <c r="A1887" s="8">
        <f t="shared" si="5"/>
        <v>1885</v>
      </c>
      <c r="B1887" s="70">
        <f t="shared" si="13"/>
        <v>948</v>
      </c>
      <c r="C1887" s="67">
        <v>43900.0</v>
      </c>
      <c r="D1887" s="68" t="s">
        <v>3123</v>
      </c>
      <c r="E1887" s="69" t="s">
        <v>2671</v>
      </c>
      <c r="F1887" s="69" t="s">
        <v>864</v>
      </c>
      <c r="G1887" s="70"/>
      <c r="H1887" s="70"/>
      <c r="I1887" s="67"/>
      <c r="J1887" s="70"/>
      <c r="K1887" s="67"/>
      <c r="L1887" s="70"/>
      <c r="M1887" s="70"/>
      <c r="N1887" s="70"/>
      <c r="O1887" s="67"/>
      <c r="P1887" s="70"/>
      <c r="Q1887" s="70"/>
      <c r="R1887" s="70"/>
      <c r="S1887" s="70"/>
      <c r="T1887" s="158"/>
      <c r="U1887" s="70"/>
      <c r="V1887" s="70"/>
      <c r="W1887" s="99"/>
      <c r="X1887" s="71"/>
      <c r="Y1887" s="71"/>
      <c r="Z1887" s="71"/>
      <c r="AA1887" s="71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</row>
    <row r="1888">
      <c r="A1888" s="8">
        <f t="shared" si="5"/>
        <v>1886</v>
      </c>
      <c r="B1888" s="70">
        <f t="shared" si="13"/>
        <v>949</v>
      </c>
      <c r="C1888" s="67">
        <v>43900.0</v>
      </c>
      <c r="D1888" s="68" t="s">
        <v>3123</v>
      </c>
      <c r="E1888" s="69" t="s">
        <v>2671</v>
      </c>
      <c r="F1888" s="69" t="s">
        <v>864</v>
      </c>
      <c r="G1888" s="70"/>
      <c r="H1888" s="70"/>
      <c r="I1888" s="67"/>
      <c r="J1888" s="70"/>
      <c r="K1888" s="67"/>
      <c r="L1888" s="70"/>
      <c r="M1888" s="70"/>
      <c r="N1888" s="70"/>
      <c r="O1888" s="67"/>
      <c r="P1888" s="70"/>
      <c r="Q1888" s="70"/>
      <c r="R1888" s="70"/>
      <c r="S1888" s="70"/>
      <c r="T1888" s="158"/>
      <c r="U1888" s="70"/>
      <c r="V1888" s="70"/>
      <c r="W1888" s="99"/>
      <c r="X1888" s="71"/>
      <c r="Y1888" s="71"/>
      <c r="Z1888" s="71"/>
      <c r="AA1888" s="71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</row>
    <row r="1889">
      <c r="A1889" s="8">
        <f t="shared" si="5"/>
        <v>1887</v>
      </c>
      <c r="B1889" s="70">
        <f t="shared" si="13"/>
        <v>950</v>
      </c>
      <c r="C1889" s="67">
        <v>43900.0</v>
      </c>
      <c r="D1889" s="68" t="s">
        <v>3123</v>
      </c>
      <c r="E1889" s="69" t="s">
        <v>2671</v>
      </c>
      <c r="F1889" s="69" t="s">
        <v>864</v>
      </c>
      <c r="G1889" s="70"/>
      <c r="H1889" s="70"/>
      <c r="I1889" s="67"/>
      <c r="J1889" s="70"/>
      <c r="K1889" s="67"/>
      <c r="L1889" s="70"/>
      <c r="M1889" s="70"/>
      <c r="N1889" s="70"/>
      <c r="O1889" s="67"/>
      <c r="P1889" s="70"/>
      <c r="Q1889" s="70"/>
      <c r="R1889" s="70"/>
      <c r="S1889" s="70"/>
      <c r="T1889" s="158"/>
      <c r="U1889" s="70"/>
      <c r="V1889" s="70"/>
      <c r="W1889" s="99"/>
      <c r="X1889" s="71"/>
      <c r="Y1889" s="71"/>
      <c r="Z1889" s="71"/>
      <c r="AA1889" s="71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</row>
    <row r="1890">
      <c r="A1890" s="8">
        <f t="shared" si="5"/>
        <v>1888</v>
      </c>
      <c r="B1890" s="70">
        <f t="shared" si="13"/>
        <v>951</v>
      </c>
      <c r="C1890" s="67">
        <v>43900.0</v>
      </c>
      <c r="D1890" s="68" t="s">
        <v>3123</v>
      </c>
      <c r="E1890" s="69" t="s">
        <v>2671</v>
      </c>
      <c r="F1890" s="69" t="s">
        <v>864</v>
      </c>
      <c r="G1890" s="70"/>
      <c r="H1890" s="70"/>
      <c r="I1890" s="67"/>
      <c r="J1890" s="70"/>
      <c r="K1890" s="67"/>
      <c r="L1890" s="70"/>
      <c r="M1890" s="70"/>
      <c r="N1890" s="70"/>
      <c r="O1890" s="67"/>
      <c r="P1890" s="70"/>
      <c r="Q1890" s="70"/>
      <c r="R1890" s="70"/>
      <c r="S1890" s="70"/>
      <c r="T1890" s="158"/>
      <c r="U1890" s="70"/>
      <c r="V1890" s="70"/>
      <c r="W1890" s="99"/>
      <c r="X1890" s="71"/>
      <c r="Y1890" s="71"/>
      <c r="Z1890" s="71"/>
      <c r="AA1890" s="71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</row>
    <row r="1891">
      <c r="A1891" s="8">
        <f t="shared" si="5"/>
        <v>1889</v>
      </c>
      <c r="B1891" s="70">
        <f t="shared" si="13"/>
        <v>952</v>
      </c>
      <c r="C1891" s="67">
        <v>43900.0</v>
      </c>
      <c r="D1891" s="68" t="s">
        <v>3123</v>
      </c>
      <c r="E1891" s="69" t="s">
        <v>2671</v>
      </c>
      <c r="F1891" s="69" t="s">
        <v>864</v>
      </c>
      <c r="G1891" s="70"/>
      <c r="H1891" s="70"/>
      <c r="I1891" s="67"/>
      <c r="J1891" s="70"/>
      <c r="K1891" s="67"/>
      <c r="L1891" s="70"/>
      <c r="M1891" s="70"/>
      <c r="N1891" s="70"/>
      <c r="O1891" s="67"/>
      <c r="P1891" s="70"/>
      <c r="Q1891" s="70"/>
      <c r="R1891" s="70"/>
      <c r="S1891" s="70"/>
      <c r="T1891" s="158"/>
      <c r="U1891" s="70"/>
      <c r="V1891" s="70"/>
      <c r="W1891" s="99"/>
      <c r="X1891" s="71"/>
      <c r="Y1891" s="71"/>
      <c r="Z1891" s="71"/>
      <c r="AA1891" s="71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</row>
    <row r="1892">
      <c r="A1892" s="8">
        <f t="shared" si="5"/>
        <v>1890</v>
      </c>
      <c r="B1892" s="70">
        <f t="shared" si="13"/>
        <v>953</v>
      </c>
      <c r="C1892" s="67">
        <v>43900.0</v>
      </c>
      <c r="D1892" s="68" t="s">
        <v>3123</v>
      </c>
      <c r="E1892" s="69" t="s">
        <v>2671</v>
      </c>
      <c r="F1892" s="69" t="s">
        <v>864</v>
      </c>
      <c r="G1892" s="70"/>
      <c r="H1892" s="70"/>
      <c r="I1892" s="67"/>
      <c r="J1892" s="70"/>
      <c r="K1892" s="67"/>
      <c r="L1892" s="70"/>
      <c r="M1892" s="70"/>
      <c r="N1892" s="70"/>
      <c r="O1892" s="67"/>
      <c r="P1892" s="70"/>
      <c r="Q1892" s="70"/>
      <c r="R1892" s="70"/>
      <c r="S1892" s="70"/>
      <c r="T1892" s="158"/>
      <c r="U1892" s="70"/>
      <c r="V1892" s="70"/>
      <c r="W1892" s="99"/>
      <c r="X1892" s="71"/>
      <c r="Y1892" s="71"/>
      <c r="Z1892" s="71"/>
      <c r="AA1892" s="71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</row>
    <row r="1893">
      <c r="A1893" s="8">
        <f t="shared" si="5"/>
        <v>1891</v>
      </c>
      <c r="B1893" s="70">
        <f t="shared" si="13"/>
        <v>954</v>
      </c>
      <c r="C1893" s="67">
        <v>43900.0</v>
      </c>
      <c r="D1893" s="68" t="s">
        <v>3123</v>
      </c>
      <c r="E1893" s="69" t="s">
        <v>2671</v>
      </c>
      <c r="F1893" s="69" t="s">
        <v>864</v>
      </c>
      <c r="G1893" s="70"/>
      <c r="H1893" s="70"/>
      <c r="I1893" s="67"/>
      <c r="J1893" s="70"/>
      <c r="K1893" s="67"/>
      <c r="L1893" s="70"/>
      <c r="M1893" s="70"/>
      <c r="N1893" s="70"/>
      <c r="O1893" s="67"/>
      <c r="P1893" s="70"/>
      <c r="Q1893" s="70"/>
      <c r="R1893" s="70"/>
      <c r="S1893" s="70"/>
      <c r="T1893" s="158"/>
      <c r="U1893" s="70"/>
      <c r="V1893" s="70"/>
      <c r="W1893" s="99"/>
      <c r="X1893" s="71"/>
      <c r="Y1893" s="71"/>
      <c r="Z1893" s="71"/>
      <c r="AA1893" s="71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</row>
    <row r="1894">
      <c r="A1894" s="8">
        <f t="shared" si="5"/>
        <v>1892</v>
      </c>
      <c r="B1894" s="70">
        <f t="shared" si="13"/>
        <v>955</v>
      </c>
      <c r="C1894" s="67">
        <v>43900.0</v>
      </c>
      <c r="D1894" s="68" t="s">
        <v>3123</v>
      </c>
      <c r="E1894" s="69" t="s">
        <v>2671</v>
      </c>
      <c r="F1894" s="69" t="s">
        <v>864</v>
      </c>
      <c r="G1894" s="70"/>
      <c r="H1894" s="70"/>
      <c r="I1894" s="67"/>
      <c r="J1894" s="70"/>
      <c r="K1894" s="67"/>
      <c r="L1894" s="70"/>
      <c r="M1894" s="70"/>
      <c r="N1894" s="70"/>
      <c r="O1894" s="67"/>
      <c r="P1894" s="70"/>
      <c r="Q1894" s="70"/>
      <c r="R1894" s="70"/>
      <c r="S1894" s="70"/>
      <c r="T1894" s="158"/>
      <c r="U1894" s="70"/>
      <c r="V1894" s="70"/>
      <c r="W1894" s="99"/>
      <c r="X1894" s="71"/>
      <c r="Y1894" s="71"/>
      <c r="Z1894" s="71"/>
      <c r="AA1894" s="71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</row>
    <row r="1895">
      <c r="A1895" s="8">
        <f t="shared" si="5"/>
        <v>1893</v>
      </c>
      <c r="B1895" s="70">
        <f t="shared" si="13"/>
        <v>956</v>
      </c>
      <c r="C1895" s="67">
        <v>43900.0</v>
      </c>
      <c r="D1895" s="68" t="s">
        <v>3123</v>
      </c>
      <c r="E1895" s="69" t="s">
        <v>2671</v>
      </c>
      <c r="F1895" s="69" t="s">
        <v>864</v>
      </c>
      <c r="G1895" s="70"/>
      <c r="H1895" s="70"/>
      <c r="I1895" s="67"/>
      <c r="J1895" s="70"/>
      <c r="K1895" s="67"/>
      <c r="L1895" s="70"/>
      <c r="M1895" s="70"/>
      <c r="N1895" s="70"/>
      <c r="O1895" s="67"/>
      <c r="P1895" s="70"/>
      <c r="Q1895" s="70"/>
      <c r="R1895" s="70"/>
      <c r="S1895" s="70"/>
      <c r="T1895" s="158"/>
      <c r="U1895" s="70"/>
      <c r="V1895" s="70"/>
      <c r="W1895" s="99"/>
      <c r="X1895" s="71"/>
      <c r="Y1895" s="71"/>
      <c r="Z1895" s="71"/>
      <c r="AA1895" s="71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</row>
    <row r="1896">
      <c r="A1896" s="8">
        <f t="shared" si="5"/>
        <v>1894</v>
      </c>
      <c r="B1896" s="70">
        <f t="shared" si="13"/>
        <v>957</v>
      </c>
      <c r="C1896" s="67">
        <v>43900.0</v>
      </c>
      <c r="D1896" s="68" t="s">
        <v>3123</v>
      </c>
      <c r="E1896" s="69" t="s">
        <v>2671</v>
      </c>
      <c r="F1896" s="69" t="s">
        <v>864</v>
      </c>
      <c r="G1896" s="70"/>
      <c r="H1896" s="70"/>
      <c r="I1896" s="67"/>
      <c r="J1896" s="70"/>
      <c r="K1896" s="67"/>
      <c r="L1896" s="70"/>
      <c r="M1896" s="70"/>
      <c r="N1896" s="70"/>
      <c r="O1896" s="67"/>
      <c r="P1896" s="70"/>
      <c r="Q1896" s="70"/>
      <c r="R1896" s="70"/>
      <c r="S1896" s="70"/>
      <c r="T1896" s="158"/>
      <c r="U1896" s="70"/>
      <c r="V1896" s="70"/>
      <c r="W1896" s="99"/>
      <c r="X1896" s="71"/>
      <c r="Y1896" s="71"/>
      <c r="Z1896" s="71"/>
      <c r="AA1896" s="71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</row>
    <row r="1897">
      <c r="A1897" s="8">
        <f t="shared" si="5"/>
        <v>1895</v>
      </c>
      <c r="B1897" s="70">
        <f t="shared" si="13"/>
        <v>958</v>
      </c>
      <c r="C1897" s="67">
        <v>43900.0</v>
      </c>
      <c r="D1897" s="68" t="s">
        <v>2845</v>
      </c>
      <c r="E1897" s="69" t="s">
        <v>2671</v>
      </c>
      <c r="F1897" s="69" t="s">
        <v>864</v>
      </c>
      <c r="G1897" s="70"/>
      <c r="H1897" s="70"/>
      <c r="I1897" s="67"/>
      <c r="J1897" s="70"/>
      <c r="K1897" s="67"/>
      <c r="L1897" s="70"/>
      <c r="M1897" s="70"/>
      <c r="N1897" s="70"/>
      <c r="O1897" s="67"/>
      <c r="P1897" s="70"/>
      <c r="Q1897" s="70"/>
      <c r="R1897" s="70"/>
      <c r="S1897" s="70"/>
      <c r="T1897" s="158"/>
      <c r="U1897" s="70"/>
      <c r="V1897" s="70"/>
      <c r="W1897" s="99"/>
      <c r="X1897" s="71"/>
      <c r="Y1897" s="71"/>
      <c r="Z1897" s="71"/>
      <c r="AA1897" s="71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</row>
    <row r="1898">
      <c r="A1898" s="8">
        <f t="shared" si="5"/>
        <v>1896</v>
      </c>
      <c r="B1898" s="70">
        <f t="shared" si="13"/>
        <v>959</v>
      </c>
      <c r="C1898" s="67">
        <v>43900.0</v>
      </c>
      <c r="D1898" s="68" t="s">
        <v>2845</v>
      </c>
      <c r="E1898" s="69" t="s">
        <v>2671</v>
      </c>
      <c r="F1898" s="69" t="s">
        <v>864</v>
      </c>
      <c r="G1898" s="70"/>
      <c r="H1898" s="70"/>
      <c r="I1898" s="67"/>
      <c r="J1898" s="70"/>
      <c r="K1898" s="67"/>
      <c r="L1898" s="70"/>
      <c r="M1898" s="70"/>
      <c r="N1898" s="70"/>
      <c r="O1898" s="67"/>
      <c r="P1898" s="70"/>
      <c r="Q1898" s="70"/>
      <c r="R1898" s="70"/>
      <c r="S1898" s="70"/>
      <c r="T1898" s="158"/>
      <c r="U1898" s="70"/>
      <c r="V1898" s="70"/>
      <c r="W1898" s="99"/>
      <c r="X1898" s="71"/>
      <c r="Y1898" s="71"/>
      <c r="Z1898" s="71"/>
      <c r="AA1898" s="71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</row>
    <row r="1899">
      <c r="A1899" s="8">
        <f t="shared" si="5"/>
        <v>1897</v>
      </c>
      <c r="B1899" s="70">
        <f t="shared" si="13"/>
        <v>960</v>
      </c>
      <c r="C1899" s="67">
        <v>43900.0</v>
      </c>
      <c r="D1899" s="68" t="s">
        <v>2845</v>
      </c>
      <c r="E1899" s="69" t="s">
        <v>2671</v>
      </c>
      <c r="F1899" s="69" t="s">
        <v>864</v>
      </c>
      <c r="G1899" s="70"/>
      <c r="H1899" s="70"/>
      <c r="I1899" s="67"/>
      <c r="J1899" s="70"/>
      <c r="K1899" s="67"/>
      <c r="L1899" s="70"/>
      <c r="M1899" s="70"/>
      <c r="N1899" s="70"/>
      <c r="O1899" s="67"/>
      <c r="P1899" s="70"/>
      <c r="Q1899" s="70"/>
      <c r="R1899" s="70"/>
      <c r="S1899" s="70"/>
      <c r="T1899" s="158"/>
      <c r="U1899" s="70"/>
      <c r="V1899" s="70"/>
      <c r="W1899" s="99"/>
      <c r="X1899" s="71"/>
      <c r="Y1899" s="71"/>
      <c r="Z1899" s="71"/>
      <c r="AA1899" s="71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</row>
    <row r="1900">
      <c r="A1900" s="8">
        <f t="shared" si="5"/>
        <v>1898</v>
      </c>
      <c r="B1900" s="70">
        <f t="shared" si="13"/>
        <v>961</v>
      </c>
      <c r="C1900" s="67">
        <v>43900.0</v>
      </c>
      <c r="D1900" s="68" t="s">
        <v>2845</v>
      </c>
      <c r="E1900" s="69" t="s">
        <v>2671</v>
      </c>
      <c r="F1900" s="69" t="s">
        <v>864</v>
      </c>
      <c r="G1900" s="70"/>
      <c r="H1900" s="70"/>
      <c r="I1900" s="67"/>
      <c r="J1900" s="70"/>
      <c r="K1900" s="67"/>
      <c r="L1900" s="70"/>
      <c r="M1900" s="70"/>
      <c r="N1900" s="70"/>
      <c r="O1900" s="67"/>
      <c r="P1900" s="70"/>
      <c r="Q1900" s="70"/>
      <c r="R1900" s="70"/>
      <c r="S1900" s="70"/>
      <c r="T1900" s="158"/>
      <c r="U1900" s="70"/>
      <c r="V1900" s="70"/>
      <c r="W1900" s="99"/>
      <c r="X1900" s="71"/>
      <c r="Y1900" s="71"/>
      <c r="Z1900" s="71"/>
      <c r="AA1900" s="71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</row>
    <row r="1901">
      <c r="A1901" s="8">
        <f t="shared" si="5"/>
        <v>1899</v>
      </c>
      <c r="B1901" s="70">
        <f t="shared" si="13"/>
        <v>962</v>
      </c>
      <c r="C1901" s="67">
        <v>43900.0</v>
      </c>
      <c r="D1901" s="68" t="s">
        <v>2845</v>
      </c>
      <c r="E1901" s="69" t="s">
        <v>2671</v>
      </c>
      <c r="F1901" s="69" t="s">
        <v>864</v>
      </c>
      <c r="G1901" s="70"/>
      <c r="H1901" s="70"/>
      <c r="I1901" s="67"/>
      <c r="J1901" s="70"/>
      <c r="K1901" s="67"/>
      <c r="L1901" s="70"/>
      <c r="M1901" s="70"/>
      <c r="N1901" s="70"/>
      <c r="O1901" s="67"/>
      <c r="P1901" s="70"/>
      <c r="Q1901" s="70"/>
      <c r="R1901" s="70"/>
      <c r="S1901" s="70"/>
      <c r="T1901" s="158"/>
      <c r="U1901" s="70"/>
      <c r="V1901" s="70"/>
      <c r="W1901" s="99"/>
      <c r="X1901" s="71"/>
      <c r="Y1901" s="71"/>
      <c r="Z1901" s="71"/>
      <c r="AA1901" s="71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</row>
    <row r="1902">
      <c r="A1902" s="8">
        <f t="shared" si="5"/>
        <v>1900</v>
      </c>
      <c r="B1902" s="70">
        <f t="shared" si="13"/>
        <v>963</v>
      </c>
      <c r="C1902" s="67">
        <v>43900.0</v>
      </c>
      <c r="D1902" s="68" t="s">
        <v>2845</v>
      </c>
      <c r="E1902" s="69" t="s">
        <v>2671</v>
      </c>
      <c r="F1902" s="69" t="s">
        <v>864</v>
      </c>
      <c r="G1902" s="70"/>
      <c r="H1902" s="70"/>
      <c r="I1902" s="67"/>
      <c r="J1902" s="70"/>
      <c r="K1902" s="67"/>
      <c r="L1902" s="70"/>
      <c r="M1902" s="70"/>
      <c r="N1902" s="70"/>
      <c r="O1902" s="67"/>
      <c r="P1902" s="70"/>
      <c r="Q1902" s="70"/>
      <c r="R1902" s="70"/>
      <c r="S1902" s="70"/>
      <c r="T1902" s="158"/>
      <c r="U1902" s="70"/>
      <c r="V1902" s="70"/>
      <c r="W1902" s="99"/>
      <c r="X1902" s="71"/>
      <c r="Y1902" s="71"/>
      <c r="Z1902" s="71"/>
      <c r="AA1902" s="71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</row>
    <row r="1903">
      <c r="A1903" s="8">
        <f t="shared" si="5"/>
        <v>1901</v>
      </c>
      <c r="B1903" s="70">
        <f t="shared" si="13"/>
        <v>964</v>
      </c>
      <c r="C1903" s="67">
        <v>43900.0</v>
      </c>
      <c r="D1903" s="68" t="s">
        <v>2845</v>
      </c>
      <c r="E1903" s="69" t="s">
        <v>2671</v>
      </c>
      <c r="F1903" s="69" t="s">
        <v>864</v>
      </c>
      <c r="G1903" s="70"/>
      <c r="H1903" s="70"/>
      <c r="I1903" s="67"/>
      <c r="J1903" s="70"/>
      <c r="K1903" s="67"/>
      <c r="L1903" s="70"/>
      <c r="M1903" s="70"/>
      <c r="N1903" s="70"/>
      <c r="O1903" s="67"/>
      <c r="P1903" s="70"/>
      <c r="Q1903" s="70"/>
      <c r="R1903" s="70"/>
      <c r="S1903" s="70"/>
      <c r="T1903" s="158"/>
      <c r="U1903" s="70"/>
      <c r="V1903" s="70"/>
      <c r="W1903" s="99"/>
      <c r="X1903" s="71"/>
      <c r="Y1903" s="71"/>
      <c r="Z1903" s="71"/>
      <c r="AA1903" s="71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</row>
    <row r="1904">
      <c r="A1904" s="8">
        <f t="shared" si="5"/>
        <v>1902</v>
      </c>
      <c r="B1904" s="70">
        <f t="shared" si="13"/>
        <v>965</v>
      </c>
      <c r="C1904" s="67">
        <v>43900.0</v>
      </c>
      <c r="D1904" s="68" t="s">
        <v>2845</v>
      </c>
      <c r="E1904" s="69" t="s">
        <v>2671</v>
      </c>
      <c r="F1904" s="69" t="s">
        <v>864</v>
      </c>
      <c r="G1904" s="70"/>
      <c r="H1904" s="70"/>
      <c r="I1904" s="67"/>
      <c r="J1904" s="70"/>
      <c r="K1904" s="67"/>
      <c r="L1904" s="70"/>
      <c r="M1904" s="70"/>
      <c r="N1904" s="70"/>
      <c r="O1904" s="67"/>
      <c r="P1904" s="70"/>
      <c r="Q1904" s="70"/>
      <c r="R1904" s="70"/>
      <c r="S1904" s="70"/>
      <c r="T1904" s="158"/>
      <c r="U1904" s="70"/>
      <c r="V1904" s="70"/>
      <c r="W1904" s="99"/>
      <c r="X1904" s="71"/>
      <c r="Y1904" s="71"/>
      <c r="Z1904" s="71"/>
      <c r="AA1904" s="71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</row>
    <row r="1905">
      <c r="A1905" s="8">
        <f t="shared" si="5"/>
        <v>1903</v>
      </c>
      <c r="B1905" s="70">
        <f t="shared" si="13"/>
        <v>966</v>
      </c>
      <c r="C1905" s="67">
        <v>43900.0</v>
      </c>
      <c r="D1905" s="68" t="s">
        <v>2845</v>
      </c>
      <c r="E1905" s="69" t="s">
        <v>2671</v>
      </c>
      <c r="F1905" s="69" t="s">
        <v>864</v>
      </c>
      <c r="G1905" s="70"/>
      <c r="H1905" s="70"/>
      <c r="I1905" s="67"/>
      <c r="J1905" s="70"/>
      <c r="K1905" s="67"/>
      <c r="L1905" s="70"/>
      <c r="M1905" s="70"/>
      <c r="N1905" s="70"/>
      <c r="O1905" s="67"/>
      <c r="P1905" s="70"/>
      <c r="Q1905" s="70"/>
      <c r="R1905" s="70"/>
      <c r="S1905" s="70"/>
      <c r="T1905" s="158"/>
      <c r="U1905" s="70"/>
      <c r="V1905" s="70"/>
      <c r="W1905" s="99"/>
      <c r="X1905" s="71"/>
      <c r="Y1905" s="71"/>
      <c r="Z1905" s="71"/>
      <c r="AA1905" s="71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</row>
    <row r="1906">
      <c r="A1906" s="8">
        <f t="shared" si="5"/>
        <v>1904</v>
      </c>
      <c r="B1906" s="70">
        <f t="shared" si="13"/>
        <v>967</v>
      </c>
      <c r="C1906" s="67">
        <v>43900.0</v>
      </c>
      <c r="D1906" s="68" t="s">
        <v>2845</v>
      </c>
      <c r="E1906" s="69" t="s">
        <v>2671</v>
      </c>
      <c r="F1906" s="69" t="s">
        <v>864</v>
      </c>
      <c r="G1906" s="70"/>
      <c r="H1906" s="70"/>
      <c r="I1906" s="67"/>
      <c r="J1906" s="70"/>
      <c r="K1906" s="67"/>
      <c r="L1906" s="70"/>
      <c r="M1906" s="70"/>
      <c r="N1906" s="70"/>
      <c r="O1906" s="67"/>
      <c r="P1906" s="70"/>
      <c r="Q1906" s="70"/>
      <c r="R1906" s="70"/>
      <c r="S1906" s="70"/>
      <c r="T1906" s="158"/>
      <c r="U1906" s="70"/>
      <c r="V1906" s="70"/>
      <c r="W1906" s="99"/>
      <c r="X1906" s="71"/>
      <c r="Y1906" s="71"/>
      <c r="Z1906" s="71"/>
      <c r="AA1906" s="71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</row>
    <row r="1907">
      <c r="A1907" s="8">
        <f t="shared" si="5"/>
        <v>1905</v>
      </c>
      <c r="B1907" s="70">
        <f t="shared" si="13"/>
        <v>968</v>
      </c>
      <c r="C1907" s="67">
        <v>43900.0</v>
      </c>
      <c r="D1907" s="68" t="s">
        <v>2845</v>
      </c>
      <c r="E1907" s="69" t="s">
        <v>2671</v>
      </c>
      <c r="F1907" s="69" t="s">
        <v>864</v>
      </c>
      <c r="G1907" s="70"/>
      <c r="H1907" s="70"/>
      <c r="I1907" s="67"/>
      <c r="J1907" s="70"/>
      <c r="K1907" s="67"/>
      <c r="L1907" s="70"/>
      <c r="M1907" s="70"/>
      <c r="N1907" s="70"/>
      <c r="O1907" s="67"/>
      <c r="P1907" s="70"/>
      <c r="Q1907" s="70"/>
      <c r="R1907" s="70"/>
      <c r="S1907" s="70"/>
      <c r="T1907" s="158"/>
      <c r="U1907" s="70"/>
      <c r="V1907" s="70"/>
      <c r="W1907" s="99"/>
      <c r="X1907" s="71"/>
      <c r="Y1907" s="71"/>
      <c r="Z1907" s="71"/>
      <c r="AA1907" s="71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</row>
    <row r="1908">
      <c r="A1908" s="8">
        <f t="shared" si="5"/>
        <v>1906</v>
      </c>
      <c r="B1908" s="70">
        <f t="shared" si="13"/>
        <v>969</v>
      </c>
      <c r="C1908" s="67">
        <v>43900.0</v>
      </c>
      <c r="D1908" s="68" t="s">
        <v>2845</v>
      </c>
      <c r="E1908" s="69" t="s">
        <v>2671</v>
      </c>
      <c r="F1908" s="69" t="s">
        <v>864</v>
      </c>
      <c r="G1908" s="70"/>
      <c r="H1908" s="70"/>
      <c r="I1908" s="67"/>
      <c r="J1908" s="70"/>
      <c r="K1908" s="67"/>
      <c r="L1908" s="70"/>
      <c r="M1908" s="70"/>
      <c r="N1908" s="70"/>
      <c r="O1908" s="67"/>
      <c r="P1908" s="70"/>
      <c r="Q1908" s="70"/>
      <c r="R1908" s="70"/>
      <c r="S1908" s="70"/>
      <c r="T1908" s="158"/>
      <c r="U1908" s="70"/>
      <c r="V1908" s="70"/>
      <c r="W1908" s="99"/>
      <c r="X1908" s="71"/>
      <c r="Y1908" s="71"/>
      <c r="Z1908" s="71"/>
      <c r="AA1908" s="71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</row>
    <row r="1909">
      <c r="A1909" s="8">
        <f t="shared" si="5"/>
        <v>1907</v>
      </c>
      <c r="B1909" s="70">
        <f t="shared" si="13"/>
        <v>970</v>
      </c>
      <c r="C1909" s="67">
        <v>43900.0</v>
      </c>
      <c r="D1909" s="68" t="s">
        <v>3049</v>
      </c>
      <c r="E1909" s="69" t="s">
        <v>2671</v>
      </c>
      <c r="F1909" s="69" t="s">
        <v>864</v>
      </c>
      <c r="G1909" s="70"/>
      <c r="H1909" s="70"/>
      <c r="I1909" s="67"/>
      <c r="J1909" s="70"/>
      <c r="K1909" s="67"/>
      <c r="L1909" s="70"/>
      <c r="M1909" s="70"/>
      <c r="N1909" s="70"/>
      <c r="O1909" s="67"/>
      <c r="P1909" s="70"/>
      <c r="Q1909" s="70"/>
      <c r="R1909" s="70"/>
      <c r="S1909" s="70"/>
      <c r="T1909" s="158"/>
      <c r="U1909" s="70"/>
      <c r="V1909" s="70"/>
      <c r="W1909" s="99"/>
      <c r="X1909" s="71"/>
      <c r="Y1909" s="71"/>
      <c r="Z1909" s="71"/>
      <c r="AA1909" s="71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</row>
    <row r="1910">
      <c r="A1910" s="8">
        <f t="shared" si="5"/>
        <v>1908</v>
      </c>
      <c r="B1910" s="70">
        <f t="shared" si="13"/>
        <v>971</v>
      </c>
      <c r="C1910" s="67">
        <v>43900.0</v>
      </c>
      <c r="D1910" s="68" t="s">
        <v>3049</v>
      </c>
      <c r="E1910" s="69" t="s">
        <v>2671</v>
      </c>
      <c r="F1910" s="69" t="s">
        <v>864</v>
      </c>
      <c r="G1910" s="70"/>
      <c r="H1910" s="70"/>
      <c r="I1910" s="67"/>
      <c r="J1910" s="70"/>
      <c r="K1910" s="67"/>
      <c r="L1910" s="70"/>
      <c r="M1910" s="70"/>
      <c r="N1910" s="70"/>
      <c r="O1910" s="67"/>
      <c r="P1910" s="70"/>
      <c r="Q1910" s="70"/>
      <c r="R1910" s="70"/>
      <c r="S1910" s="70"/>
      <c r="T1910" s="158"/>
      <c r="U1910" s="70"/>
      <c r="V1910" s="70"/>
      <c r="W1910" s="99"/>
      <c r="X1910" s="71"/>
      <c r="Y1910" s="71"/>
      <c r="Z1910" s="71"/>
      <c r="AA1910" s="71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</row>
    <row r="1911">
      <c r="A1911" s="8">
        <f t="shared" si="5"/>
        <v>1909</v>
      </c>
      <c r="B1911" s="70">
        <f t="shared" si="13"/>
        <v>972</v>
      </c>
      <c r="C1911" s="67">
        <v>43900.0</v>
      </c>
      <c r="D1911" s="68" t="s">
        <v>3124</v>
      </c>
      <c r="E1911" s="69" t="s">
        <v>2671</v>
      </c>
      <c r="F1911" s="69" t="s">
        <v>864</v>
      </c>
      <c r="G1911" s="70"/>
      <c r="H1911" s="70"/>
      <c r="I1911" s="67"/>
      <c r="J1911" s="70"/>
      <c r="K1911" s="67"/>
      <c r="L1911" s="70"/>
      <c r="M1911" s="70"/>
      <c r="N1911" s="70"/>
      <c r="O1911" s="67"/>
      <c r="P1911" s="70"/>
      <c r="Q1911" s="70"/>
      <c r="R1911" s="70"/>
      <c r="S1911" s="70"/>
      <c r="T1911" s="158"/>
      <c r="U1911" s="70"/>
      <c r="V1911" s="70"/>
      <c r="W1911" s="99"/>
      <c r="X1911" s="71"/>
      <c r="Y1911" s="71"/>
      <c r="Z1911" s="71"/>
      <c r="AA1911" s="71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</row>
    <row r="1912">
      <c r="A1912" s="8">
        <f t="shared" si="5"/>
        <v>1910</v>
      </c>
      <c r="B1912" s="70">
        <f t="shared" si="13"/>
        <v>973</v>
      </c>
      <c r="C1912" s="67">
        <v>43900.0</v>
      </c>
      <c r="D1912" s="68" t="s">
        <v>2996</v>
      </c>
      <c r="E1912" s="69" t="s">
        <v>2660</v>
      </c>
      <c r="F1912" s="69" t="s">
        <v>864</v>
      </c>
      <c r="G1912" s="70"/>
      <c r="H1912" s="70"/>
      <c r="I1912" s="67"/>
      <c r="J1912" s="70"/>
      <c r="K1912" s="67"/>
      <c r="L1912" s="70"/>
      <c r="M1912" s="70"/>
      <c r="N1912" s="70"/>
      <c r="O1912" s="67"/>
      <c r="P1912" s="70"/>
      <c r="Q1912" s="70"/>
      <c r="R1912" s="70"/>
      <c r="S1912" s="70"/>
      <c r="T1912" s="158"/>
      <c r="U1912" s="70"/>
      <c r="V1912" s="70"/>
      <c r="W1912" s="99"/>
      <c r="X1912" s="71"/>
      <c r="Y1912" s="71"/>
      <c r="Z1912" s="71"/>
      <c r="AA1912" s="71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</row>
    <row r="1913">
      <c r="A1913" s="8">
        <f t="shared" si="5"/>
        <v>1911</v>
      </c>
      <c r="B1913" s="70">
        <f t="shared" si="13"/>
        <v>974</v>
      </c>
      <c r="C1913" s="67">
        <v>43900.0</v>
      </c>
      <c r="D1913" s="68" t="s">
        <v>2996</v>
      </c>
      <c r="E1913" s="69" t="s">
        <v>2660</v>
      </c>
      <c r="F1913" s="69" t="s">
        <v>864</v>
      </c>
      <c r="G1913" s="70"/>
      <c r="H1913" s="70"/>
      <c r="I1913" s="67"/>
      <c r="J1913" s="70"/>
      <c r="K1913" s="67"/>
      <c r="L1913" s="70"/>
      <c r="M1913" s="70"/>
      <c r="N1913" s="70"/>
      <c r="O1913" s="67"/>
      <c r="P1913" s="70"/>
      <c r="Q1913" s="70"/>
      <c r="R1913" s="70"/>
      <c r="S1913" s="70"/>
      <c r="T1913" s="158"/>
      <c r="U1913" s="70"/>
      <c r="V1913" s="70"/>
      <c r="W1913" s="99"/>
      <c r="X1913" s="71"/>
      <c r="Y1913" s="71"/>
      <c r="Z1913" s="71"/>
      <c r="AA1913" s="71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</row>
    <row r="1914">
      <c r="A1914" s="8">
        <f t="shared" si="5"/>
        <v>1912</v>
      </c>
      <c r="B1914" s="70">
        <f t="shared" si="13"/>
        <v>975</v>
      </c>
      <c r="C1914" s="67">
        <v>43900.0</v>
      </c>
      <c r="D1914" s="68" t="s">
        <v>2996</v>
      </c>
      <c r="E1914" s="69" t="s">
        <v>2660</v>
      </c>
      <c r="F1914" s="69" t="s">
        <v>864</v>
      </c>
      <c r="G1914" s="70"/>
      <c r="H1914" s="70"/>
      <c r="I1914" s="67"/>
      <c r="J1914" s="70"/>
      <c r="K1914" s="67"/>
      <c r="L1914" s="70"/>
      <c r="M1914" s="70"/>
      <c r="N1914" s="70"/>
      <c r="O1914" s="67"/>
      <c r="P1914" s="70"/>
      <c r="Q1914" s="70"/>
      <c r="R1914" s="70"/>
      <c r="S1914" s="70"/>
      <c r="T1914" s="158"/>
      <c r="U1914" s="70"/>
      <c r="V1914" s="70"/>
      <c r="W1914" s="99"/>
      <c r="X1914" s="71"/>
      <c r="Y1914" s="71"/>
      <c r="Z1914" s="71"/>
      <c r="AA1914" s="71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</row>
    <row r="1915">
      <c r="A1915" s="8">
        <f t="shared" si="5"/>
        <v>1913</v>
      </c>
      <c r="B1915" s="70">
        <f t="shared" si="13"/>
        <v>976</v>
      </c>
      <c r="C1915" s="67">
        <v>43900.0</v>
      </c>
      <c r="D1915" s="68" t="s">
        <v>2996</v>
      </c>
      <c r="E1915" s="69" t="s">
        <v>2660</v>
      </c>
      <c r="F1915" s="69" t="s">
        <v>864</v>
      </c>
      <c r="G1915" s="70"/>
      <c r="H1915" s="70"/>
      <c r="I1915" s="67"/>
      <c r="J1915" s="70"/>
      <c r="K1915" s="67"/>
      <c r="L1915" s="70"/>
      <c r="M1915" s="70"/>
      <c r="N1915" s="70"/>
      <c r="O1915" s="67"/>
      <c r="P1915" s="70"/>
      <c r="Q1915" s="70"/>
      <c r="R1915" s="70"/>
      <c r="S1915" s="70"/>
      <c r="T1915" s="158"/>
      <c r="U1915" s="70"/>
      <c r="V1915" s="70"/>
      <c r="W1915" s="99"/>
      <c r="X1915" s="71"/>
      <c r="Y1915" s="71"/>
      <c r="Z1915" s="71"/>
      <c r="AA1915" s="71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</row>
    <row r="1916">
      <c r="A1916" s="8">
        <f t="shared" si="5"/>
        <v>1914</v>
      </c>
      <c r="B1916" s="70">
        <f t="shared" si="13"/>
        <v>977</v>
      </c>
      <c r="C1916" s="67">
        <v>43900.0</v>
      </c>
      <c r="D1916" s="68" t="s">
        <v>2996</v>
      </c>
      <c r="E1916" s="69" t="s">
        <v>2660</v>
      </c>
      <c r="F1916" s="69" t="s">
        <v>864</v>
      </c>
      <c r="G1916" s="70"/>
      <c r="H1916" s="70"/>
      <c r="I1916" s="67"/>
      <c r="J1916" s="70"/>
      <c r="K1916" s="67"/>
      <c r="L1916" s="70"/>
      <c r="M1916" s="70"/>
      <c r="N1916" s="70"/>
      <c r="O1916" s="67"/>
      <c r="P1916" s="70"/>
      <c r="Q1916" s="70"/>
      <c r="R1916" s="70"/>
      <c r="S1916" s="70"/>
      <c r="T1916" s="158"/>
      <c r="U1916" s="70"/>
      <c r="V1916" s="70"/>
      <c r="W1916" s="99"/>
      <c r="X1916" s="71"/>
      <c r="Y1916" s="71"/>
      <c r="Z1916" s="71"/>
      <c r="AA1916" s="71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</row>
    <row r="1917">
      <c r="A1917" s="8">
        <f t="shared" si="5"/>
        <v>1915</v>
      </c>
      <c r="B1917" s="70">
        <f t="shared" si="13"/>
        <v>978</v>
      </c>
      <c r="C1917" s="67">
        <v>43900.0</v>
      </c>
      <c r="D1917" s="68" t="s">
        <v>2996</v>
      </c>
      <c r="E1917" s="69" t="s">
        <v>2660</v>
      </c>
      <c r="F1917" s="69" t="s">
        <v>864</v>
      </c>
      <c r="G1917" s="70"/>
      <c r="H1917" s="70"/>
      <c r="I1917" s="67"/>
      <c r="J1917" s="70"/>
      <c r="K1917" s="67"/>
      <c r="L1917" s="70"/>
      <c r="M1917" s="70"/>
      <c r="N1917" s="70"/>
      <c r="O1917" s="67"/>
      <c r="P1917" s="70"/>
      <c r="Q1917" s="70"/>
      <c r="R1917" s="70"/>
      <c r="S1917" s="70"/>
      <c r="T1917" s="158"/>
      <c r="U1917" s="70"/>
      <c r="V1917" s="70"/>
      <c r="W1917" s="99"/>
      <c r="X1917" s="71"/>
      <c r="Y1917" s="71"/>
      <c r="Z1917" s="71"/>
      <c r="AA1917" s="71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</row>
    <row r="1918">
      <c r="A1918" s="8">
        <f t="shared" si="5"/>
        <v>1916</v>
      </c>
      <c r="B1918" s="70">
        <f t="shared" si="13"/>
        <v>979</v>
      </c>
      <c r="C1918" s="67">
        <v>43900.0</v>
      </c>
      <c r="D1918" s="68" t="s">
        <v>2996</v>
      </c>
      <c r="E1918" s="69" t="s">
        <v>2660</v>
      </c>
      <c r="F1918" s="69" t="s">
        <v>864</v>
      </c>
      <c r="G1918" s="70"/>
      <c r="H1918" s="70"/>
      <c r="I1918" s="67"/>
      <c r="J1918" s="70"/>
      <c r="K1918" s="67"/>
      <c r="L1918" s="70"/>
      <c r="M1918" s="70"/>
      <c r="N1918" s="70"/>
      <c r="O1918" s="67"/>
      <c r="P1918" s="70"/>
      <c r="Q1918" s="70"/>
      <c r="R1918" s="70"/>
      <c r="S1918" s="70"/>
      <c r="T1918" s="158"/>
      <c r="U1918" s="70"/>
      <c r="V1918" s="70"/>
      <c r="W1918" s="99"/>
      <c r="X1918" s="71"/>
      <c r="Y1918" s="71"/>
      <c r="Z1918" s="71"/>
      <c r="AA1918" s="71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</row>
    <row r="1919">
      <c r="A1919" s="8">
        <f t="shared" si="5"/>
        <v>1917</v>
      </c>
      <c r="B1919" s="70">
        <f t="shared" si="13"/>
        <v>980</v>
      </c>
      <c r="C1919" s="67">
        <v>43900.0</v>
      </c>
      <c r="D1919" s="68" t="s">
        <v>2996</v>
      </c>
      <c r="E1919" s="69" t="s">
        <v>2660</v>
      </c>
      <c r="F1919" s="69" t="s">
        <v>864</v>
      </c>
      <c r="G1919" s="70"/>
      <c r="H1919" s="70"/>
      <c r="I1919" s="67"/>
      <c r="J1919" s="70"/>
      <c r="K1919" s="67"/>
      <c r="L1919" s="70"/>
      <c r="M1919" s="70"/>
      <c r="N1919" s="70"/>
      <c r="O1919" s="67"/>
      <c r="P1919" s="70"/>
      <c r="Q1919" s="70"/>
      <c r="R1919" s="70"/>
      <c r="S1919" s="70"/>
      <c r="T1919" s="158"/>
      <c r="U1919" s="70"/>
      <c r="V1919" s="70"/>
      <c r="W1919" s="99"/>
      <c r="X1919" s="71"/>
      <c r="Y1919" s="71"/>
      <c r="Z1919" s="71"/>
      <c r="AA1919" s="71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</row>
    <row r="1920">
      <c r="A1920" s="8">
        <f t="shared" si="5"/>
        <v>1918</v>
      </c>
      <c r="B1920" s="70">
        <f t="shared" si="13"/>
        <v>981</v>
      </c>
      <c r="C1920" s="67">
        <v>43900.0</v>
      </c>
      <c r="D1920" s="68" t="s">
        <v>2996</v>
      </c>
      <c r="E1920" s="69" t="s">
        <v>2660</v>
      </c>
      <c r="F1920" s="69" t="s">
        <v>864</v>
      </c>
      <c r="G1920" s="70"/>
      <c r="H1920" s="70"/>
      <c r="I1920" s="67"/>
      <c r="J1920" s="70"/>
      <c r="K1920" s="67"/>
      <c r="L1920" s="70"/>
      <c r="M1920" s="70"/>
      <c r="N1920" s="70"/>
      <c r="O1920" s="67"/>
      <c r="P1920" s="70"/>
      <c r="Q1920" s="70"/>
      <c r="R1920" s="70"/>
      <c r="S1920" s="70"/>
      <c r="T1920" s="158"/>
      <c r="U1920" s="70"/>
      <c r="V1920" s="70"/>
      <c r="W1920" s="99"/>
      <c r="X1920" s="71"/>
      <c r="Y1920" s="71"/>
      <c r="Z1920" s="71"/>
      <c r="AA1920" s="71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</row>
    <row r="1921">
      <c r="A1921" s="8">
        <f t="shared" si="5"/>
        <v>1919</v>
      </c>
      <c r="B1921" s="70">
        <f t="shared" si="13"/>
        <v>982</v>
      </c>
      <c r="C1921" s="67">
        <v>43900.0</v>
      </c>
      <c r="D1921" s="68" t="s">
        <v>2996</v>
      </c>
      <c r="E1921" s="69" t="s">
        <v>2660</v>
      </c>
      <c r="F1921" s="69" t="s">
        <v>864</v>
      </c>
      <c r="G1921" s="70"/>
      <c r="H1921" s="70"/>
      <c r="I1921" s="67"/>
      <c r="J1921" s="70"/>
      <c r="K1921" s="67"/>
      <c r="L1921" s="70"/>
      <c r="M1921" s="70"/>
      <c r="N1921" s="70"/>
      <c r="O1921" s="67"/>
      <c r="P1921" s="70"/>
      <c r="Q1921" s="70"/>
      <c r="R1921" s="70"/>
      <c r="S1921" s="70"/>
      <c r="T1921" s="158"/>
      <c r="U1921" s="70"/>
      <c r="V1921" s="70"/>
      <c r="W1921" s="99"/>
      <c r="X1921" s="71"/>
      <c r="Y1921" s="71"/>
      <c r="Z1921" s="71"/>
      <c r="AA1921" s="71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</row>
    <row r="1922">
      <c r="A1922" s="8">
        <f t="shared" si="5"/>
        <v>1920</v>
      </c>
      <c r="B1922" s="70">
        <f t="shared" si="13"/>
        <v>983</v>
      </c>
      <c r="C1922" s="67">
        <v>43900.0</v>
      </c>
      <c r="D1922" s="68" t="s">
        <v>2996</v>
      </c>
      <c r="E1922" s="69" t="s">
        <v>2660</v>
      </c>
      <c r="F1922" s="69" t="s">
        <v>864</v>
      </c>
      <c r="G1922" s="70"/>
      <c r="H1922" s="70"/>
      <c r="I1922" s="67"/>
      <c r="J1922" s="70"/>
      <c r="K1922" s="67"/>
      <c r="L1922" s="70"/>
      <c r="M1922" s="70"/>
      <c r="N1922" s="70"/>
      <c r="O1922" s="67"/>
      <c r="P1922" s="70"/>
      <c r="Q1922" s="70"/>
      <c r="R1922" s="70"/>
      <c r="S1922" s="70"/>
      <c r="T1922" s="158"/>
      <c r="U1922" s="70"/>
      <c r="V1922" s="70"/>
      <c r="W1922" s="99"/>
      <c r="X1922" s="71"/>
      <c r="Y1922" s="71"/>
      <c r="Z1922" s="71"/>
      <c r="AA1922" s="71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</row>
    <row r="1923">
      <c r="A1923" s="8">
        <f t="shared" si="5"/>
        <v>1921</v>
      </c>
      <c r="B1923" s="70">
        <f t="shared" si="13"/>
        <v>984</v>
      </c>
      <c r="C1923" s="67">
        <v>43900.0</v>
      </c>
      <c r="D1923" s="68" t="s">
        <v>2996</v>
      </c>
      <c r="E1923" s="69" t="s">
        <v>2660</v>
      </c>
      <c r="F1923" s="69" t="s">
        <v>864</v>
      </c>
      <c r="G1923" s="70"/>
      <c r="H1923" s="70"/>
      <c r="I1923" s="67"/>
      <c r="J1923" s="70"/>
      <c r="K1923" s="67"/>
      <c r="L1923" s="70"/>
      <c r="M1923" s="70"/>
      <c r="N1923" s="70"/>
      <c r="O1923" s="67"/>
      <c r="P1923" s="70"/>
      <c r="Q1923" s="70"/>
      <c r="R1923" s="70"/>
      <c r="S1923" s="70"/>
      <c r="T1923" s="158"/>
      <c r="U1923" s="70"/>
      <c r="V1923" s="70"/>
      <c r="W1923" s="99"/>
      <c r="X1923" s="71"/>
      <c r="Y1923" s="71"/>
      <c r="Z1923" s="71"/>
      <c r="AA1923" s="71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</row>
    <row r="1924">
      <c r="A1924" s="8">
        <f t="shared" si="5"/>
        <v>1922</v>
      </c>
      <c r="B1924" s="70">
        <f t="shared" si="13"/>
        <v>985</v>
      </c>
      <c r="C1924" s="67">
        <v>43900.0</v>
      </c>
      <c r="D1924" s="68" t="s">
        <v>3125</v>
      </c>
      <c r="E1924" s="69" t="s">
        <v>2660</v>
      </c>
      <c r="F1924" s="69" t="s">
        <v>864</v>
      </c>
      <c r="G1924" s="70"/>
      <c r="H1924" s="70"/>
      <c r="I1924" s="67"/>
      <c r="J1924" s="70"/>
      <c r="K1924" s="67"/>
      <c r="L1924" s="70"/>
      <c r="M1924" s="70"/>
      <c r="N1924" s="70"/>
      <c r="O1924" s="67"/>
      <c r="P1924" s="70"/>
      <c r="Q1924" s="70"/>
      <c r="R1924" s="70"/>
      <c r="S1924" s="70"/>
      <c r="T1924" s="158"/>
      <c r="U1924" s="70"/>
      <c r="V1924" s="70"/>
      <c r="W1924" s="99"/>
      <c r="X1924" s="71"/>
      <c r="Y1924" s="71"/>
      <c r="Z1924" s="71"/>
      <c r="AA1924" s="71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</row>
    <row r="1925">
      <c r="A1925" s="8">
        <f t="shared" si="5"/>
        <v>1923</v>
      </c>
      <c r="B1925" s="70">
        <f t="shared" si="13"/>
        <v>986</v>
      </c>
      <c r="C1925" s="67">
        <v>43900.0</v>
      </c>
      <c r="D1925" s="68" t="s">
        <v>3126</v>
      </c>
      <c r="E1925" s="69" t="s">
        <v>369</v>
      </c>
      <c r="F1925" s="69" t="s">
        <v>864</v>
      </c>
      <c r="G1925" s="70"/>
      <c r="H1925" s="70">
        <v>55.0</v>
      </c>
      <c r="I1925" s="67"/>
      <c r="J1925" s="70"/>
      <c r="K1925" s="67"/>
      <c r="L1925" s="70"/>
      <c r="M1925" s="70"/>
      <c r="N1925" s="70"/>
      <c r="O1925" s="67"/>
      <c r="P1925" s="70"/>
      <c r="Q1925" s="70"/>
      <c r="R1925" s="70"/>
      <c r="S1925" s="70"/>
      <c r="T1925" s="158"/>
      <c r="U1925" s="70"/>
      <c r="V1925" s="70"/>
      <c r="W1925" s="99"/>
      <c r="X1925" s="71"/>
      <c r="Y1925" s="71"/>
      <c r="Z1925" s="71"/>
      <c r="AA1925" s="71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</row>
    <row r="1926">
      <c r="A1926" s="8">
        <f t="shared" si="5"/>
        <v>1924</v>
      </c>
      <c r="B1926" s="70">
        <f t="shared" si="13"/>
        <v>987</v>
      </c>
      <c r="C1926" s="67">
        <v>43900.0</v>
      </c>
      <c r="D1926" s="68" t="s">
        <v>3127</v>
      </c>
      <c r="E1926" s="69" t="s">
        <v>2666</v>
      </c>
      <c r="F1926" s="69" t="s">
        <v>864</v>
      </c>
      <c r="G1926" s="70"/>
      <c r="H1926" s="70"/>
      <c r="I1926" s="67"/>
      <c r="J1926" s="70"/>
      <c r="K1926" s="67"/>
      <c r="L1926" s="70">
        <v>1.0</v>
      </c>
      <c r="M1926" s="70"/>
      <c r="N1926" s="70"/>
      <c r="O1926" s="67"/>
      <c r="P1926" s="70"/>
      <c r="Q1926" s="70"/>
      <c r="R1926" s="70"/>
      <c r="S1926" s="70"/>
      <c r="T1926" s="158"/>
      <c r="U1926" s="70"/>
      <c r="V1926" s="70"/>
      <c r="W1926" s="99"/>
      <c r="X1926" s="71"/>
      <c r="Y1926" s="71"/>
      <c r="Z1926" s="71"/>
      <c r="AA1926" s="71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</row>
    <row r="1927">
      <c r="A1927" s="8">
        <f t="shared" si="5"/>
        <v>1925</v>
      </c>
      <c r="B1927" s="70">
        <f t="shared" si="13"/>
        <v>988</v>
      </c>
      <c r="C1927" s="67">
        <v>43900.0</v>
      </c>
      <c r="D1927" s="68" t="s">
        <v>3128</v>
      </c>
      <c r="E1927" s="69" t="s">
        <v>3129</v>
      </c>
      <c r="F1927" s="69" t="s">
        <v>864</v>
      </c>
      <c r="G1927" s="70" t="s">
        <v>47</v>
      </c>
      <c r="H1927" s="70">
        <v>65.0</v>
      </c>
      <c r="I1927" s="67"/>
      <c r="J1927" s="70"/>
      <c r="K1927" s="67"/>
      <c r="L1927" s="70"/>
      <c r="M1927" s="70"/>
      <c r="N1927" s="70"/>
      <c r="O1927" s="67"/>
      <c r="P1927" s="70"/>
      <c r="Q1927" s="70"/>
      <c r="R1927" s="70"/>
      <c r="S1927" s="158">
        <v>43900.0</v>
      </c>
      <c r="T1927" s="158"/>
      <c r="U1927" s="70"/>
      <c r="V1927" s="70"/>
      <c r="W1927" s="99"/>
      <c r="X1927" s="71"/>
      <c r="Y1927" s="71"/>
      <c r="Z1927" s="71"/>
      <c r="AA1927" s="71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</row>
    <row r="1928">
      <c r="A1928" s="8">
        <f t="shared" si="5"/>
        <v>1926</v>
      </c>
      <c r="B1928" s="70">
        <f t="shared" si="13"/>
        <v>989</v>
      </c>
      <c r="C1928" s="67">
        <v>43900.0</v>
      </c>
      <c r="D1928" s="68" t="s">
        <v>3130</v>
      </c>
      <c r="E1928" s="69" t="s">
        <v>3129</v>
      </c>
      <c r="F1928" s="69" t="s">
        <v>864</v>
      </c>
      <c r="G1928" s="70" t="s">
        <v>47</v>
      </c>
      <c r="H1928" s="70">
        <v>45.0</v>
      </c>
      <c r="I1928" s="67"/>
      <c r="J1928" s="70"/>
      <c r="K1928" s="67"/>
      <c r="L1928" s="70"/>
      <c r="M1928" s="70"/>
      <c r="N1928" s="70"/>
      <c r="O1928" s="67"/>
      <c r="P1928" s="70"/>
      <c r="Q1928" s="70"/>
      <c r="R1928" s="70"/>
      <c r="S1928" s="70"/>
      <c r="T1928" s="158"/>
      <c r="U1928" s="70"/>
      <c r="V1928" s="70"/>
      <c r="W1928" s="99"/>
      <c r="X1928" s="71"/>
      <c r="Y1928" s="71"/>
      <c r="Z1928" s="71"/>
      <c r="AA1928" s="71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</row>
    <row r="1929">
      <c r="A1929" s="8">
        <f t="shared" si="5"/>
        <v>1927</v>
      </c>
      <c r="B1929" s="70">
        <f t="shared" si="13"/>
        <v>990</v>
      </c>
      <c r="C1929" s="67">
        <v>43900.0</v>
      </c>
      <c r="D1929" s="68" t="s">
        <v>3131</v>
      </c>
      <c r="E1929" s="69" t="s">
        <v>3129</v>
      </c>
      <c r="F1929" s="69" t="s">
        <v>864</v>
      </c>
      <c r="G1929" s="70" t="s">
        <v>47</v>
      </c>
      <c r="H1929" s="70">
        <v>55.0</v>
      </c>
      <c r="I1929" s="67"/>
      <c r="J1929" s="70"/>
      <c r="K1929" s="67"/>
      <c r="L1929" s="70"/>
      <c r="M1929" s="70"/>
      <c r="N1929" s="70"/>
      <c r="O1929" s="67"/>
      <c r="P1929" s="70"/>
      <c r="Q1929" s="70"/>
      <c r="R1929" s="70"/>
      <c r="S1929" s="70"/>
      <c r="T1929" s="158"/>
      <c r="U1929" s="70"/>
      <c r="V1929" s="70"/>
      <c r="W1929" s="99"/>
      <c r="X1929" s="71"/>
      <c r="Y1929" s="71"/>
      <c r="Z1929" s="71"/>
      <c r="AA1929" s="71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</row>
    <row r="1930">
      <c r="A1930" s="8">
        <f t="shared" si="5"/>
        <v>1928</v>
      </c>
      <c r="B1930" s="70">
        <f t="shared" si="13"/>
        <v>991</v>
      </c>
      <c r="C1930" s="67">
        <v>43900.0</v>
      </c>
      <c r="D1930" s="68" t="s">
        <v>3132</v>
      </c>
      <c r="E1930" s="14" t="s">
        <v>3129</v>
      </c>
      <c r="F1930" s="69" t="s">
        <v>864</v>
      </c>
      <c r="G1930" s="70" t="s">
        <v>118</v>
      </c>
      <c r="H1930" s="70">
        <v>35.0</v>
      </c>
      <c r="I1930" s="67"/>
      <c r="J1930" s="70"/>
      <c r="K1930" s="67"/>
      <c r="L1930" s="70"/>
      <c r="M1930" s="70"/>
      <c r="N1930" s="70"/>
      <c r="O1930" s="67"/>
      <c r="P1930" s="70"/>
      <c r="Q1930" s="70"/>
      <c r="R1930" s="70"/>
      <c r="S1930" s="70"/>
      <c r="T1930" s="158"/>
      <c r="U1930" s="70"/>
      <c r="V1930" s="70"/>
      <c r="W1930" s="99"/>
      <c r="X1930" s="71"/>
      <c r="Y1930" s="71"/>
      <c r="Z1930" s="71"/>
      <c r="AA1930" s="71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</row>
    <row r="1931">
      <c r="A1931" s="8">
        <f t="shared" si="5"/>
        <v>1929</v>
      </c>
      <c r="B1931" s="70">
        <f t="shared" si="13"/>
        <v>992</v>
      </c>
      <c r="C1931" s="67">
        <v>43900.0</v>
      </c>
      <c r="D1931" s="68" t="s">
        <v>3133</v>
      </c>
      <c r="E1931" s="69" t="s">
        <v>2829</v>
      </c>
      <c r="F1931" s="69" t="s">
        <v>864</v>
      </c>
      <c r="G1931" s="70" t="s">
        <v>118</v>
      </c>
      <c r="H1931" s="70">
        <v>65.0</v>
      </c>
      <c r="I1931" s="67"/>
      <c r="J1931" s="70"/>
      <c r="K1931" s="67"/>
      <c r="L1931" s="70">
        <v>1.0</v>
      </c>
      <c r="M1931" s="70"/>
      <c r="N1931" s="70"/>
      <c r="O1931" s="67"/>
      <c r="P1931" s="70"/>
      <c r="Q1931" s="70"/>
      <c r="R1931" s="70"/>
      <c r="S1931" s="70"/>
      <c r="T1931" s="158"/>
      <c r="U1931" s="70"/>
      <c r="V1931" s="70"/>
      <c r="W1931" s="99"/>
      <c r="X1931" s="71"/>
      <c r="Y1931" s="71"/>
      <c r="Z1931" s="71"/>
      <c r="AA1931" s="71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</row>
    <row r="1932">
      <c r="A1932" s="8">
        <f t="shared" si="5"/>
        <v>1930</v>
      </c>
      <c r="B1932" s="70">
        <f t="shared" si="13"/>
        <v>993</v>
      </c>
      <c r="C1932" s="67">
        <v>43900.0</v>
      </c>
      <c r="D1932" s="68" t="s">
        <v>3134</v>
      </c>
      <c r="E1932" s="69" t="s">
        <v>3129</v>
      </c>
      <c r="F1932" s="69" t="s">
        <v>864</v>
      </c>
      <c r="G1932" s="70" t="s">
        <v>47</v>
      </c>
      <c r="H1932" s="70">
        <v>45.0</v>
      </c>
      <c r="I1932" s="67"/>
      <c r="J1932" s="70"/>
      <c r="K1932" s="67"/>
      <c r="L1932" s="70"/>
      <c r="M1932" s="70"/>
      <c r="N1932" s="70"/>
      <c r="O1932" s="67"/>
      <c r="P1932" s="70"/>
      <c r="Q1932" s="70"/>
      <c r="R1932" s="70"/>
      <c r="S1932" s="70"/>
      <c r="T1932" s="158"/>
      <c r="U1932" s="70"/>
      <c r="V1932" s="70"/>
      <c r="W1932" s="99"/>
      <c r="X1932" s="71"/>
      <c r="Y1932" s="71"/>
      <c r="Z1932" s="71"/>
      <c r="AA1932" s="71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</row>
    <row r="1933">
      <c r="A1933" s="8">
        <f t="shared" si="5"/>
        <v>1931</v>
      </c>
      <c r="B1933" s="70">
        <f t="shared" si="13"/>
        <v>994</v>
      </c>
      <c r="C1933" s="67">
        <v>43900.0</v>
      </c>
      <c r="D1933" s="68" t="s">
        <v>2942</v>
      </c>
      <c r="E1933" s="69" t="s">
        <v>2666</v>
      </c>
      <c r="F1933" s="69" t="s">
        <v>864</v>
      </c>
      <c r="G1933" s="70"/>
      <c r="H1933" s="70"/>
      <c r="I1933" s="67"/>
      <c r="J1933" s="70"/>
      <c r="K1933" s="67"/>
      <c r="L1933" s="70"/>
      <c r="M1933" s="70"/>
      <c r="N1933" s="70"/>
      <c r="O1933" s="67"/>
      <c r="P1933" s="70"/>
      <c r="Q1933" s="70"/>
      <c r="R1933" s="70"/>
      <c r="S1933" s="70"/>
      <c r="T1933" s="158"/>
      <c r="U1933" s="70"/>
      <c r="V1933" s="70"/>
      <c r="W1933" s="99"/>
      <c r="X1933" s="71"/>
      <c r="Y1933" s="71"/>
      <c r="Z1933" s="71"/>
      <c r="AA1933" s="71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</row>
    <row r="1934">
      <c r="A1934" s="8">
        <f t="shared" si="5"/>
        <v>1932</v>
      </c>
      <c r="B1934" s="70">
        <f t="shared" si="13"/>
        <v>995</v>
      </c>
      <c r="C1934" s="67">
        <v>43900.0</v>
      </c>
      <c r="D1934" s="68" t="s">
        <v>2942</v>
      </c>
      <c r="E1934" s="69" t="s">
        <v>2666</v>
      </c>
      <c r="F1934" s="69" t="s">
        <v>864</v>
      </c>
      <c r="G1934" s="70"/>
      <c r="H1934" s="70"/>
      <c r="I1934" s="67"/>
      <c r="J1934" s="70"/>
      <c r="K1934" s="67"/>
      <c r="L1934" s="70"/>
      <c r="M1934" s="70"/>
      <c r="N1934" s="70"/>
      <c r="O1934" s="67"/>
      <c r="P1934" s="70"/>
      <c r="Q1934" s="70"/>
      <c r="R1934" s="70"/>
      <c r="S1934" s="70"/>
      <c r="T1934" s="158"/>
      <c r="U1934" s="70"/>
      <c r="V1934" s="70"/>
      <c r="W1934" s="99"/>
      <c r="X1934" s="71"/>
      <c r="Y1934" s="71"/>
      <c r="Z1934" s="71"/>
      <c r="AA1934" s="71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</row>
    <row r="1935">
      <c r="A1935" s="8">
        <f t="shared" si="5"/>
        <v>1933</v>
      </c>
      <c r="B1935" s="70">
        <f t="shared" si="13"/>
        <v>996</v>
      </c>
      <c r="C1935" s="67">
        <v>43900.0</v>
      </c>
      <c r="D1935" s="68" t="s">
        <v>3135</v>
      </c>
      <c r="E1935" s="69" t="s">
        <v>3006</v>
      </c>
      <c r="F1935" s="69" t="s">
        <v>864</v>
      </c>
      <c r="G1935" s="70"/>
      <c r="H1935" s="70"/>
      <c r="I1935" s="67"/>
      <c r="J1935" s="70"/>
      <c r="K1935" s="67"/>
      <c r="L1935" s="70">
        <v>1.0</v>
      </c>
      <c r="M1935" s="70"/>
      <c r="N1935" s="70"/>
      <c r="O1935" s="67"/>
      <c r="P1935" s="70"/>
      <c r="Q1935" s="70"/>
      <c r="R1935" s="70"/>
      <c r="S1935" s="70"/>
      <c r="T1935" s="158"/>
      <c r="U1935" s="70"/>
      <c r="V1935" s="70"/>
      <c r="W1935" s="99"/>
      <c r="X1935" s="71"/>
      <c r="Y1935" s="71"/>
      <c r="Z1935" s="71"/>
      <c r="AA1935" s="71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</row>
    <row r="1936">
      <c r="A1936" s="8">
        <f t="shared" si="5"/>
        <v>1934</v>
      </c>
      <c r="B1936" s="70">
        <f t="shared" si="13"/>
        <v>997</v>
      </c>
      <c r="C1936" s="67">
        <v>43900.0</v>
      </c>
      <c r="D1936" s="68" t="s">
        <v>3135</v>
      </c>
      <c r="E1936" s="69" t="s">
        <v>3006</v>
      </c>
      <c r="F1936" s="69" t="s">
        <v>864</v>
      </c>
      <c r="G1936" s="70"/>
      <c r="H1936" s="70"/>
      <c r="I1936" s="67"/>
      <c r="J1936" s="70"/>
      <c r="K1936" s="67"/>
      <c r="L1936" s="70">
        <v>1.0</v>
      </c>
      <c r="M1936" s="70"/>
      <c r="N1936" s="70"/>
      <c r="O1936" s="67"/>
      <c r="P1936" s="70"/>
      <c r="Q1936" s="70"/>
      <c r="R1936" s="70"/>
      <c r="S1936" s="70"/>
      <c r="T1936" s="158"/>
      <c r="U1936" s="70"/>
      <c r="V1936" s="70"/>
      <c r="W1936" s="99"/>
      <c r="X1936" s="71"/>
      <c r="Y1936" s="71"/>
      <c r="Z1936" s="71"/>
      <c r="AA1936" s="71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</row>
    <row r="1937">
      <c r="A1937" s="8">
        <f t="shared" si="5"/>
        <v>1935</v>
      </c>
      <c r="B1937" s="70">
        <f t="shared" si="13"/>
        <v>998</v>
      </c>
      <c r="C1937" s="67">
        <v>43900.0</v>
      </c>
      <c r="D1937" s="68" t="s">
        <v>3135</v>
      </c>
      <c r="E1937" s="69" t="s">
        <v>3006</v>
      </c>
      <c r="F1937" s="69" t="s">
        <v>864</v>
      </c>
      <c r="G1937" s="70"/>
      <c r="H1937" s="70"/>
      <c r="I1937" s="67"/>
      <c r="J1937" s="70"/>
      <c r="K1937" s="67"/>
      <c r="L1937" s="70">
        <v>1.0</v>
      </c>
      <c r="M1937" s="70"/>
      <c r="N1937" s="70"/>
      <c r="O1937" s="67"/>
      <c r="P1937" s="70"/>
      <c r="Q1937" s="70"/>
      <c r="R1937" s="70"/>
      <c r="S1937" s="70"/>
      <c r="T1937" s="158"/>
      <c r="U1937" s="70"/>
      <c r="V1937" s="70"/>
      <c r="W1937" s="99"/>
      <c r="X1937" s="71"/>
      <c r="Y1937" s="71"/>
      <c r="Z1937" s="71"/>
      <c r="AA1937" s="71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</row>
    <row r="1938">
      <c r="A1938" s="8">
        <f t="shared" si="5"/>
        <v>1936</v>
      </c>
      <c r="B1938" s="70">
        <f t="shared" si="13"/>
        <v>999</v>
      </c>
      <c r="C1938" s="67">
        <v>43900.0</v>
      </c>
      <c r="D1938" s="68" t="s">
        <v>3135</v>
      </c>
      <c r="E1938" s="69" t="s">
        <v>3006</v>
      </c>
      <c r="F1938" s="69" t="s">
        <v>864</v>
      </c>
      <c r="G1938" s="70"/>
      <c r="H1938" s="70"/>
      <c r="I1938" s="67"/>
      <c r="J1938" s="70"/>
      <c r="K1938" s="67"/>
      <c r="L1938" s="70">
        <v>1.0</v>
      </c>
      <c r="M1938" s="70"/>
      <c r="N1938" s="70"/>
      <c r="O1938" s="67"/>
      <c r="P1938" s="70"/>
      <c r="Q1938" s="70"/>
      <c r="R1938" s="70"/>
      <c r="S1938" s="70"/>
      <c r="T1938" s="158"/>
      <c r="U1938" s="70"/>
      <c r="V1938" s="70"/>
      <c r="W1938" s="99"/>
      <c r="X1938" s="71"/>
      <c r="Y1938" s="71"/>
      <c r="Z1938" s="71"/>
      <c r="AA1938" s="71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</row>
    <row r="1939">
      <c r="A1939" s="8">
        <f t="shared" si="5"/>
        <v>1937</v>
      </c>
      <c r="B1939" s="70">
        <f t="shared" si="13"/>
        <v>1000</v>
      </c>
      <c r="C1939" s="67">
        <v>43900.0</v>
      </c>
      <c r="D1939" s="68" t="s">
        <v>3135</v>
      </c>
      <c r="E1939" s="69" t="s">
        <v>3006</v>
      </c>
      <c r="F1939" s="69" t="s">
        <v>864</v>
      </c>
      <c r="G1939" s="70"/>
      <c r="H1939" s="70"/>
      <c r="I1939" s="67"/>
      <c r="J1939" s="70"/>
      <c r="K1939" s="67"/>
      <c r="L1939" s="70">
        <v>1.0</v>
      </c>
      <c r="M1939" s="70"/>
      <c r="N1939" s="70"/>
      <c r="O1939" s="67"/>
      <c r="P1939" s="70"/>
      <c r="Q1939" s="70"/>
      <c r="R1939" s="70"/>
      <c r="S1939" s="70"/>
      <c r="T1939" s="158"/>
      <c r="U1939" s="70"/>
      <c r="V1939" s="70"/>
      <c r="W1939" s="99"/>
      <c r="X1939" s="71"/>
      <c r="Y1939" s="71"/>
      <c r="Z1939" s="71"/>
      <c r="AA1939" s="71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</row>
    <row r="1940">
      <c r="A1940" s="8">
        <f t="shared" si="5"/>
        <v>1938</v>
      </c>
      <c r="B1940" s="70">
        <f t="shared" si="13"/>
        <v>1001</v>
      </c>
      <c r="C1940" s="67">
        <v>43900.0</v>
      </c>
      <c r="D1940" s="68" t="s">
        <v>3136</v>
      </c>
      <c r="E1940" s="69" t="s">
        <v>369</v>
      </c>
      <c r="F1940" s="69" t="s">
        <v>864</v>
      </c>
      <c r="G1940" s="70"/>
      <c r="H1940" s="70"/>
      <c r="I1940" s="67"/>
      <c r="J1940" s="70"/>
      <c r="K1940" s="67"/>
      <c r="L1940" s="70"/>
      <c r="M1940" s="70">
        <v>1.0</v>
      </c>
      <c r="N1940" s="70"/>
      <c r="O1940" s="67"/>
      <c r="P1940" s="70"/>
      <c r="Q1940" s="70"/>
      <c r="R1940" s="70"/>
      <c r="S1940" s="70"/>
      <c r="T1940" s="158"/>
      <c r="U1940" s="70"/>
      <c r="V1940" s="70"/>
      <c r="W1940" s="99"/>
      <c r="X1940" s="71"/>
      <c r="Y1940" s="71"/>
      <c r="Z1940" s="71"/>
      <c r="AA1940" s="71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</row>
    <row r="1941">
      <c r="A1941" s="8">
        <f t="shared" si="5"/>
        <v>1939</v>
      </c>
      <c r="B1941" s="70">
        <f t="shared" si="13"/>
        <v>1002</v>
      </c>
      <c r="C1941" s="67">
        <v>43900.0</v>
      </c>
      <c r="D1941" s="68" t="s">
        <v>3137</v>
      </c>
      <c r="E1941" s="69" t="s">
        <v>2800</v>
      </c>
      <c r="F1941" s="69" t="s">
        <v>864</v>
      </c>
      <c r="G1941" s="70" t="s">
        <v>118</v>
      </c>
      <c r="H1941" s="70">
        <v>45.0</v>
      </c>
      <c r="I1941" s="67"/>
      <c r="J1941" s="70"/>
      <c r="K1941" s="67"/>
      <c r="L1941" s="70"/>
      <c r="M1941" s="70">
        <v>1.0</v>
      </c>
      <c r="N1941" s="70"/>
      <c r="O1941" s="67"/>
      <c r="P1941" s="70"/>
      <c r="Q1941" s="70"/>
      <c r="R1941" s="70"/>
      <c r="S1941" s="70"/>
      <c r="T1941" s="158"/>
      <c r="U1941" s="70"/>
      <c r="V1941" s="70"/>
      <c r="W1941" s="99"/>
      <c r="X1941" s="71"/>
      <c r="Y1941" s="71"/>
      <c r="Z1941" s="71"/>
      <c r="AA1941" s="71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</row>
    <row r="1942">
      <c r="A1942" s="8">
        <f t="shared" si="5"/>
        <v>1940</v>
      </c>
      <c r="B1942" s="70">
        <f t="shared" si="13"/>
        <v>1003</v>
      </c>
      <c r="C1942" s="67">
        <v>43900.0</v>
      </c>
      <c r="D1942" s="68" t="s">
        <v>3138</v>
      </c>
      <c r="E1942" s="69" t="s">
        <v>2660</v>
      </c>
      <c r="F1942" s="69" t="s">
        <v>864</v>
      </c>
      <c r="G1942" s="70" t="s">
        <v>47</v>
      </c>
      <c r="H1942" s="70">
        <v>85.0</v>
      </c>
      <c r="I1942" s="67"/>
      <c r="J1942" s="70"/>
      <c r="K1942" s="67"/>
      <c r="L1942" s="70"/>
      <c r="M1942" s="70"/>
      <c r="N1942" s="70"/>
      <c r="O1942" s="67"/>
      <c r="P1942" s="70"/>
      <c r="Q1942" s="70"/>
      <c r="R1942" s="70"/>
      <c r="S1942" s="70"/>
      <c r="T1942" s="158"/>
      <c r="U1942" s="70"/>
      <c r="V1942" s="70"/>
      <c r="W1942" s="99"/>
      <c r="X1942" s="71"/>
      <c r="Y1942" s="71"/>
      <c r="Z1942" s="71"/>
      <c r="AA1942" s="71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</row>
    <row r="1943">
      <c r="A1943" s="8">
        <f t="shared" si="5"/>
        <v>1941</v>
      </c>
      <c r="B1943" s="70">
        <f t="shared" si="13"/>
        <v>1004</v>
      </c>
      <c r="C1943" s="67">
        <v>43900.0</v>
      </c>
      <c r="D1943" s="68" t="s">
        <v>3139</v>
      </c>
      <c r="E1943" s="69" t="s">
        <v>2660</v>
      </c>
      <c r="F1943" s="69" t="s">
        <v>864</v>
      </c>
      <c r="G1943" s="70" t="s">
        <v>118</v>
      </c>
      <c r="H1943" s="70">
        <v>95.0</v>
      </c>
      <c r="I1943" s="67"/>
      <c r="J1943" s="70"/>
      <c r="K1943" s="67"/>
      <c r="L1943" s="70"/>
      <c r="M1943" s="70"/>
      <c r="N1943" s="70"/>
      <c r="O1943" s="67"/>
      <c r="P1943" s="70"/>
      <c r="Q1943" s="70"/>
      <c r="R1943" s="70"/>
      <c r="S1943" s="70"/>
      <c r="T1943" s="158"/>
      <c r="U1943" s="70"/>
      <c r="V1943" s="70"/>
      <c r="W1943" s="99"/>
      <c r="X1943" s="71"/>
      <c r="Y1943" s="71"/>
      <c r="Z1943" s="71"/>
      <c r="AA1943" s="71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</row>
    <row r="1944">
      <c r="A1944" s="8">
        <f t="shared" si="5"/>
        <v>1942</v>
      </c>
      <c r="B1944" s="70">
        <f t="shared" si="13"/>
        <v>1005</v>
      </c>
      <c r="C1944" s="67">
        <v>43900.0</v>
      </c>
      <c r="D1944" s="68" t="s">
        <v>3116</v>
      </c>
      <c r="E1944" s="69" t="s">
        <v>2660</v>
      </c>
      <c r="F1944" s="69" t="s">
        <v>864</v>
      </c>
      <c r="G1944" s="70" t="s">
        <v>118</v>
      </c>
      <c r="H1944" s="70">
        <v>45.0</v>
      </c>
      <c r="I1944" s="67"/>
      <c r="J1944" s="70"/>
      <c r="K1944" s="67"/>
      <c r="L1944" s="70"/>
      <c r="M1944" s="70"/>
      <c r="N1944" s="70"/>
      <c r="O1944" s="67"/>
      <c r="P1944" s="70"/>
      <c r="Q1944" s="70"/>
      <c r="R1944" s="70"/>
      <c r="S1944" s="70"/>
      <c r="T1944" s="158"/>
      <c r="U1944" s="70"/>
      <c r="V1944" s="70"/>
      <c r="W1944" s="99"/>
      <c r="X1944" s="71"/>
      <c r="Y1944" s="71"/>
      <c r="Z1944" s="71"/>
      <c r="AA1944" s="71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</row>
    <row r="1945">
      <c r="A1945" s="8">
        <f t="shared" si="5"/>
        <v>1943</v>
      </c>
      <c r="B1945" s="70">
        <f t="shared" si="13"/>
        <v>1006</v>
      </c>
      <c r="C1945" s="67">
        <v>43900.0</v>
      </c>
      <c r="D1945" s="68" t="s">
        <v>2813</v>
      </c>
      <c r="E1945" s="69" t="s">
        <v>2660</v>
      </c>
      <c r="F1945" s="69" t="s">
        <v>864</v>
      </c>
      <c r="G1945" s="70" t="s">
        <v>118</v>
      </c>
      <c r="H1945" s="70">
        <v>85.0</v>
      </c>
      <c r="I1945" s="67"/>
      <c r="J1945" s="70"/>
      <c r="K1945" s="67"/>
      <c r="L1945" s="70"/>
      <c r="M1945" s="70"/>
      <c r="N1945" s="70"/>
      <c r="O1945" s="67"/>
      <c r="P1945" s="70"/>
      <c r="Q1945" s="70"/>
      <c r="R1945" s="70"/>
      <c r="S1945" s="70"/>
      <c r="T1945" s="158"/>
      <c r="U1945" s="70"/>
      <c r="V1945" s="70"/>
      <c r="W1945" s="99"/>
      <c r="X1945" s="71"/>
      <c r="Y1945" s="71"/>
      <c r="Z1945" s="71"/>
      <c r="AA1945" s="71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</row>
    <row r="1946">
      <c r="A1946" s="8">
        <f t="shared" si="5"/>
        <v>1944</v>
      </c>
      <c r="B1946" s="70">
        <f t="shared" si="13"/>
        <v>1007</v>
      </c>
      <c r="C1946" s="67">
        <v>43900.0</v>
      </c>
      <c r="D1946" s="68" t="s">
        <v>3138</v>
      </c>
      <c r="E1946" s="69" t="s">
        <v>2660</v>
      </c>
      <c r="F1946" s="69" t="s">
        <v>864</v>
      </c>
      <c r="G1946" s="70" t="s">
        <v>47</v>
      </c>
      <c r="H1946" s="70">
        <v>85.0</v>
      </c>
      <c r="I1946" s="67"/>
      <c r="J1946" s="70"/>
      <c r="K1946" s="67"/>
      <c r="L1946" s="70"/>
      <c r="M1946" s="70"/>
      <c r="N1946" s="70"/>
      <c r="O1946" s="67"/>
      <c r="P1946" s="70"/>
      <c r="Q1946" s="70"/>
      <c r="R1946" s="70"/>
      <c r="S1946" s="70"/>
      <c r="T1946" s="158"/>
      <c r="U1946" s="70"/>
      <c r="V1946" s="70"/>
      <c r="W1946" s="99"/>
      <c r="X1946" s="71"/>
      <c r="Y1946" s="71"/>
      <c r="Z1946" s="71"/>
      <c r="AA1946" s="71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</row>
    <row r="1947">
      <c r="A1947" s="8">
        <f t="shared" si="5"/>
        <v>1945</v>
      </c>
      <c r="B1947" s="70">
        <f t="shared" si="13"/>
        <v>1008</v>
      </c>
      <c r="C1947" s="67">
        <v>43900.0</v>
      </c>
      <c r="D1947" s="68" t="s">
        <v>2808</v>
      </c>
      <c r="E1947" s="69" t="s">
        <v>2660</v>
      </c>
      <c r="F1947" s="69" t="s">
        <v>864</v>
      </c>
      <c r="G1947" s="70" t="s">
        <v>47</v>
      </c>
      <c r="H1947" s="70">
        <v>65.0</v>
      </c>
      <c r="I1947" s="67"/>
      <c r="J1947" s="70"/>
      <c r="K1947" s="67"/>
      <c r="L1947" s="70"/>
      <c r="M1947" s="70"/>
      <c r="N1947" s="70"/>
      <c r="O1947" s="67"/>
      <c r="P1947" s="70"/>
      <c r="Q1947" s="70"/>
      <c r="R1947" s="70"/>
      <c r="S1947" s="70"/>
      <c r="T1947" s="158"/>
      <c r="U1947" s="70"/>
      <c r="V1947" s="70"/>
      <c r="W1947" s="99"/>
      <c r="X1947" s="71"/>
      <c r="Y1947" s="71"/>
      <c r="Z1947" s="71"/>
      <c r="AA1947" s="71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</row>
    <row r="1948">
      <c r="A1948" s="8">
        <f t="shared" si="5"/>
        <v>1946</v>
      </c>
      <c r="B1948" s="70">
        <f t="shared" si="13"/>
        <v>1009</v>
      </c>
      <c r="C1948" s="67">
        <v>43900.0</v>
      </c>
      <c r="D1948" s="68" t="s">
        <v>3140</v>
      </c>
      <c r="E1948" s="69" t="s">
        <v>2660</v>
      </c>
      <c r="F1948" s="69" t="s">
        <v>864</v>
      </c>
      <c r="G1948" s="70" t="s">
        <v>118</v>
      </c>
      <c r="H1948" s="70">
        <v>65.0</v>
      </c>
      <c r="I1948" s="67"/>
      <c r="J1948" s="70"/>
      <c r="K1948" s="67"/>
      <c r="L1948" s="70"/>
      <c r="M1948" s="70"/>
      <c r="N1948" s="70"/>
      <c r="O1948" s="67"/>
      <c r="P1948" s="70"/>
      <c r="Q1948" s="70"/>
      <c r="R1948" s="70"/>
      <c r="S1948" s="70"/>
      <c r="T1948" s="158"/>
      <c r="U1948" s="70"/>
      <c r="V1948" s="70"/>
      <c r="W1948" s="99"/>
      <c r="X1948" s="71"/>
      <c r="Y1948" s="71"/>
      <c r="Z1948" s="71"/>
      <c r="AA1948" s="71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</row>
    <row r="1949">
      <c r="A1949" s="8">
        <f t="shared" si="5"/>
        <v>1947</v>
      </c>
      <c r="B1949" s="70">
        <f t="shared" si="13"/>
        <v>1010</v>
      </c>
      <c r="C1949" s="67">
        <v>43900.0</v>
      </c>
      <c r="D1949" s="68" t="s">
        <v>2905</v>
      </c>
      <c r="E1949" s="69" t="s">
        <v>2666</v>
      </c>
      <c r="F1949" s="69" t="s">
        <v>864</v>
      </c>
      <c r="G1949" s="70"/>
      <c r="H1949" s="70"/>
      <c r="I1949" s="67"/>
      <c r="J1949" s="70"/>
      <c r="K1949" s="67"/>
      <c r="L1949" s="70"/>
      <c r="M1949" s="70"/>
      <c r="N1949" s="70"/>
      <c r="O1949" s="67"/>
      <c r="P1949" s="70"/>
      <c r="Q1949" s="70"/>
      <c r="R1949" s="70"/>
      <c r="S1949" s="70"/>
      <c r="T1949" s="158"/>
      <c r="U1949" s="70"/>
      <c r="V1949" s="70"/>
      <c r="W1949" s="99"/>
      <c r="X1949" s="71"/>
      <c r="Y1949" s="71"/>
      <c r="Z1949" s="71"/>
      <c r="AA1949" s="71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</row>
    <row r="1950">
      <c r="A1950" s="8">
        <f t="shared" si="5"/>
        <v>1948</v>
      </c>
      <c r="B1950" s="70">
        <f t="shared" si="13"/>
        <v>1011</v>
      </c>
      <c r="C1950" s="67">
        <v>43900.0</v>
      </c>
      <c r="D1950" s="68" t="s">
        <v>2905</v>
      </c>
      <c r="E1950" s="69" t="s">
        <v>2666</v>
      </c>
      <c r="F1950" s="69" t="s">
        <v>864</v>
      </c>
      <c r="G1950" s="70"/>
      <c r="H1950" s="70"/>
      <c r="I1950" s="67"/>
      <c r="J1950" s="70"/>
      <c r="K1950" s="67"/>
      <c r="L1950" s="70"/>
      <c r="M1950" s="70"/>
      <c r="N1950" s="70"/>
      <c r="O1950" s="67"/>
      <c r="P1950" s="70"/>
      <c r="Q1950" s="70"/>
      <c r="R1950" s="70"/>
      <c r="S1950" s="70"/>
      <c r="T1950" s="158"/>
      <c r="U1950" s="70"/>
      <c r="V1950" s="70"/>
      <c r="W1950" s="99"/>
      <c r="X1950" s="71"/>
      <c r="Y1950" s="71"/>
      <c r="Z1950" s="71"/>
      <c r="AA1950" s="71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</row>
    <row r="1951">
      <c r="A1951" s="8">
        <f t="shared" si="5"/>
        <v>1949</v>
      </c>
      <c r="B1951" s="70">
        <f t="shared" si="13"/>
        <v>1012</v>
      </c>
      <c r="C1951" s="67">
        <v>43900.0</v>
      </c>
      <c r="D1951" s="68" t="s">
        <v>2905</v>
      </c>
      <c r="E1951" s="69" t="s">
        <v>2666</v>
      </c>
      <c r="F1951" s="69" t="s">
        <v>864</v>
      </c>
      <c r="G1951" s="70"/>
      <c r="H1951" s="70"/>
      <c r="I1951" s="67"/>
      <c r="J1951" s="70"/>
      <c r="K1951" s="67"/>
      <c r="L1951" s="70"/>
      <c r="M1951" s="70"/>
      <c r="N1951" s="70"/>
      <c r="O1951" s="67"/>
      <c r="P1951" s="70"/>
      <c r="Q1951" s="70"/>
      <c r="R1951" s="70"/>
      <c r="S1951" s="70"/>
      <c r="T1951" s="158"/>
      <c r="U1951" s="70"/>
      <c r="V1951" s="70"/>
      <c r="W1951" s="99"/>
      <c r="X1951" s="71"/>
      <c r="Y1951" s="71"/>
      <c r="Z1951" s="71"/>
      <c r="AA1951" s="71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</row>
    <row r="1952">
      <c r="A1952" s="8">
        <f t="shared" si="5"/>
        <v>1950</v>
      </c>
      <c r="B1952" s="70">
        <f t="shared" si="13"/>
        <v>1013</v>
      </c>
      <c r="C1952" s="67">
        <v>43900.0</v>
      </c>
      <c r="D1952" s="68" t="s">
        <v>3141</v>
      </c>
      <c r="E1952" s="69" t="s">
        <v>2666</v>
      </c>
      <c r="F1952" s="69" t="s">
        <v>864</v>
      </c>
      <c r="G1952" s="70"/>
      <c r="H1952" s="70"/>
      <c r="I1952" s="67"/>
      <c r="J1952" s="70"/>
      <c r="K1952" s="67"/>
      <c r="L1952" s="70">
        <v>1.0</v>
      </c>
      <c r="M1952" s="70"/>
      <c r="N1952" s="70"/>
      <c r="O1952" s="67"/>
      <c r="P1952" s="70"/>
      <c r="Q1952" s="70"/>
      <c r="R1952" s="70"/>
      <c r="S1952" s="70"/>
      <c r="T1952" s="158"/>
      <c r="U1952" s="70"/>
      <c r="V1952" s="70"/>
      <c r="W1952" s="99"/>
      <c r="X1952" s="71"/>
      <c r="Y1952" s="71"/>
      <c r="Z1952" s="71"/>
      <c r="AA1952" s="71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</row>
    <row r="1953">
      <c r="A1953" s="8">
        <f t="shared" si="5"/>
        <v>1951</v>
      </c>
      <c r="B1953" s="70">
        <f t="shared" si="13"/>
        <v>1014</v>
      </c>
      <c r="C1953" s="67">
        <v>43900.0</v>
      </c>
      <c r="D1953" s="68" t="s">
        <v>3142</v>
      </c>
      <c r="E1953" s="69" t="s">
        <v>2666</v>
      </c>
      <c r="F1953" s="69" t="s">
        <v>864</v>
      </c>
      <c r="G1953" s="70"/>
      <c r="H1953" s="70"/>
      <c r="I1953" s="67"/>
      <c r="J1953" s="70"/>
      <c r="K1953" s="67"/>
      <c r="L1953" s="70">
        <v>1.0</v>
      </c>
      <c r="M1953" s="70"/>
      <c r="N1953" s="70"/>
      <c r="O1953" s="67"/>
      <c r="P1953" s="70"/>
      <c r="Q1953" s="70"/>
      <c r="R1953" s="70"/>
      <c r="S1953" s="70"/>
      <c r="T1953" s="158"/>
      <c r="U1953" s="70"/>
      <c r="V1953" s="70"/>
      <c r="W1953" s="99"/>
      <c r="X1953" s="71"/>
      <c r="Y1953" s="71"/>
      <c r="Z1953" s="71"/>
      <c r="AA1953" s="71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</row>
    <row r="1954">
      <c r="A1954" s="8">
        <f t="shared" si="5"/>
        <v>1952</v>
      </c>
      <c r="B1954" s="70">
        <f t="shared" si="13"/>
        <v>1015</v>
      </c>
      <c r="C1954" s="67">
        <v>43900.0</v>
      </c>
      <c r="D1954" s="68" t="s">
        <v>2987</v>
      </c>
      <c r="E1954" s="69" t="s">
        <v>2666</v>
      </c>
      <c r="F1954" s="69" t="s">
        <v>864</v>
      </c>
      <c r="G1954" s="70"/>
      <c r="H1954" s="70"/>
      <c r="I1954" s="67"/>
      <c r="J1954" s="70"/>
      <c r="K1954" s="67"/>
      <c r="L1954" s="70"/>
      <c r="M1954" s="70"/>
      <c r="N1954" s="70"/>
      <c r="O1954" s="67"/>
      <c r="P1954" s="70"/>
      <c r="Q1954" s="70"/>
      <c r="R1954" s="70"/>
      <c r="S1954" s="70"/>
      <c r="T1954" s="158"/>
      <c r="U1954" s="70"/>
      <c r="V1954" s="70"/>
      <c r="W1954" s="99"/>
      <c r="X1954" s="71"/>
      <c r="Y1954" s="71"/>
      <c r="Z1954" s="71"/>
      <c r="AA1954" s="71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</row>
    <row r="1955">
      <c r="A1955" s="8">
        <f t="shared" si="5"/>
        <v>1953</v>
      </c>
      <c r="B1955" s="70">
        <f t="shared" si="13"/>
        <v>1016</v>
      </c>
      <c r="C1955" s="67">
        <v>43900.0</v>
      </c>
      <c r="D1955" s="68" t="s">
        <v>3143</v>
      </c>
      <c r="E1955" s="69" t="s">
        <v>2666</v>
      </c>
      <c r="F1955" s="69" t="s">
        <v>864</v>
      </c>
      <c r="G1955" s="70"/>
      <c r="H1955" s="70"/>
      <c r="I1955" s="67"/>
      <c r="J1955" s="70"/>
      <c r="K1955" s="67"/>
      <c r="L1955" s="70">
        <v>1.0</v>
      </c>
      <c r="M1955" s="70"/>
      <c r="N1955" s="70"/>
      <c r="O1955" s="67"/>
      <c r="P1955" s="70"/>
      <c r="Q1955" s="70"/>
      <c r="R1955" s="70"/>
      <c r="S1955" s="70"/>
      <c r="T1955" s="158"/>
      <c r="U1955" s="70"/>
      <c r="V1955" s="70"/>
      <c r="W1955" s="99"/>
      <c r="X1955" s="71"/>
      <c r="Y1955" s="71"/>
      <c r="Z1955" s="71"/>
      <c r="AA1955" s="71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</row>
    <row r="1956">
      <c r="A1956" s="8">
        <f t="shared" si="5"/>
        <v>1954</v>
      </c>
      <c r="B1956" s="70">
        <f t="shared" si="13"/>
        <v>1017</v>
      </c>
      <c r="C1956" s="67">
        <v>43900.0</v>
      </c>
      <c r="D1956" s="68" t="s">
        <v>3144</v>
      </c>
      <c r="E1956" s="69" t="s">
        <v>2826</v>
      </c>
      <c r="F1956" s="69" t="s">
        <v>864</v>
      </c>
      <c r="G1956" s="70" t="s">
        <v>118</v>
      </c>
      <c r="H1956" s="70">
        <v>45.0</v>
      </c>
      <c r="I1956" s="67"/>
      <c r="J1956" s="70"/>
      <c r="K1956" s="67"/>
      <c r="L1956" s="70"/>
      <c r="M1956" s="70"/>
      <c r="N1956" s="70"/>
      <c r="O1956" s="67"/>
      <c r="P1956" s="70"/>
      <c r="Q1956" s="70"/>
      <c r="R1956" s="70"/>
      <c r="S1956" s="70"/>
      <c r="T1956" s="158"/>
      <c r="U1956" s="70"/>
      <c r="V1956" s="70"/>
      <c r="W1956" s="99"/>
      <c r="X1956" s="71"/>
      <c r="Y1956" s="71"/>
      <c r="Z1956" s="71"/>
      <c r="AA1956" s="71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</row>
    <row r="1957">
      <c r="A1957" s="8">
        <f t="shared" si="5"/>
        <v>1955</v>
      </c>
      <c r="B1957" s="70">
        <f t="shared" si="13"/>
        <v>1018</v>
      </c>
      <c r="C1957" s="67">
        <v>43900.0</v>
      </c>
      <c r="D1957" s="68" t="s">
        <v>3145</v>
      </c>
      <c r="E1957" s="69" t="s">
        <v>2826</v>
      </c>
      <c r="F1957" s="69" t="s">
        <v>864</v>
      </c>
      <c r="G1957" s="70" t="s">
        <v>118</v>
      </c>
      <c r="H1957" s="70">
        <v>75.0</v>
      </c>
      <c r="I1957" s="67"/>
      <c r="J1957" s="70"/>
      <c r="K1957" s="67"/>
      <c r="L1957" s="70"/>
      <c r="M1957" s="70"/>
      <c r="N1957" s="70"/>
      <c r="O1957" s="67"/>
      <c r="P1957" s="70"/>
      <c r="Q1957" s="70"/>
      <c r="R1957" s="70"/>
      <c r="S1957" s="70"/>
      <c r="T1957" s="158"/>
      <c r="U1957" s="70"/>
      <c r="V1957" s="70"/>
      <c r="W1957" s="99"/>
      <c r="X1957" s="71"/>
      <c r="Y1957" s="71"/>
      <c r="Z1957" s="71"/>
      <c r="AA1957" s="71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</row>
    <row r="1958">
      <c r="A1958" s="8">
        <f t="shared" si="5"/>
        <v>1956</v>
      </c>
      <c r="B1958" s="70">
        <f t="shared" si="13"/>
        <v>1019</v>
      </c>
      <c r="C1958" s="67">
        <v>43900.0</v>
      </c>
      <c r="D1958" s="68" t="s">
        <v>3146</v>
      </c>
      <c r="E1958" s="69" t="s">
        <v>2826</v>
      </c>
      <c r="F1958" s="69" t="s">
        <v>864</v>
      </c>
      <c r="G1958" s="70" t="s">
        <v>47</v>
      </c>
      <c r="H1958" s="70">
        <v>55.0</v>
      </c>
      <c r="I1958" s="67"/>
      <c r="J1958" s="70"/>
      <c r="K1958" s="67"/>
      <c r="L1958" s="70"/>
      <c r="M1958" s="70"/>
      <c r="N1958" s="70"/>
      <c r="O1958" s="67"/>
      <c r="P1958" s="70"/>
      <c r="Q1958" s="70"/>
      <c r="R1958" s="70"/>
      <c r="S1958" s="70"/>
      <c r="T1958" s="158"/>
      <c r="U1958" s="70"/>
      <c r="V1958" s="70"/>
      <c r="W1958" s="99"/>
      <c r="X1958" s="71"/>
      <c r="Y1958" s="71"/>
      <c r="Z1958" s="71"/>
      <c r="AA1958" s="71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</row>
    <row r="1959">
      <c r="A1959" s="8">
        <f t="shared" si="5"/>
        <v>1957</v>
      </c>
      <c r="B1959" s="70">
        <f t="shared" si="13"/>
        <v>1020</v>
      </c>
      <c r="C1959" s="67">
        <v>43900.0</v>
      </c>
      <c r="D1959" s="68" t="s">
        <v>3147</v>
      </c>
      <c r="E1959" s="69" t="s">
        <v>369</v>
      </c>
      <c r="F1959" s="69" t="s">
        <v>864</v>
      </c>
      <c r="G1959" s="70" t="s">
        <v>118</v>
      </c>
      <c r="H1959" s="70">
        <v>25.0</v>
      </c>
      <c r="I1959" s="67"/>
      <c r="J1959" s="70"/>
      <c r="K1959" s="67"/>
      <c r="L1959" s="70">
        <v>1.0</v>
      </c>
      <c r="M1959" s="70"/>
      <c r="N1959" s="70"/>
      <c r="O1959" s="67"/>
      <c r="P1959" s="70"/>
      <c r="Q1959" s="70"/>
      <c r="R1959" s="70"/>
      <c r="S1959" s="70"/>
      <c r="T1959" s="158"/>
      <c r="U1959" s="70"/>
      <c r="V1959" s="70"/>
      <c r="W1959" s="99"/>
      <c r="X1959" s="71"/>
      <c r="Y1959" s="71"/>
      <c r="Z1959" s="71"/>
      <c r="AA1959" s="71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</row>
    <row r="1960">
      <c r="A1960" s="8">
        <f t="shared" si="5"/>
        <v>1958</v>
      </c>
      <c r="B1960" s="70">
        <f t="shared" si="13"/>
        <v>1021</v>
      </c>
      <c r="C1960" s="67">
        <v>43900.0</v>
      </c>
      <c r="D1960" s="68" t="s">
        <v>3148</v>
      </c>
      <c r="E1960" s="69" t="s">
        <v>2715</v>
      </c>
      <c r="F1960" s="69" t="s">
        <v>864</v>
      </c>
      <c r="G1960" s="70" t="s">
        <v>47</v>
      </c>
      <c r="H1960" s="70">
        <v>23.0</v>
      </c>
      <c r="I1960" s="67"/>
      <c r="J1960" s="70"/>
      <c r="K1960" s="67"/>
      <c r="L1960" s="70"/>
      <c r="M1960" s="70"/>
      <c r="N1960" s="70"/>
      <c r="O1960" s="67"/>
      <c r="P1960" s="70"/>
      <c r="Q1960" s="70"/>
      <c r="R1960" s="70"/>
      <c r="S1960" s="70"/>
      <c r="T1960" s="158"/>
      <c r="U1960" s="70"/>
      <c r="V1960" s="70"/>
      <c r="W1960" s="99"/>
      <c r="X1960" s="71"/>
      <c r="Y1960" s="71"/>
      <c r="Z1960" s="71"/>
      <c r="AA1960" s="71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</row>
    <row r="1961">
      <c r="A1961" s="8">
        <f t="shared" si="5"/>
        <v>1959</v>
      </c>
      <c r="B1961" s="70">
        <f t="shared" si="13"/>
        <v>1022</v>
      </c>
      <c r="C1961" s="67">
        <v>43900.0</v>
      </c>
      <c r="D1961" s="68" t="s">
        <v>3149</v>
      </c>
      <c r="E1961" s="69" t="s">
        <v>2715</v>
      </c>
      <c r="F1961" s="69" t="s">
        <v>864</v>
      </c>
      <c r="G1961" s="70" t="s">
        <v>118</v>
      </c>
      <c r="H1961" s="70">
        <v>23.0</v>
      </c>
      <c r="I1961" s="67"/>
      <c r="J1961" s="70"/>
      <c r="K1961" s="67"/>
      <c r="L1961" s="70"/>
      <c r="M1961" s="70"/>
      <c r="N1961" s="70"/>
      <c r="O1961" s="67"/>
      <c r="P1961" s="70"/>
      <c r="Q1961" s="70"/>
      <c r="R1961" s="70"/>
      <c r="S1961" s="70"/>
      <c r="T1961" s="158"/>
      <c r="U1961" s="70"/>
      <c r="V1961" s="70"/>
      <c r="W1961" s="99"/>
      <c r="X1961" s="71"/>
      <c r="Y1961" s="71"/>
      <c r="Z1961" s="71"/>
      <c r="AA1961" s="71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</row>
    <row r="1962">
      <c r="A1962" s="8">
        <f t="shared" si="5"/>
        <v>1960</v>
      </c>
      <c r="B1962" s="70">
        <f t="shared" si="13"/>
        <v>1023</v>
      </c>
      <c r="C1962" s="67">
        <v>43900.0</v>
      </c>
      <c r="D1962" s="68" t="s">
        <v>3150</v>
      </c>
      <c r="E1962" s="69" t="s">
        <v>2715</v>
      </c>
      <c r="F1962" s="69" t="s">
        <v>864</v>
      </c>
      <c r="G1962" s="70" t="s">
        <v>47</v>
      </c>
      <c r="H1962" s="70">
        <v>85.0</v>
      </c>
      <c r="I1962" s="67"/>
      <c r="J1962" s="70"/>
      <c r="K1962" s="67"/>
      <c r="L1962" s="70"/>
      <c r="M1962" s="70"/>
      <c r="N1962" s="70"/>
      <c r="O1962" s="67"/>
      <c r="P1962" s="70"/>
      <c r="Q1962" s="70"/>
      <c r="R1962" s="70"/>
      <c r="S1962" s="70"/>
      <c r="T1962" s="158"/>
      <c r="U1962" s="70"/>
      <c r="V1962" s="70"/>
      <c r="W1962" s="99"/>
      <c r="X1962" s="71"/>
      <c r="Y1962" s="71"/>
      <c r="Z1962" s="71"/>
      <c r="AA1962" s="71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</row>
    <row r="1963">
      <c r="A1963" s="8">
        <f t="shared" si="5"/>
        <v>1961</v>
      </c>
      <c r="B1963" s="70">
        <f t="shared" si="13"/>
        <v>1024</v>
      </c>
      <c r="C1963" s="67">
        <v>43900.0</v>
      </c>
      <c r="D1963" s="68" t="s">
        <v>3151</v>
      </c>
      <c r="E1963" s="69" t="s">
        <v>3152</v>
      </c>
      <c r="F1963" s="69" t="s">
        <v>864</v>
      </c>
      <c r="G1963" s="70" t="s">
        <v>118</v>
      </c>
      <c r="H1963" s="70"/>
      <c r="I1963" s="67"/>
      <c r="J1963" s="70"/>
      <c r="K1963" s="67"/>
      <c r="L1963" s="70">
        <v>1.0</v>
      </c>
      <c r="M1963" s="70"/>
      <c r="N1963" s="70"/>
      <c r="O1963" s="67"/>
      <c r="P1963" s="70"/>
      <c r="Q1963" s="70"/>
      <c r="R1963" s="70"/>
      <c r="S1963" s="70"/>
      <c r="T1963" s="158"/>
      <c r="U1963" s="70"/>
      <c r="V1963" s="70"/>
      <c r="W1963" s="99"/>
      <c r="X1963" s="71"/>
      <c r="Y1963" s="71"/>
      <c r="Z1963" s="71"/>
      <c r="AA1963" s="71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</row>
    <row r="1964">
      <c r="A1964" s="8">
        <f t="shared" si="5"/>
        <v>1962</v>
      </c>
      <c r="B1964" s="70">
        <f t="shared" si="13"/>
        <v>1025</v>
      </c>
      <c r="C1964" s="67">
        <v>43900.0</v>
      </c>
      <c r="D1964" s="68" t="s">
        <v>3153</v>
      </c>
      <c r="E1964" s="69" t="s">
        <v>3152</v>
      </c>
      <c r="F1964" s="69" t="s">
        <v>864</v>
      </c>
      <c r="G1964" s="70" t="s">
        <v>47</v>
      </c>
      <c r="H1964" s="70"/>
      <c r="I1964" s="67"/>
      <c r="J1964" s="70"/>
      <c r="K1964" s="67"/>
      <c r="L1964" s="70"/>
      <c r="M1964" s="70">
        <v>1.0</v>
      </c>
      <c r="N1964" s="70"/>
      <c r="O1964" s="67"/>
      <c r="P1964" s="70"/>
      <c r="Q1964" s="70"/>
      <c r="R1964" s="70"/>
      <c r="S1964" s="70"/>
      <c r="T1964" s="158"/>
      <c r="U1964" s="70"/>
      <c r="V1964" s="70"/>
      <c r="W1964" s="99"/>
      <c r="X1964" s="71"/>
      <c r="Y1964" s="71"/>
      <c r="Z1964" s="71"/>
      <c r="AA1964" s="71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</row>
    <row r="1965">
      <c r="A1965" s="8">
        <f t="shared" si="5"/>
        <v>1963</v>
      </c>
      <c r="B1965" s="70">
        <f t="shared" si="13"/>
        <v>1026</v>
      </c>
      <c r="C1965" s="67">
        <v>43900.0</v>
      </c>
      <c r="D1965" s="68" t="s">
        <v>3154</v>
      </c>
      <c r="E1965" s="69" t="s">
        <v>369</v>
      </c>
      <c r="F1965" s="69" t="s">
        <v>864</v>
      </c>
      <c r="G1965" s="70" t="s">
        <v>118</v>
      </c>
      <c r="H1965" s="70">
        <v>45.0</v>
      </c>
      <c r="I1965" s="67"/>
      <c r="J1965" s="70"/>
      <c r="K1965" s="67"/>
      <c r="L1965" s="70"/>
      <c r="M1965" s="70">
        <v>1.0</v>
      </c>
      <c r="N1965" s="70"/>
      <c r="O1965" s="67"/>
      <c r="P1965" s="70"/>
      <c r="Q1965" s="70"/>
      <c r="R1965" s="70"/>
      <c r="S1965" s="70"/>
      <c r="T1965" s="158"/>
      <c r="U1965" s="70"/>
      <c r="V1965" s="70"/>
      <c r="W1965" s="99"/>
      <c r="X1965" s="71"/>
      <c r="Y1965" s="71"/>
      <c r="Z1965" s="71"/>
      <c r="AA1965" s="71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</row>
    <row r="1966">
      <c r="A1966" s="8">
        <f t="shared" si="5"/>
        <v>1964</v>
      </c>
      <c r="B1966" s="70">
        <f t="shared" si="13"/>
        <v>1027</v>
      </c>
      <c r="C1966" s="67">
        <v>43900.0</v>
      </c>
      <c r="D1966" s="68" t="s">
        <v>3155</v>
      </c>
      <c r="E1966" s="69" t="s">
        <v>2666</v>
      </c>
      <c r="F1966" s="69" t="s">
        <v>864</v>
      </c>
      <c r="G1966" s="70" t="s">
        <v>118</v>
      </c>
      <c r="H1966" s="70"/>
      <c r="I1966" s="67"/>
      <c r="J1966" s="70"/>
      <c r="K1966" s="67"/>
      <c r="L1966" s="70"/>
      <c r="M1966" s="70"/>
      <c r="N1966" s="70"/>
      <c r="O1966" s="67"/>
      <c r="P1966" s="70"/>
      <c r="Q1966" s="70"/>
      <c r="R1966" s="70"/>
      <c r="S1966" s="70"/>
      <c r="T1966" s="158"/>
      <c r="U1966" s="70"/>
      <c r="V1966" s="70"/>
      <c r="W1966" s="99"/>
      <c r="X1966" s="71"/>
      <c r="Y1966" s="71"/>
      <c r="Z1966" s="71"/>
      <c r="AA1966" s="71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</row>
    <row r="1967">
      <c r="A1967" s="8">
        <f t="shared" si="5"/>
        <v>1965</v>
      </c>
      <c r="B1967" s="70">
        <f t="shared" si="13"/>
        <v>1028</v>
      </c>
      <c r="C1967" s="67">
        <v>43900.0</v>
      </c>
      <c r="D1967" s="68" t="s">
        <v>3156</v>
      </c>
      <c r="E1967" s="69" t="s">
        <v>2666</v>
      </c>
      <c r="F1967" s="69" t="s">
        <v>864</v>
      </c>
      <c r="G1967" s="70" t="s">
        <v>47</v>
      </c>
      <c r="H1967" s="70"/>
      <c r="I1967" s="67"/>
      <c r="J1967" s="70"/>
      <c r="K1967" s="67"/>
      <c r="L1967" s="70"/>
      <c r="M1967" s="70"/>
      <c r="N1967" s="70"/>
      <c r="O1967" s="67"/>
      <c r="P1967" s="70"/>
      <c r="Q1967" s="70"/>
      <c r="R1967" s="70"/>
      <c r="S1967" s="70"/>
      <c r="T1967" s="158"/>
      <c r="U1967" s="70"/>
      <c r="V1967" s="70"/>
      <c r="W1967" s="99"/>
      <c r="X1967" s="71"/>
      <c r="Y1967" s="71"/>
      <c r="Z1967" s="71"/>
      <c r="AA1967" s="71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</row>
    <row r="1968">
      <c r="A1968" s="8">
        <f t="shared" si="5"/>
        <v>1966</v>
      </c>
      <c r="B1968" s="70">
        <f t="shared" si="13"/>
        <v>1029</v>
      </c>
      <c r="C1968" s="67">
        <v>43900.0</v>
      </c>
      <c r="D1968" s="68" t="s">
        <v>3157</v>
      </c>
      <c r="E1968" s="69" t="s">
        <v>2722</v>
      </c>
      <c r="F1968" s="69" t="s">
        <v>864</v>
      </c>
      <c r="G1968" s="70" t="s">
        <v>118</v>
      </c>
      <c r="H1968" s="70">
        <v>68.0</v>
      </c>
      <c r="I1968" s="67"/>
      <c r="J1968" s="70"/>
      <c r="K1968" s="67"/>
      <c r="L1968" s="70"/>
      <c r="M1968" s="70">
        <v>1.0</v>
      </c>
      <c r="N1968" s="70"/>
      <c r="O1968" s="67"/>
      <c r="P1968" s="70"/>
      <c r="Q1968" s="70"/>
      <c r="R1968" s="70"/>
      <c r="S1968" s="70"/>
      <c r="T1968" s="158"/>
      <c r="U1968" s="70"/>
      <c r="V1968" s="70"/>
      <c r="W1968" s="99"/>
      <c r="X1968" s="71"/>
      <c r="Y1968" s="71"/>
      <c r="Z1968" s="71"/>
      <c r="AA1968" s="71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</row>
    <row r="1969">
      <c r="A1969" s="8">
        <f t="shared" si="5"/>
        <v>1967</v>
      </c>
      <c r="B1969" s="70">
        <f t="shared" si="13"/>
        <v>1030</v>
      </c>
      <c r="C1969" s="67">
        <v>43900.0</v>
      </c>
      <c r="D1969" s="68" t="s">
        <v>3158</v>
      </c>
      <c r="E1969" s="69" t="s">
        <v>369</v>
      </c>
      <c r="F1969" s="69" t="s">
        <v>864</v>
      </c>
      <c r="G1969" s="70"/>
      <c r="H1969" s="70">
        <v>55.0</v>
      </c>
      <c r="I1969" s="67"/>
      <c r="J1969" s="70"/>
      <c r="K1969" s="67"/>
      <c r="L1969" s="70"/>
      <c r="M1969" s="70"/>
      <c r="N1969" s="70"/>
      <c r="O1969" s="67"/>
      <c r="P1969" s="70"/>
      <c r="Q1969" s="70"/>
      <c r="R1969" s="70"/>
      <c r="S1969" s="70"/>
      <c r="T1969" s="158"/>
      <c r="U1969" s="70"/>
      <c r="V1969" s="70"/>
      <c r="W1969" s="99"/>
      <c r="X1969" s="71"/>
      <c r="Y1969" s="71"/>
      <c r="Z1969" s="71"/>
      <c r="AA1969" s="71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</row>
    <row r="1970">
      <c r="A1970" s="8">
        <f t="shared" si="5"/>
        <v>1968</v>
      </c>
      <c r="B1970" s="70">
        <f t="shared" si="13"/>
        <v>1031</v>
      </c>
      <c r="C1970" s="67">
        <v>43900.0</v>
      </c>
      <c r="D1970" s="68" t="s">
        <v>3159</v>
      </c>
      <c r="E1970" s="14" t="s">
        <v>2666</v>
      </c>
      <c r="F1970" s="69" t="s">
        <v>864</v>
      </c>
      <c r="G1970" s="70" t="s">
        <v>118</v>
      </c>
      <c r="H1970" s="70">
        <v>95.0</v>
      </c>
      <c r="I1970" s="67"/>
      <c r="J1970" s="70"/>
      <c r="K1970" s="67"/>
      <c r="L1970" s="70">
        <v>0.0</v>
      </c>
      <c r="M1970" s="70">
        <v>0.0</v>
      </c>
      <c r="N1970" s="70"/>
      <c r="O1970" s="67"/>
      <c r="P1970" s="70"/>
      <c r="Q1970" s="70"/>
      <c r="R1970" s="70"/>
      <c r="S1970" s="158">
        <v>43900.0</v>
      </c>
      <c r="T1970" s="158"/>
      <c r="U1970" s="70"/>
      <c r="V1970" s="70"/>
      <c r="W1970" s="99"/>
      <c r="X1970" s="71"/>
      <c r="Y1970" s="71"/>
      <c r="Z1970" s="71"/>
      <c r="AA1970" s="71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</row>
    <row r="1971">
      <c r="A1971" s="8">
        <f t="shared" si="5"/>
        <v>1969</v>
      </c>
      <c r="B1971" s="70">
        <f t="shared" si="13"/>
        <v>1032</v>
      </c>
      <c r="C1971" s="67">
        <v>43900.0</v>
      </c>
      <c r="D1971" s="68" t="s">
        <v>2908</v>
      </c>
      <c r="E1971" s="69" t="s">
        <v>2745</v>
      </c>
      <c r="F1971" s="69" t="s">
        <v>864</v>
      </c>
      <c r="G1971" s="70"/>
      <c r="H1971" s="70"/>
      <c r="I1971" s="67"/>
      <c r="J1971" s="70"/>
      <c r="K1971" s="67"/>
      <c r="L1971" s="70"/>
      <c r="M1971" s="70"/>
      <c r="N1971" s="70"/>
      <c r="O1971" s="67"/>
      <c r="P1971" s="70"/>
      <c r="Q1971" s="70"/>
      <c r="R1971" s="70"/>
      <c r="S1971" s="70"/>
      <c r="T1971" s="158"/>
      <c r="U1971" s="70"/>
      <c r="V1971" s="70"/>
      <c r="W1971" s="99"/>
      <c r="X1971" s="71"/>
      <c r="Y1971" s="71"/>
      <c r="Z1971" s="71"/>
      <c r="AA1971" s="71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</row>
    <row r="1972">
      <c r="A1972" s="8">
        <f t="shared" si="5"/>
        <v>1970</v>
      </c>
      <c r="B1972" s="70">
        <f t="shared" si="13"/>
        <v>1033</v>
      </c>
      <c r="C1972" s="67">
        <v>43900.0</v>
      </c>
      <c r="D1972" s="68" t="s">
        <v>3014</v>
      </c>
      <c r="E1972" s="69" t="s">
        <v>2745</v>
      </c>
      <c r="F1972" s="69" t="s">
        <v>864</v>
      </c>
      <c r="G1972" s="70"/>
      <c r="H1972" s="70"/>
      <c r="I1972" s="67"/>
      <c r="J1972" s="70"/>
      <c r="K1972" s="67"/>
      <c r="L1972" s="70"/>
      <c r="M1972" s="70"/>
      <c r="N1972" s="70"/>
      <c r="O1972" s="67"/>
      <c r="P1972" s="70"/>
      <c r="Q1972" s="70"/>
      <c r="R1972" s="70"/>
      <c r="S1972" s="70"/>
      <c r="T1972" s="158"/>
      <c r="U1972" s="70"/>
      <c r="V1972" s="70"/>
      <c r="W1972" s="99"/>
      <c r="X1972" s="71"/>
      <c r="Y1972" s="71"/>
      <c r="Z1972" s="71"/>
      <c r="AA1972" s="71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</row>
    <row r="1973">
      <c r="A1973" s="8">
        <f t="shared" si="5"/>
        <v>1971</v>
      </c>
      <c r="B1973" s="70">
        <f t="shared" si="13"/>
        <v>1034</v>
      </c>
      <c r="C1973" s="67">
        <v>43900.0</v>
      </c>
      <c r="D1973" s="68" t="s">
        <v>3014</v>
      </c>
      <c r="E1973" s="69" t="s">
        <v>2745</v>
      </c>
      <c r="F1973" s="69" t="s">
        <v>864</v>
      </c>
      <c r="G1973" s="70"/>
      <c r="H1973" s="70"/>
      <c r="I1973" s="67"/>
      <c r="J1973" s="70"/>
      <c r="K1973" s="67"/>
      <c r="L1973" s="70"/>
      <c r="M1973" s="70"/>
      <c r="N1973" s="70"/>
      <c r="O1973" s="67"/>
      <c r="P1973" s="70"/>
      <c r="Q1973" s="70"/>
      <c r="R1973" s="70"/>
      <c r="S1973" s="70"/>
      <c r="T1973" s="158"/>
      <c r="U1973" s="70"/>
      <c r="V1973" s="70"/>
      <c r="W1973" s="99"/>
      <c r="X1973" s="71"/>
      <c r="Y1973" s="71"/>
      <c r="Z1973" s="71"/>
      <c r="AA1973" s="71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</row>
    <row r="1974">
      <c r="A1974" s="8">
        <f t="shared" si="5"/>
        <v>1972</v>
      </c>
      <c r="B1974" s="70">
        <f t="shared" si="13"/>
        <v>1035</v>
      </c>
      <c r="C1974" s="67">
        <v>43900.0</v>
      </c>
      <c r="D1974" s="68" t="s">
        <v>3014</v>
      </c>
      <c r="E1974" s="69" t="s">
        <v>2745</v>
      </c>
      <c r="F1974" s="69" t="s">
        <v>864</v>
      </c>
      <c r="G1974" s="70"/>
      <c r="H1974" s="70"/>
      <c r="I1974" s="67"/>
      <c r="J1974" s="70"/>
      <c r="K1974" s="67"/>
      <c r="L1974" s="70"/>
      <c r="M1974" s="70"/>
      <c r="N1974" s="70"/>
      <c r="O1974" s="67"/>
      <c r="P1974" s="70"/>
      <c r="Q1974" s="70"/>
      <c r="R1974" s="70"/>
      <c r="S1974" s="70"/>
      <c r="T1974" s="158"/>
      <c r="U1974" s="70"/>
      <c r="V1974" s="70"/>
      <c r="W1974" s="99"/>
      <c r="X1974" s="71"/>
      <c r="Y1974" s="71"/>
      <c r="Z1974" s="71"/>
      <c r="AA1974" s="71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</row>
    <row r="1975">
      <c r="A1975" s="8">
        <f t="shared" si="5"/>
        <v>1973</v>
      </c>
      <c r="B1975" s="70">
        <f t="shared" si="13"/>
        <v>1036</v>
      </c>
      <c r="C1975" s="67">
        <v>43900.0</v>
      </c>
      <c r="D1975" s="68" t="s">
        <v>3160</v>
      </c>
      <c r="E1975" s="69" t="s">
        <v>2745</v>
      </c>
      <c r="F1975" s="69" t="s">
        <v>864</v>
      </c>
      <c r="G1975" s="70"/>
      <c r="H1975" s="70"/>
      <c r="I1975" s="67"/>
      <c r="J1975" s="70"/>
      <c r="K1975" s="67"/>
      <c r="L1975" s="70"/>
      <c r="M1975" s="70"/>
      <c r="N1975" s="70"/>
      <c r="O1975" s="67"/>
      <c r="P1975" s="70"/>
      <c r="Q1975" s="70"/>
      <c r="R1975" s="70"/>
      <c r="S1975" s="70"/>
      <c r="T1975" s="158"/>
      <c r="U1975" s="70"/>
      <c r="V1975" s="70"/>
      <c r="W1975" s="99"/>
      <c r="X1975" s="71"/>
      <c r="Y1975" s="71"/>
      <c r="Z1975" s="71"/>
      <c r="AA1975" s="71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</row>
    <row r="1976">
      <c r="A1976" s="8">
        <f t="shared" si="5"/>
        <v>1974</v>
      </c>
      <c r="B1976" s="70">
        <f t="shared" si="13"/>
        <v>1037</v>
      </c>
      <c r="C1976" s="67">
        <v>43900.0</v>
      </c>
      <c r="D1976" s="68" t="s">
        <v>3161</v>
      </c>
      <c r="E1976" s="69" t="s">
        <v>2867</v>
      </c>
      <c r="F1976" s="69" t="s">
        <v>864</v>
      </c>
      <c r="G1976" s="70"/>
      <c r="H1976" s="70"/>
      <c r="I1976" s="67"/>
      <c r="J1976" s="70"/>
      <c r="K1976" s="67"/>
      <c r="L1976" s="70"/>
      <c r="M1976" s="70"/>
      <c r="N1976" s="70"/>
      <c r="O1976" s="67"/>
      <c r="P1976" s="70"/>
      <c r="Q1976" s="70"/>
      <c r="R1976" s="70"/>
      <c r="S1976" s="70"/>
      <c r="T1976" s="158"/>
      <c r="U1976" s="70"/>
      <c r="V1976" s="70"/>
      <c r="W1976" s="99"/>
      <c r="X1976" s="71"/>
      <c r="Y1976" s="71"/>
      <c r="Z1976" s="71"/>
      <c r="AA1976" s="71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</row>
    <row r="1977">
      <c r="A1977" s="8">
        <f t="shared" si="5"/>
        <v>1975</v>
      </c>
      <c r="B1977" s="70">
        <f t="shared" si="13"/>
        <v>1038</v>
      </c>
      <c r="C1977" s="67">
        <v>43900.0</v>
      </c>
      <c r="D1977" s="68" t="s">
        <v>3162</v>
      </c>
      <c r="E1977" s="69" t="s">
        <v>2837</v>
      </c>
      <c r="F1977" s="69" t="s">
        <v>864</v>
      </c>
      <c r="G1977" s="70"/>
      <c r="H1977" s="70"/>
      <c r="I1977" s="67"/>
      <c r="J1977" s="70"/>
      <c r="K1977" s="67"/>
      <c r="L1977" s="70"/>
      <c r="M1977" s="70">
        <v>1.0</v>
      </c>
      <c r="N1977" s="70"/>
      <c r="O1977" s="67"/>
      <c r="P1977" s="70"/>
      <c r="Q1977" s="70"/>
      <c r="R1977" s="70"/>
      <c r="S1977" s="70"/>
      <c r="T1977" s="158"/>
      <c r="U1977" s="70"/>
      <c r="V1977" s="70"/>
      <c r="W1977" s="99"/>
      <c r="X1977" s="71"/>
      <c r="Y1977" s="71"/>
      <c r="Z1977" s="71"/>
      <c r="AA1977" s="71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</row>
    <row r="1978">
      <c r="A1978" s="8">
        <f t="shared" si="5"/>
        <v>1976</v>
      </c>
      <c r="B1978" s="70">
        <f t="shared" si="13"/>
        <v>1039</v>
      </c>
      <c r="C1978" s="67">
        <v>43900.0</v>
      </c>
      <c r="D1978" s="68" t="s">
        <v>3162</v>
      </c>
      <c r="E1978" s="69" t="s">
        <v>2837</v>
      </c>
      <c r="F1978" s="69" t="s">
        <v>864</v>
      </c>
      <c r="G1978" s="70"/>
      <c r="H1978" s="70"/>
      <c r="I1978" s="67"/>
      <c r="J1978" s="70"/>
      <c r="K1978" s="67"/>
      <c r="L1978" s="70"/>
      <c r="M1978" s="70">
        <v>1.0</v>
      </c>
      <c r="N1978" s="70"/>
      <c r="O1978" s="67"/>
      <c r="P1978" s="70"/>
      <c r="Q1978" s="70"/>
      <c r="R1978" s="70"/>
      <c r="S1978" s="70"/>
      <c r="T1978" s="158"/>
      <c r="U1978" s="70"/>
      <c r="V1978" s="70"/>
      <c r="W1978" s="99"/>
      <c r="X1978" s="71"/>
      <c r="Y1978" s="71"/>
      <c r="Z1978" s="71"/>
      <c r="AA1978" s="71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</row>
    <row r="1979">
      <c r="A1979" s="8">
        <f t="shared" si="5"/>
        <v>1977</v>
      </c>
      <c r="B1979" s="70">
        <f t="shared" si="13"/>
        <v>1040</v>
      </c>
      <c r="C1979" s="67">
        <v>43900.0</v>
      </c>
      <c r="D1979" s="68" t="s">
        <v>3163</v>
      </c>
      <c r="E1979" s="69" t="s">
        <v>3027</v>
      </c>
      <c r="F1979" s="69" t="s">
        <v>864</v>
      </c>
      <c r="G1979" s="70"/>
      <c r="H1979" s="70"/>
      <c r="I1979" s="67"/>
      <c r="J1979" s="70"/>
      <c r="K1979" s="67"/>
      <c r="L1979" s="70"/>
      <c r="M1979" s="70"/>
      <c r="N1979" s="70"/>
      <c r="O1979" s="67"/>
      <c r="P1979" s="70"/>
      <c r="Q1979" s="70"/>
      <c r="R1979" s="70"/>
      <c r="S1979" s="70"/>
      <c r="T1979" s="158"/>
      <c r="U1979" s="70"/>
      <c r="V1979" s="70"/>
      <c r="W1979" s="99"/>
      <c r="X1979" s="71"/>
      <c r="Y1979" s="71"/>
      <c r="Z1979" s="71"/>
      <c r="AA1979" s="71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</row>
    <row r="1980">
      <c r="A1980" s="8">
        <f t="shared" si="5"/>
        <v>1978</v>
      </c>
      <c r="B1980" s="70">
        <f t="shared" si="13"/>
        <v>1041</v>
      </c>
      <c r="C1980" s="67">
        <v>43900.0</v>
      </c>
      <c r="D1980" s="68" t="s">
        <v>3163</v>
      </c>
      <c r="E1980" s="69" t="s">
        <v>3027</v>
      </c>
      <c r="F1980" s="69" t="s">
        <v>864</v>
      </c>
      <c r="G1980" s="70"/>
      <c r="H1980" s="70"/>
      <c r="I1980" s="67"/>
      <c r="J1980" s="70"/>
      <c r="K1980" s="67"/>
      <c r="L1980" s="70"/>
      <c r="M1980" s="70"/>
      <c r="N1980" s="70"/>
      <c r="O1980" s="67"/>
      <c r="P1980" s="70"/>
      <c r="Q1980" s="70"/>
      <c r="R1980" s="70"/>
      <c r="S1980" s="70"/>
      <c r="T1980" s="158"/>
      <c r="U1980" s="70"/>
      <c r="V1980" s="70"/>
      <c r="W1980" s="99"/>
      <c r="X1980" s="71"/>
      <c r="Y1980" s="71"/>
      <c r="Z1980" s="71"/>
      <c r="AA1980" s="71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</row>
    <row r="1981">
      <c r="A1981" s="8">
        <f t="shared" si="5"/>
        <v>1979</v>
      </c>
      <c r="B1981" s="70">
        <f t="shared" si="13"/>
        <v>1042</v>
      </c>
      <c r="C1981" s="67">
        <v>43900.0</v>
      </c>
      <c r="D1981" s="68" t="s">
        <v>3163</v>
      </c>
      <c r="E1981" s="69" t="s">
        <v>3027</v>
      </c>
      <c r="F1981" s="69" t="s">
        <v>864</v>
      </c>
      <c r="G1981" s="70"/>
      <c r="H1981" s="70"/>
      <c r="I1981" s="67"/>
      <c r="J1981" s="70"/>
      <c r="K1981" s="67"/>
      <c r="L1981" s="70"/>
      <c r="M1981" s="70"/>
      <c r="N1981" s="70"/>
      <c r="O1981" s="67"/>
      <c r="P1981" s="70"/>
      <c r="Q1981" s="70"/>
      <c r="R1981" s="70"/>
      <c r="S1981" s="70"/>
      <c r="T1981" s="158"/>
      <c r="U1981" s="70"/>
      <c r="V1981" s="70"/>
      <c r="W1981" s="99"/>
      <c r="X1981" s="71"/>
      <c r="Y1981" s="71"/>
      <c r="Z1981" s="71"/>
      <c r="AA1981" s="71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</row>
    <row r="1982">
      <c r="A1982" s="8">
        <f t="shared" si="5"/>
        <v>1980</v>
      </c>
      <c r="B1982" s="70">
        <f t="shared" si="13"/>
        <v>1043</v>
      </c>
      <c r="C1982" s="67">
        <v>43900.0</v>
      </c>
      <c r="D1982" s="68" t="s">
        <v>3164</v>
      </c>
      <c r="E1982" s="69" t="s">
        <v>2722</v>
      </c>
      <c r="F1982" s="69" t="s">
        <v>864</v>
      </c>
      <c r="G1982" s="70" t="s">
        <v>47</v>
      </c>
      <c r="H1982" s="70">
        <v>68.0</v>
      </c>
      <c r="I1982" s="67"/>
      <c r="J1982" s="70"/>
      <c r="K1982" s="67"/>
      <c r="L1982" s="70">
        <v>1.0</v>
      </c>
      <c r="M1982" s="70"/>
      <c r="N1982" s="70"/>
      <c r="O1982" s="67"/>
      <c r="P1982" s="70"/>
      <c r="Q1982" s="70"/>
      <c r="R1982" s="70"/>
      <c r="S1982" s="70"/>
      <c r="T1982" s="158"/>
      <c r="U1982" s="70"/>
      <c r="V1982" s="70"/>
      <c r="W1982" s="99"/>
      <c r="X1982" s="71"/>
      <c r="Y1982" s="71"/>
      <c r="Z1982" s="71"/>
      <c r="AA1982" s="71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</row>
    <row r="1983">
      <c r="A1983" s="8">
        <f t="shared" si="5"/>
        <v>1981</v>
      </c>
      <c r="B1983" s="70">
        <f t="shared" si="13"/>
        <v>1044</v>
      </c>
      <c r="C1983" s="67">
        <v>43900.0</v>
      </c>
      <c r="D1983" s="68" t="s">
        <v>3165</v>
      </c>
      <c r="E1983" s="69" t="s">
        <v>2722</v>
      </c>
      <c r="F1983" s="69" t="s">
        <v>864</v>
      </c>
      <c r="G1983" s="70" t="s">
        <v>47</v>
      </c>
      <c r="H1983" s="70">
        <v>73.0</v>
      </c>
      <c r="I1983" s="67"/>
      <c r="J1983" s="70"/>
      <c r="K1983" s="67"/>
      <c r="L1983" s="70">
        <v>1.0</v>
      </c>
      <c r="M1983" s="70"/>
      <c r="N1983" s="70"/>
      <c r="O1983" s="67"/>
      <c r="P1983" s="70"/>
      <c r="Q1983" s="70"/>
      <c r="R1983" s="70"/>
      <c r="S1983" s="70"/>
      <c r="T1983" s="158"/>
      <c r="U1983" s="70"/>
      <c r="V1983" s="70"/>
      <c r="W1983" s="99"/>
      <c r="X1983" s="71"/>
      <c r="Y1983" s="71"/>
      <c r="Z1983" s="71"/>
      <c r="AA1983" s="71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</row>
    <row r="1984">
      <c r="A1984" s="8">
        <f t="shared" si="5"/>
        <v>1982</v>
      </c>
      <c r="B1984" s="70">
        <f t="shared" si="13"/>
        <v>1045</v>
      </c>
      <c r="C1984" s="67">
        <v>43900.0</v>
      </c>
      <c r="D1984" s="68" t="s">
        <v>3166</v>
      </c>
      <c r="E1984" s="69" t="s">
        <v>2722</v>
      </c>
      <c r="F1984" s="69" t="s">
        <v>864</v>
      </c>
      <c r="G1984" s="70" t="s">
        <v>118</v>
      </c>
      <c r="H1984" s="70">
        <v>68.0</v>
      </c>
      <c r="I1984" s="67"/>
      <c r="J1984" s="70"/>
      <c r="K1984" s="67"/>
      <c r="L1984" s="70">
        <v>1.0</v>
      </c>
      <c r="M1984" s="70"/>
      <c r="N1984" s="70"/>
      <c r="O1984" s="67"/>
      <c r="P1984" s="70"/>
      <c r="Q1984" s="70"/>
      <c r="R1984" s="70"/>
      <c r="S1984" s="70"/>
      <c r="T1984" s="158"/>
      <c r="U1984" s="70"/>
      <c r="V1984" s="70"/>
      <c r="W1984" s="99"/>
      <c r="X1984" s="71"/>
      <c r="Y1984" s="71"/>
      <c r="Z1984" s="71"/>
      <c r="AA1984" s="71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</row>
    <row r="1985">
      <c r="A1985" s="8">
        <f t="shared" si="5"/>
        <v>1983</v>
      </c>
      <c r="B1985" s="70">
        <f t="shared" si="13"/>
        <v>1046</v>
      </c>
      <c r="C1985" s="67">
        <v>43900.0</v>
      </c>
      <c r="D1985" s="68" t="s">
        <v>3167</v>
      </c>
      <c r="E1985" s="69" t="s">
        <v>2722</v>
      </c>
      <c r="F1985" s="69" t="s">
        <v>864</v>
      </c>
      <c r="G1985" s="70" t="s">
        <v>118</v>
      </c>
      <c r="H1985" s="70">
        <v>64.0</v>
      </c>
      <c r="I1985" s="67"/>
      <c r="J1985" s="70"/>
      <c r="K1985" s="67"/>
      <c r="L1985" s="70">
        <v>1.0</v>
      </c>
      <c r="M1985" s="70"/>
      <c r="N1985" s="70"/>
      <c r="O1985" s="67"/>
      <c r="P1985" s="70"/>
      <c r="Q1985" s="70"/>
      <c r="R1985" s="70"/>
      <c r="S1985" s="70"/>
      <c r="T1985" s="158"/>
      <c r="U1985" s="70"/>
      <c r="V1985" s="70"/>
      <c r="W1985" s="99"/>
      <c r="X1985" s="71"/>
      <c r="Y1985" s="71"/>
      <c r="Z1985" s="71"/>
      <c r="AA1985" s="71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</row>
    <row r="1986">
      <c r="A1986" s="8">
        <f t="shared" si="5"/>
        <v>1984</v>
      </c>
      <c r="B1986" s="70">
        <f t="shared" si="13"/>
        <v>1047</v>
      </c>
      <c r="C1986" s="67">
        <v>43900.0</v>
      </c>
      <c r="D1986" s="68" t="s">
        <v>3168</v>
      </c>
      <c r="E1986" s="69" t="s">
        <v>2722</v>
      </c>
      <c r="F1986" s="69" t="s">
        <v>864</v>
      </c>
      <c r="G1986" s="70" t="s">
        <v>47</v>
      </c>
      <c r="H1986" s="70">
        <v>67.0</v>
      </c>
      <c r="I1986" s="67"/>
      <c r="J1986" s="70"/>
      <c r="K1986" s="67"/>
      <c r="L1986" s="70">
        <v>1.0</v>
      </c>
      <c r="M1986" s="70"/>
      <c r="N1986" s="70"/>
      <c r="O1986" s="67"/>
      <c r="P1986" s="70"/>
      <c r="Q1986" s="70"/>
      <c r="R1986" s="70"/>
      <c r="S1986" s="70"/>
      <c r="T1986" s="158"/>
      <c r="U1986" s="70"/>
      <c r="V1986" s="70"/>
      <c r="W1986" s="99"/>
      <c r="X1986" s="71"/>
      <c r="Y1986" s="71"/>
      <c r="Z1986" s="71"/>
      <c r="AA1986" s="71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</row>
    <row r="1987">
      <c r="A1987" s="8">
        <f t="shared" si="5"/>
        <v>1985</v>
      </c>
      <c r="B1987" s="70">
        <f t="shared" si="13"/>
        <v>1048</v>
      </c>
      <c r="C1987" s="67">
        <v>43900.0</v>
      </c>
      <c r="D1987" s="68" t="s">
        <v>3169</v>
      </c>
      <c r="E1987" s="69" t="s">
        <v>2722</v>
      </c>
      <c r="F1987" s="69" t="s">
        <v>864</v>
      </c>
      <c r="G1987" s="70" t="s">
        <v>47</v>
      </c>
      <c r="H1987" s="70">
        <v>54.0</v>
      </c>
      <c r="I1987" s="67"/>
      <c r="J1987" s="70"/>
      <c r="K1987" s="67"/>
      <c r="L1987" s="70">
        <v>1.0</v>
      </c>
      <c r="M1987" s="70"/>
      <c r="N1987" s="70"/>
      <c r="O1987" s="67"/>
      <c r="P1987" s="70"/>
      <c r="Q1987" s="70"/>
      <c r="R1987" s="70"/>
      <c r="S1987" s="70"/>
      <c r="T1987" s="158"/>
      <c r="U1987" s="70"/>
      <c r="V1987" s="70"/>
      <c r="W1987" s="99"/>
      <c r="X1987" s="71"/>
      <c r="Y1987" s="71"/>
      <c r="Z1987" s="71"/>
      <c r="AA1987" s="71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</row>
    <row r="1988">
      <c r="A1988" s="8">
        <f t="shared" si="5"/>
        <v>1986</v>
      </c>
      <c r="B1988" s="70">
        <f t="shared" si="13"/>
        <v>1049</v>
      </c>
      <c r="C1988" s="67">
        <v>43900.0</v>
      </c>
      <c r="D1988" s="68" t="s">
        <v>3170</v>
      </c>
      <c r="E1988" s="69" t="s">
        <v>2722</v>
      </c>
      <c r="F1988" s="69" t="s">
        <v>864</v>
      </c>
      <c r="G1988" s="70" t="s">
        <v>47</v>
      </c>
      <c r="H1988" s="70">
        <v>46.0</v>
      </c>
      <c r="I1988" s="67"/>
      <c r="J1988" s="70"/>
      <c r="K1988" s="67"/>
      <c r="L1988" s="70">
        <v>1.0</v>
      </c>
      <c r="M1988" s="70"/>
      <c r="N1988" s="70"/>
      <c r="O1988" s="67"/>
      <c r="P1988" s="70"/>
      <c r="Q1988" s="70"/>
      <c r="R1988" s="70"/>
      <c r="S1988" s="70"/>
      <c r="T1988" s="158"/>
      <c r="U1988" s="70"/>
      <c r="V1988" s="70"/>
      <c r="W1988" s="99"/>
      <c r="X1988" s="71"/>
      <c r="Y1988" s="71"/>
      <c r="Z1988" s="71"/>
      <c r="AA1988" s="71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</row>
    <row r="1989">
      <c r="A1989" s="8">
        <f t="shared" si="5"/>
        <v>1987</v>
      </c>
      <c r="B1989" s="70">
        <f t="shared" si="13"/>
        <v>1050</v>
      </c>
      <c r="C1989" s="67">
        <v>43900.0</v>
      </c>
      <c r="D1989" s="68" t="s">
        <v>3171</v>
      </c>
      <c r="E1989" s="69" t="s">
        <v>2660</v>
      </c>
      <c r="F1989" s="69" t="s">
        <v>864</v>
      </c>
      <c r="G1989" s="70" t="s">
        <v>47</v>
      </c>
      <c r="H1989" s="70">
        <v>55.0</v>
      </c>
      <c r="I1989" s="67"/>
      <c r="J1989" s="70"/>
      <c r="K1989" s="67"/>
      <c r="L1989" s="70"/>
      <c r="M1989" s="70"/>
      <c r="N1989" s="70"/>
      <c r="O1989" s="67"/>
      <c r="P1989" s="70"/>
      <c r="Q1989" s="70"/>
      <c r="R1989" s="70"/>
      <c r="S1989" s="70"/>
      <c r="T1989" s="158"/>
      <c r="U1989" s="70"/>
      <c r="V1989" s="70"/>
      <c r="W1989" s="99"/>
      <c r="X1989" s="71"/>
      <c r="Y1989" s="71"/>
      <c r="Z1989" s="71"/>
      <c r="AA1989" s="71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</row>
    <row r="1990">
      <c r="A1990" s="8">
        <f t="shared" si="5"/>
        <v>1988</v>
      </c>
      <c r="B1990" s="70">
        <f t="shared" si="13"/>
        <v>1051</v>
      </c>
      <c r="C1990" s="67">
        <v>43900.0</v>
      </c>
      <c r="D1990" s="68" t="s">
        <v>3172</v>
      </c>
      <c r="E1990" s="69" t="s">
        <v>2666</v>
      </c>
      <c r="F1990" s="69" t="s">
        <v>864</v>
      </c>
      <c r="G1990" s="70"/>
      <c r="H1990" s="70"/>
      <c r="I1990" s="67"/>
      <c r="J1990" s="70"/>
      <c r="K1990" s="67"/>
      <c r="L1990" s="70"/>
      <c r="M1990" s="70"/>
      <c r="N1990" s="70"/>
      <c r="O1990" s="67"/>
      <c r="P1990" s="70"/>
      <c r="Q1990" s="70"/>
      <c r="R1990" s="70"/>
      <c r="S1990" s="70"/>
      <c r="T1990" s="158"/>
      <c r="U1990" s="70"/>
      <c r="V1990" s="70"/>
      <c r="W1990" s="99"/>
      <c r="X1990" s="71"/>
      <c r="Y1990" s="71"/>
      <c r="Z1990" s="71"/>
      <c r="AA1990" s="71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</row>
    <row r="1991">
      <c r="A1991" s="8">
        <f t="shared" si="5"/>
        <v>1989</v>
      </c>
      <c r="B1991" s="70">
        <f t="shared" si="13"/>
        <v>1052</v>
      </c>
      <c r="C1991" s="67">
        <v>43900.0</v>
      </c>
      <c r="D1991" s="68" t="s">
        <v>3172</v>
      </c>
      <c r="E1991" s="69" t="s">
        <v>2666</v>
      </c>
      <c r="F1991" s="69" t="s">
        <v>864</v>
      </c>
      <c r="G1991" s="70"/>
      <c r="H1991" s="70"/>
      <c r="I1991" s="67"/>
      <c r="J1991" s="70"/>
      <c r="K1991" s="67"/>
      <c r="L1991" s="70"/>
      <c r="M1991" s="70"/>
      <c r="N1991" s="70"/>
      <c r="O1991" s="67"/>
      <c r="P1991" s="70"/>
      <c r="Q1991" s="70"/>
      <c r="R1991" s="70"/>
      <c r="S1991" s="70"/>
      <c r="T1991" s="158"/>
      <c r="U1991" s="70"/>
      <c r="V1991" s="70"/>
      <c r="W1991" s="99"/>
      <c r="X1991" s="71"/>
      <c r="Y1991" s="71"/>
      <c r="Z1991" s="71"/>
      <c r="AA1991" s="71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</row>
    <row r="1992">
      <c r="A1992" s="8">
        <f t="shared" si="5"/>
        <v>1990</v>
      </c>
      <c r="B1992" s="70">
        <f t="shared" si="13"/>
        <v>1053</v>
      </c>
      <c r="C1992" s="67">
        <v>43900.0</v>
      </c>
      <c r="D1992" s="68" t="s">
        <v>3172</v>
      </c>
      <c r="E1992" s="69" t="s">
        <v>2666</v>
      </c>
      <c r="F1992" s="69" t="s">
        <v>864</v>
      </c>
      <c r="G1992" s="70"/>
      <c r="H1992" s="70"/>
      <c r="I1992" s="67"/>
      <c r="J1992" s="70"/>
      <c r="K1992" s="67"/>
      <c r="L1992" s="70"/>
      <c r="M1992" s="70"/>
      <c r="N1992" s="70"/>
      <c r="O1992" s="67"/>
      <c r="P1992" s="70"/>
      <c r="Q1992" s="70"/>
      <c r="R1992" s="70"/>
      <c r="S1992" s="70"/>
      <c r="T1992" s="158"/>
      <c r="U1992" s="70"/>
      <c r="V1992" s="70"/>
      <c r="W1992" s="99"/>
      <c r="X1992" s="71"/>
      <c r="Y1992" s="71"/>
      <c r="Z1992" s="71"/>
      <c r="AA1992" s="71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</row>
    <row r="1993">
      <c r="A1993" s="8">
        <f t="shared" si="5"/>
        <v>1991</v>
      </c>
      <c r="B1993" s="70">
        <f t="shared" si="13"/>
        <v>1054</v>
      </c>
      <c r="C1993" s="67">
        <v>43901.0</v>
      </c>
      <c r="D1993" s="68" t="s">
        <v>3173</v>
      </c>
      <c r="E1993" s="69" t="s">
        <v>2867</v>
      </c>
      <c r="F1993" s="69" t="s">
        <v>864</v>
      </c>
      <c r="G1993" s="70" t="s">
        <v>47</v>
      </c>
      <c r="H1993" s="70"/>
      <c r="I1993" s="67">
        <v>43895.0</v>
      </c>
      <c r="J1993" s="70"/>
      <c r="K1993" s="67"/>
      <c r="L1993" s="70"/>
      <c r="M1993" s="70"/>
      <c r="N1993" s="70"/>
      <c r="O1993" s="67"/>
      <c r="P1993" s="70"/>
      <c r="Q1993" s="70"/>
      <c r="R1993" s="70"/>
      <c r="S1993" s="70"/>
      <c r="T1993" s="158"/>
      <c r="U1993" s="70"/>
      <c r="V1993" s="70"/>
      <c r="W1993" s="99"/>
      <c r="X1993" s="71"/>
      <c r="Y1993" s="71"/>
      <c r="Z1993" s="71"/>
      <c r="AA1993" s="71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</row>
    <row r="1994">
      <c r="A1994" s="8">
        <f t="shared" si="5"/>
        <v>1992</v>
      </c>
      <c r="B1994" s="70">
        <f t="shared" si="13"/>
        <v>1055</v>
      </c>
      <c r="C1994" s="67">
        <v>43901.0</v>
      </c>
      <c r="D1994" s="68" t="s">
        <v>2912</v>
      </c>
      <c r="E1994" s="69" t="s">
        <v>2715</v>
      </c>
      <c r="F1994" s="69" t="s">
        <v>864</v>
      </c>
      <c r="G1994" s="70"/>
      <c r="H1994" s="70"/>
      <c r="I1994" s="67"/>
      <c r="J1994" s="70"/>
      <c r="K1994" s="67"/>
      <c r="L1994" s="70"/>
      <c r="M1994" s="70"/>
      <c r="N1994" s="70"/>
      <c r="O1994" s="67"/>
      <c r="P1994" s="70"/>
      <c r="Q1994" s="70"/>
      <c r="R1994" s="70"/>
      <c r="S1994" s="70"/>
      <c r="T1994" s="158"/>
      <c r="U1994" s="70"/>
      <c r="V1994" s="70"/>
      <c r="W1994" s="99"/>
      <c r="X1994" s="71"/>
      <c r="Y1994" s="71"/>
      <c r="Z1994" s="71"/>
      <c r="AA1994" s="71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</row>
    <row r="1995">
      <c r="A1995" s="8">
        <f t="shared" si="5"/>
        <v>1993</v>
      </c>
      <c r="B1995" s="70">
        <f t="shared" si="13"/>
        <v>1056</v>
      </c>
      <c r="C1995" s="67">
        <v>43901.0</v>
      </c>
      <c r="D1995" s="68" t="s">
        <v>2912</v>
      </c>
      <c r="E1995" s="69" t="s">
        <v>2715</v>
      </c>
      <c r="F1995" s="69" t="s">
        <v>864</v>
      </c>
      <c r="G1995" s="70"/>
      <c r="H1995" s="70"/>
      <c r="I1995" s="67"/>
      <c r="J1995" s="70"/>
      <c r="K1995" s="67"/>
      <c r="L1995" s="70"/>
      <c r="M1995" s="70"/>
      <c r="N1995" s="70"/>
      <c r="O1995" s="67"/>
      <c r="P1995" s="70"/>
      <c r="Q1995" s="70"/>
      <c r="R1995" s="70"/>
      <c r="S1995" s="70"/>
      <c r="T1995" s="158"/>
      <c r="U1995" s="70"/>
      <c r="V1995" s="70"/>
      <c r="W1995" s="99"/>
      <c r="X1995" s="71"/>
      <c r="Y1995" s="71"/>
      <c r="Z1995" s="71"/>
      <c r="AA1995" s="71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</row>
    <row r="1996">
      <c r="A1996" s="8">
        <f t="shared" si="5"/>
        <v>1994</v>
      </c>
      <c r="B1996" s="70">
        <f t="shared" si="13"/>
        <v>1057</v>
      </c>
      <c r="C1996" s="67">
        <v>43901.0</v>
      </c>
      <c r="D1996" s="68" t="s">
        <v>2912</v>
      </c>
      <c r="E1996" s="69" t="s">
        <v>2715</v>
      </c>
      <c r="F1996" s="69" t="s">
        <v>864</v>
      </c>
      <c r="G1996" s="70"/>
      <c r="H1996" s="70"/>
      <c r="I1996" s="67"/>
      <c r="J1996" s="70"/>
      <c r="K1996" s="67"/>
      <c r="L1996" s="70"/>
      <c r="M1996" s="70"/>
      <c r="N1996" s="70"/>
      <c r="O1996" s="67"/>
      <c r="P1996" s="70"/>
      <c r="Q1996" s="70"/>
      <c r="R1996" s="70"/>
      <c r="S1996" s="70"/>
      <c r="T1996" s="158"/>
      <c r="U1996" s="70"/>
      <c r="V1996" s="70"/>
      <c r="W1996" s="99"/>
      <c r="X1996" s="71"/>
      <c r="Y1996" s="71"/>
      <c r="Z1996" s="71"/>
      <c r="AA1996" s="71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</row>
    <row r="1997">
      <c r="A1997" s="8">
        <f t="shared" si="5"/>
        <v>1995</v>
      </c>
      <c r="B1997" s="70">
        <f t="shared" si="13"/>
        <v>1058</v>
      </c>
      <c r="C1997" s="67">
        <v>43901.0</v>
      </c>
      <c r="D1997" s="68" t="s">
        <v>2912</v>
      </c>
      <c r="E1997" s="69" t="s">
        <v>2715</v>
      </c>
      <c r="F1997" s="69" t="s">
        <v>864</v>
      </c>
      <c r="G1997" s="70"/>
      <c r="H1997" s="70"/>
      <c r="I1997" s="67"/>
      <c r="J1997" s="70"/>
      <c r="K1997" s="67"/>
      <c r="L1997" s="70"/>
      <c r="M1997" s="70"/>
      <c r="N1997" s="70"/>
      <c r="O1997" s="67"/>
      <c r="P1997" s="70"/>
      <c r="Q1997" s="70"/>
      <c r="R1997" s="70"/>
      <c r="S1997" s="70"/>
      <c r="T1997" s="158"/>
      <c r="U1997" s="70"/>
      <c r="V1997" s="70"/>
      <c r="W1997" s="99"/>
      <c r="X1997" s="71"/>
      <c r="Y1997" s="71"/>
      <c r="Z1997" s="71"/>
      <c r="AA1997" s="71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</row>
    <row r="1998">
      <c r="A1998" s="8">
        <f t="shared" si="5"/>
        <v>1996</v>
      </c>
      <c r="B1998" s="70">
        <f t="shared" si="13"/>
        <v>1059</v>
      </c>
      <c r="C1998" s="67">
        <v>43901.0</v>
      </c>
      <c r="D1998" s="68" t="s">
        <v>2912</v>
      </c>
      <c r="E1998" s="69" t="s">
        <v>2715</v>
      </c>
      <c r="F1998" s="69" t="s">
        <v>864</v>
      </c>
      <c r="G1998" s="70"/>
      <c r="H1998" s="70"/>
      <c r="I1998" s="67"/>
      <c r="J1998" s="70"/>
      <c r="K1998" s="67"/>
      <c r="L1998" s="70"/>
      <c r="M1998" s="70"/>
      <c r="N1998" s="70"/>
      <c r="O1998" s="67"/>
      <c r="P1998" s="70"/>
      <c r="Q1998" s="70"/>
      <c r="R1998" s="70"/>
      <c r="S1998" s="70"/>
      <c r="T1998" s="158"/>
      <c r="U1998" s="70"/>
      <c r="V1998" s="70"/>
      <c r="W1998" s="99"/>
      <c r="X1998" s="71"/>
      <c r="Y1998" s="71"/>
      <c r="Z1998" s="71"/>
      <c r="AA1998" s="71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</row>
    <row r="1999">
      <c r="A1999" s="8">
        <f t="shared" si="5"/>
        <v>1997</v>
      </c>
      <c r="B1999" s="70">
        <f t="shared" si="13"/>
        <v>1060</v>
      </c>
      <c r="C1999" s="67">
        <v>43901.0</v>
      </c>
      <c r="D1999" s="68" t="s">
        <v>2912</v>
      </c>
      <c r="E1999" s="69" t="s">
        <v>2715</v>
      </c>
      <c r="F1999" s="69" t="s">
        <v>864</v>
      </c>
      <c r="G1999" s="70"/>
      <c r="H1999" s="70"/>
      <c r="I1999" s="67"/>
      <c r="J1999" s="70"/>
      <c r="K1999" s="67"/>
      <c r="L1999" s="70"/>
      <c r="M1999" s="70"/>
      <c r="N1999" s="70"/>
      <c r="O1999" s="67"/>
      <c r="P1999" s="70"/>
      <c r="Q1999" s="70"/>
      <c r="R1999" s="70"/>
      <c r="S1999" s="70"/>
      <c r="T1999" s="158"/>
      <c r="U1999" s="70"/>
      <c r="V1999" s="70"/>
      <c r="W1999" s="99"/>
      <c r="X1999" s="71"/>
      <c r="Y1999" s="71"/>
      <c r="Z1999" s="71"/>
      <c r="AA1999" s="71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</row>
    <row r="2000">
      <c r="A2000" s="8">
        <f t="shared" si="5"/>
        <v>1998</v>
      </c>
      <c r="B2000" s="70">
        <f t="shared" si="13"/>
        <v>1061</v>
      </c>
      <c r="C2000" s="67">
        <v>43901.0</v>
      </c>
      <c r="D2000" s="68" t="s">
        <v>2912</v>
      </c>
      <c r="E2000" s="69" t="s">
        <v>2715</v>
      </c>
      <c r="F2000" s="69" t="s">
        <v>864</v>
      </c>
      <c r="G2000" s="70"/>
      <c r="H2000" s="70"/>
      <c r="I2000" s="67"/>
      <c r="J2000" s="70"/>
      <c r="K2000" s="67"/>
      <c r="L2000" s="70"/>
      <c r="M2000" s="70"/>
      <c r="N2000" s="70"/>
      <c r="O2000" s="67"/>
      <c r="P2000" s="70"/>
      <c r="Q2000" s="70"/>
      <c r="R2000" s="70"/>
      <c r="S2000" s="70"/>
      <c r="T2000" s="158"/>
      <c r="U2000" s="70"/>
      <c r="V2000" s="70"/>
      <c r="W2000" s="99"/>
      <c r="X2000" s="71"/>
      <c r="Y2000" s="71"/>
      <c r="Z2000" s="71"/>
      <c r="AA2000" s="71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</row>
    <row r="2001">
      <c r="A2001" s="8">
        <f t="shared" si="5"/>
        <v>1999</v>
      </c>
      <c r="B2001" s="70">
        <f t="shared" si="13"/>
        <v>1062</v>
      </c>
      <c r="C2001" s="67">
        <v>43901.0</v>
      </c>
      <c r="D2001" s="68" t="s">
        <v>2912</v>
      </c>
      <c r="E2001" s="69" t="s">
        <v>2715</v>
      </c>
      <c r="F2001" s="69" t="s">
        <v>864</v>
      </c>
      <c r="G2001" s="70"/>
      <c r="H2001" s="70"/>
      <c r="I2001" s="67"/>
      <c r="J2001" s="70"/>
      <c r="K2001" s="67"/>
      <c r="L2001" s="70"/>
      <c r="M2001" s="70"/>
      <c r="N2001" s="70"/>
      <c r="O2001" s="67"/>
      <c r="P2001" s="70"/>
      <c r="Q2001" s="70"/>
      <c r="R2001" s="70"/>
      <c r="S2001" s="70"/>
      <c r="T2001" s="158"/>
      <c r="U2001" s="70"/>
      <c r="V2001" s="70"/>
      <c r="W2001" s="99"/>
      <c r="X2001" s="71"/>
      <c r="Y2001" s="71"/>
      <c r="Z2001" s="71"/>
      <c r="AA2001" s="71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</row>
    <row r="2002">
      <c r="A2002" s="8">
        <f t="shared" si="5"/>
        <v>2000</v>
      </c>
      <c r="B2002" s="70">
        <f t="shared" si="13"/>
        <v>1063</v>
      </c>
      <c r="C2002" s="67">
        <v>43901.0</v>
      </c>
      <c r="D2002" s="68" t="s">
        <v>2912</v>
      </c>
      <c r="E2002" s="69" t="s">
        <v>2715</v>
      </c>
      <c r="F2002" s="69" t="s">
        <v>864</v>
      </c>
      <c r="G2002" s="70"/>
      <c r="H2002" s="70"/>
      <c r="I2002" s="67"/>
      <c r="J2002" s="70"/>
      <c r="K2002" s="67"/>
      <c r="L2002" s="70"/>
      <c r="M2002" s="70"/>
      <c r="N2002" s="70"/>
      <c r="O2002" s="67"/>
      <c r="P2002" s="70"/>
      <c r="Q2002" s="70"/>
      <c r="R2002" s="70"/>
      <c r="S2002" s="70"/>
      <c r="T2002" s="158"/>
      <c r="U2002" s="70"/>
      <c r="V2002" s="70"/>
      <c r="W2002" s="99"/>
      <c r="X2002" s="71"/>
      <c r="Y2002" s="71"/>
      <c r="Z2002" s="71"/>
      <c r="AA2002" s="71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</row>
    <row r="2003">
      <c r="A2003" s="8">
        <f t="shared" si="5"/>
        <v>2001</v>
      </c>
      <c r="B2003" s="70">
        <f t="shared" si="13"/>
        <v>1064</v>
      </c>
      <c r="C2003" s="67">
        <v>43901.0</v>
      </c>
      <c r="D2003" s="68" t="s">
        <v>2912</v>
      </c>
      <c r="E2003" s="69" t="s">
        <v>2715</v>
      </c>
      <c r="F2003" s="69" t="s">
        <v>864</v>
      </c>
      <c r="G2003" s="70"/>
      <c r="H2003" s="70"/>
      <c r="I2003" s="67"/>
      <c r="J2003" s="70"/>
      <c r="K2003" s="67"/>
      <c r="L2003" s="70"/>
      <c r="M2003" s="70"/>
      <c r="N2003" s="70"/>
      <c r="O2003" s="67"/>
      <c r="P2003" s="70"/>
      <c r="Q2003" s="70"/>
      <c r="R2003" s="70"/>
      <c r="S2003" s="70"/>
      <c r="T2003" s="158"/>
      <c r="U2003" s="70"/>
      <c r="V2003" s="70"/>
      <c r="W2003" s="99"/>
      <c r="X2003" s="71"/>
      <c r="Y2003" s="71"/>
      <c r="Z2003" s="71"/>
      <c r="AA2003" s="71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</row>
    <row r="2004">
      <c r="A2004" s="8">
        <f t="shared" si="5"/>
        <v>2002</v>
      </c>
      <c r="B2004" s="70">
        <f t="shared" si="13"/>
        <v>1065</v>
      </c>
      <c r="C2004" s="67">
        <v>43901.0</v>
      </c>
      <c r="D2004" s="68" t="s">
        <v>3017</v>
      </c>
      <c r="E2004" s="69" t="s">
        <v>2715</v>
      </c>
      <c r="F2004" s="69" t="s">
        <v>864</v>
      </c>
      <c r="G2004" s="70"/>
      <c r="H2004" s="70"/>
      <c r="I2004" s="67"/>
      <c r="J2004" s="70"/>
      <c r="K2004" s="67"/>
      <c r="L2004" s="70"/>
      <c r="M2004" s="70"/>
      <c r="N2004" s="70"/>
      <c r="O2004" s="67"/>
      <c r="P2004" s="70"/>
      <c r="Q2004" s="70"/>
      <c r="R2004" s="70"/>
      <c r="S2004" s="70"/>
      <c r="T2004" s="158"/>
      <c r="U2004" s="70"/>
      <c r="V2004" s="70"/>
      <c r="W2004" s="99"/>
      <c r="X2004" s="71"/>
      <c r="Y2004" s="71"/>
      <c r="Z2004" s="71"/>
      <c r="AA2004" s="71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</row>
    <row r="2005">
      <c r="A2005" s="8">
        <f t="shared" si="5"/>
        <v>2003</v>
      </c>
      <c r="B2005" s="70">
        <f t="shared" si="13"/>
        <v>1066</v>
      </c>
      <c r="C2005" s="67">
        <v>43901.0</v>
      </c>
      <c r="D2005" s="68" t="s">
        <v>3017</v>
      </c>
      <c r="E2005" s="69" t="s">
        <v>2715</v>
      </c>
      <c r="F2005" s="69" t="s">
        <v>864</v>
      </c>
      <c r="G2005" s="70"/>
      <c r="H2005" s="70"/>
      <c r="I2005" s="67"/>
      <c r="J2005" s="70"/>
      <c r="K2005" s="67"/>
      <c r="L2005" s="70"/>
      <c r="M2005" s="70"/>
      <c r="N2005" s="70"/>
      <c r="O2005" s="67"/>
      <c r="P2005" s="70"/>
      <c r="Q2005" s="70"/>
      <c r="R2005" s="70"/>
      <c r="S2005" s="70"/>
      <c r="T2005" s="158"/>
      <c r="U2005" s="70"/>
      <c r="V2005" s="70"/>
      <c r="W2005" s="99"/>
      <c r="X2005" s="71"/>
      <c r="Y2005" s="71"/>
      <c r="Z2005" s="71"/>
      <c r="AA2005" s="71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</row>
    <row r="2006">
      <c r="A2006" s="8">
        <f t="shared" si="5"/>
        <v>2004</v>
      </c>
      <c r="B2006" s="70">
        <f t="shared" si="13"/>
        <v>1067</v>
      </c>
      <c r="C2006" s="67">
        <v>43901.0</v>
      </c>
      <c r="D2006" s="68" t="s">
        <v>3017</v>
      </c>
      <c r="E2006" s="69" t="s">
        <v>2715</v>
      </c>
      <c r="F2006" s="69" t="s">
        <v>864</v>
      </c>
      <c r="G2006" s="70"/>
      <c r="H2006" s="70"/>
      <c r="I2006" s="67"/>
      <c r="J2006" s="70"/>
      <c r="K2006" s="67"/>
      <c r="L2006" s="70"/>
      <c r="M2006" s="70"/>
      <c r="N2006" s="70"/>
      <c r="O2006" s="67"/>
      <c r="P2006" s="70"/>
      <c r="Q2006" s="70"/>
      <c r="R2006" s="70"/>
      <c r="S2006" s="70"/>
      <c r="T2006" s="158"/>
      <c r="U2006" s="70"/>
      <c r="V2006" s="70"/>
      <c r="W2006" s="99"/>
      <c r="X2006" s="71"/>
      <c r="Y2006" s="71"/>
      <c r="Z2006" s="71"/>
      <c r="AA2006" s="71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</row>
    <row r="2007">
      <c r="A2007" s="8">
        <f t="shared" si="5"/>
        <v>2005</v>
      </c>
      <c r="B2007" s="70">
        <f t="shared" si="13"/>
        <v>1068</v>
      </c>
      <c r="C2007" s="67">
        <v>43901.0</v>
      </c>
      <c r="D2007" s="68" t="s">
        <v>3017</v>
      </c>
      <c r="E2007" s="69" t="s">
        <v>2715</v>
      </c>
      <c r="F2007" s="69" t="s">
        <v>864</v>
      </c>
      <c r="G2007" s="70"/>
      <c r="H2007" s="70"/>
      <c r="I2007" s="67"/>
      <c r="J2007" s="70"/>
      <c r="K2007" s="67"/>
      <c r="L2007" s="70"/>
      <c r="M2007" s="70"/>
      <c r="N2007" s="70"/>
      <c r="O2007" s="67"/>
      <c r="P2007" s="70"/>
      <c r="Q2007" s="70"/>
      <c r="R2007" s="70"/>
      <c r="S2007" s="70"/>
      <c r="T2007" s="158"/>
      <c r="U2007" s="70"/>
      <c r="V2007" s="70"/>
      <c r="W2007" s="99"/>
      <c r="X2007" s="71"/>
      <c r="Y2007" s="71"/>
      <c r="Z2007" s="71"/>
      <c r="AA2007" s="71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</row>
    <row r="2008">
      <c r="A2008" s="8">
        <f t="shared" si="5"/>
        <v>2006</v>
      </c>
      <c r="B2008" s="70">
        <f t="shared" si="13"/>
        <v>1069</v>
      </c>
      <c r="C2008" s="67">
        <v>43901.0</v>
      </c>
      <c r="D2008" s="68" t="s">
        <v>3017</v>
      </c>
      <c r="E2008" s="69" t="s">
        <v>2715</v>
      </c>
      <c r="F2008" s="69" t="s">
        <v>864</v>
      </c>
      <c r="G2008" s="70"/>
      <c r="H2008" s="70"/>
      <c r="I2008" s="67"/>
      <c r="J2008" s="70"/>
      <c r="K2008" s="67"/>
      <c r="L2008" s="70"/>
      <c r="M2008" s="70"/>
      <c r="N2008" s="70"/>
      <c r="O2008" s="67"/>
      <c r="P2008" s="70"/>
      <c r="Q2008" s="70"/>
      <c r="R2008" s="70"/>
      <c r="S2008" s="70"/>
      <c r="T2008" s="158"/>
      <c r="U2008" s="70"/>
      <c r="V2008" s="70"/>
      <c r="W2008" s="99"/>
      <c r="X2008" s="71"/>
      <c r="Y2008" s="71"/>
      <c r="Z2008" s="71"/>
      <c r="AA2008" s="71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</row>
    <row r="2009">
      <c r="A2009" s="8">
        <f t="shared" si="5"/>
        <v>2007</v>
      </c>
      <c r="B2009" s="70">
        <f t="shared" si="13"/>
        <v>1070</v>
      </c>
      <c r="C2009" s="67">
        <v>43901.0</v>
      </c>
      <c r="D2009" s="68" t="s">
        <v>3017</v>
      </c>
      <c r="E2009" s="69" t="s">
        <v>2715</v>
      </c>
      <c r="F2009" s="69" t="s">
        <v>864</v>
      </c>
      <c r="G2009" s="70"/>
      <c r="H2009" s="70"/>
      <c r="I2009" s="67"/>
      <c r="J2009" s="70"/>
      <c r="K2009" s="67"/>
      <c r="L2009" s="70"/>
      <c r="M2009" s="70"/>
      <c r="N2009" s="70"/>
      <c r="O2009" s="67"/>
      <c r="P2009" s="70"/>
      <c r="Q2009" s="70"/>
      <c r="R2009" s="70"/>
      <c r="S2009" s="70"/>
      <c r="T2009" s="158"/>
      <c r="U2009" s="70"/>
      <c r="V2009" s="70"/>
      <c r="W2009" s="99"/>
      <c r="X2009" s="71"/>
      <c r="Y2009" s="71"/>
      <c r="Z2009" s="71"/>
      <c r="AA2009" s="71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</row>
    <row r="2010">
      <c r="A2010" s="8">
        <f t="shared" si="5"/>
        <v>2008</v>
      </c>
      <c r="B2010" s="70">
        <f t="shared" si="13"/>
        <v>1071</v>
      </c>
      <c r="C2010" s="67">
        <v>43901.0</v>
      </c>
      <c r="D2010" s="68" t="s">
        <v>3017</v>
      </c>
      <c r="E2010" s="69" t="s">
        <v>2715</v>
      </c>
      <c r="F2010" s="69" t="s">
        <v>864</v>
      </c>
      <c r="G2010" s="70"/>
      <c r="H2010" s="70"/>
      <c r="I2010" s="67"/>
      <c r="J2010" s="70"/>
      <c r="K2010" s="67"/>
      <c r="L2010" s="70"/>
      <c r="M2010" s="70"/>
      <c r="N2010" s="70"/>
      <c r="O2010" s="67"/>
      <c r="P2010" s="70"/>
      <c r="Q2010" s="70"/>
      <c r="R2010" s="70"/>
      <c r="S2010" s="70"/>
      <c r="T2010" s="158"/>
      <c r="U2010" s="70"/>
      <c r="V2010" s="70"/>
      <c r="W2010" s="99"/>
      <c r="X2010" s="71"/>
      <c r="Y2010" s="71"/>
      <c r="Z2010" s="71"/>
      <c r="AA2010" s="71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</row>
    <row r="2011">
      <c r="A2011" s="8">
        <f t="shared" si="5"/>
        <v>2009</v>
      </c>
      <c r="B2011" s="70">
        <f t="shared" si="13"/>
        <v>1072</v>
      </c>
      <c r="C2011" s="67">
        <v>43901.0</v>
      </c>
      <c r="D2011" s="68" t="s">
        <v>3174</v>
      </c>
      <c r="E2011" s="69" t="s">
        <v>2842</v>
      </c>
      <c r="F2011" s="69" t="s">
        <v>864</v>
      </c>
      <c r="G2011" s="70"/>
      <c r="H2011" s="70"/>
      <c r="I2011" s="67"/>
      <c r="J2011" s="70"/>
      <c r="K2011" s="67"/>
      <c r="L2011" s="70"/>
      <c r="M2011" s="70"/>
      <c r="N2011" s="70"/>
      <c r="O2011" s="67"/>
      <c r="P2011" s="70"/>
      <c r="Q2011" s="70"/>
      <c r="R2011" s="70"/>
      <c r="S2011" s="70"/>
      <c r="T2011" s="158"/>
      <c r="U2011" s="70"/>
      <c r="V2011" s="70"/>
      <c r="W2011" s="99"/>
      <c r="X2011" s="71"/>
      <c r="Y2011" s="71"/>
      <c r="Z2011" s="71"/>
      <c r="AA2011" s="71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</row>
    <row r="2012">
      <c r="A2012" s="8">
        <f t="shared" si="5"/>
        <v>2010</v>
      </c>
      <c r="B2012" s="70">
        <f t="shared" si="13"/>
        <v>1073</v>
      </c>
      <c r="C2012" s="67">
        <v>43901.0</v>
      </c>
      <c r="D2012" s="68" t="s">
        <v>3174</v>
      </c>
      <c r="E2012" s="69" t="s">
        <v>2842</v>
      </c>
      <c r="F2012" s="69" t="s">
        <v>864</v>
      </c>
      <c r="G2012" s="70"/>
      <c r="H2012" s="70"/>
      <c r="I2012" s="67"/>
      <c r="J2012" s="70"/>
      <c r="K2012" s="67"/>
      <c r="L2012" s="70"/>
      <c r="M2012" s="70"/>
      <c r="N2012" s="70"/>
      <c r="O2012" s="67"/>
      <c r="P2012" s="70"/>
      <c r="Q2012" s="70"/>
      <c r="R2012" s="70"/>
      <c r="S2012" s="70"/>
      <c r="T2012" s="158"/>
      <c r="U2012" s="70"/>
      <c r="V2012" s="70"/>
      <c r="W2012" s="99"/>
      <c r="X2012" s="71"/>
      <c r="Y2012" s="71"/>
      <c r="Z2012" s="71"/>
      <c r="AA2012" s="71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</row>
    <row r="2013">
      <c r="A2013" s="8">
        <f t="shared" si="5"/>
        <v>2011</v>
      </c>
      <c r="B2013" s="70">
        <f t="shared" si="13"/>
        <v>1074</v>
      </c>
      <c r="C2013" s="67">
        <v>43901.0</v>
      </c>
      <c r="D2013" s="68" t="s">
        <v>3174</v>
      </c>
      <c r="E2013" s="69" t="s">
        <v>2842</v>
      </c>
      <c r="F2013" s="69" t="s">
        <v>864</v>
      </c>
      <c r="G2013" s="70"/>
      <c r="H2013" s="70"/>
      <c r="I2013" s="67"/>
      <c r="J2013" s="70"/>
      <c r="K2013" s="67"/>
      <c r="L2013" s="70"/>
      <c r="M2013" s="70"/>
      <c r="N2013" s="70"/>
      <c r="O2013" s="67"/>
      <c r="P2013" s="70"/>
      <c r="Q2013" s="70"/>
      <c r="R2013" s="70"/>
      <c r="S2013" s="70"/>
      <c r="T2013" s="158"/>
      <c r="U2013" s="70"/>
      <c r="V2013" s="70"/>
      <c r="W2013" s="99"/>
      <c r="X2013" s="71"/>
      <c r="Y2013" s="71"/>
      <c r="Z2013" s="71"/>
      <c r="AA2013" s="71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</row>
    <row r="2014">
      <c r="A2014" s="8">
        <f t="shared" si="5"/>
        <v>2012</v>
      </c>
      <c r="B2014" s="70">
        <f t="shared" si="13"/>
        <v>1075</v>
      </c>
      <c r="C2014" s="67">
        <v>43901.0</v>
      </c>
      <c r="D2014" s="68" t="s">
        <v>3175</v>
      </c>
      <c r="E2014" s="69" t="s">
        <v>2842</v>
      </c>
      <c r="F2014" s="69" t="s">
        <v>864</v>
      </c>
      <c r="G2014" s="70"/>
      <c r="H2014" s="70"/>
      <c r="I2014" s="67"/>
      <c r="J2014" s="70"/>
      <c r="K2014" s="67"/>
      <c r="L2014" s="70"/>
      <c r="M2014" s="70"/>
      <c r="N2014" s="70"/>
      <c r="O2014" s="67"/>
      <c r="P2014" s="70"/>
      <c r="Q2014" s="70"/>
      <c r="R2014" s="70"/>
      <c r="S2014" s="70"/>
      <c r="T2014" s="158"/>
      <c r="U2014" s="70"/>
      <c r="V2014" s="70"/>
      <c r="W2014" s="99"/>
      <c r="X2014" s="71"/>
      <c r="Y2014" s="71"/>
      <c r="Z2014" s="71"/>
      <c r="AA2014" s="71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</row>
    <row r="2015">
      <c r="A2015" s="8">
        <f t="shared" si="5"/>
        <v>2013</v>
      </c>
      <c r="B2015" s="70">
        <f t="shared" si="13"/>
        <v>1076</v>
      </c>
      <c r="C2015" s="67">
        <v>43901.0</v>
      </c>
      <c r="D2015" s="68" t="s">
        <v>3176</v>
      </c>
      <c r="E2015" s="69" t="s">
        <v>2949</v>
      </c>
      <c r="F2015" s="69" t="s">
        <v>864</v>
      </c>
      <c r="G2015" s="70"/>
      <c r="H2015" s="70"/>
      <c r="I2015" s="67"/>
      <c r="J2015" s="70"/>
      <c r="K2015" s="67"/>
      <c r="L2015" s="70"/>
      <c r="M2015" s="70"/>
      <c r="N2015" s="70"/>
      <c r="O2015" s="67"/>
      <c r="P2015" s="70"/>
      <c r="Q2015" s="70"/>
      <c r="R2015" s="70"/>
      <c r="S2015" s="70"/>
      <c r="T2015" s="158"/>
      <c r="U2015" s="70"/>
      <c r="V2015" s="70"/>
      <c r="W2015" s="99"/>
      <c r="X2015" s="71"/>
      <c r="Y2015" s="71"/>
      <c r="Z2015" s="71"/>
      <c r="AA2015" s="71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</row>
    <row r="2016">
      <c r="A2016" s="8">
        <f t="shared" si="5"/>
        <v>2014</v>
      </c>
      <c r="B2016" s="70">
        <v>1076.0</v>
      </c>
      <c r="C2016" s="67">
        <v>43901.0</v>
      </c>
      <c r="D2016" s="68" t="s">
        <v>3177</v>
      </c>
      <c r="E2016" s="69" t="s">
        <v>2837</v>
      </c>
      <c r="F2016" s="69" t="s">
        <v>864</v>
      </c>
      <c r="G2016" s="70"/>
      <c r="H2016" s="70"/>
      <c r="I2016" s="67"/>
      <c r="J2016" s="70"/>
      <c r="K2016" s="67"/>
      <c r="L2016" s="70"/>
      <c r="M2016" s="70"/>
      <c r="N2016" s="70"/>
      <c r="O2016" s="67"/>
      <c r="P2016" s="70"/>
      <c r="Q2016" s="70"/>
      <c r="R2016" s="70"/>
      <c r="S2016" s="70"/>
      <c r="T2016" s="158"/>
      <c r="U2016" s="70"/>
      <c r="V2016" s="70"/>
      <c r="W2016" s="99"/>
      <c r="X2016" s="71"/>
      <c r="Y2016" s="71"/>
      <c r="Z2016" s="71"/>
      <c r="AA2016" s="71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</row>
    <row r="2017">
      <c r="A2017" s="8">
        <f t="shared" si="5"/>
        <v>2015</v>
      </c>
      <c r="B2017" s="70">
        <f t="shared" ref="B2017:B2038" si="14">B2016 + 1</f>
        <v>1077</v>
      </c>
      <c r="C2017" s="67">
        <v>43901.0</v>
      </c>
      <c r="D2017" s="68" t="s">
        <v>3178</v>
      </c>
      <c r="E2017" s="69" t="s">
        <v>3179</v>
      </c>
      <c r="F2017" s="69" t="s">
        <v>864</v>
      </c>
      <c r="G2017" s="70" t="s">
        <v>47</v>
      </c>
      <c r="H2017" s="70">
        <v>65.0</v>
      </c>
      <c r="I2017" s="67"/>
      <c r="J2017" s="70"/>
      <c r="K2017" s="67"/>
      <c r="L2017" s="70">
        <v>1.0</v>
      </c>
      <c r="M2017" s="70"/>
      <c r="N2017" s="70"/>
      <c r="O2017" s="67"/>
      <c r="P2017" s="70"/>
      <c r="Q2017" s="70"/>
      <c r="R2017" s="70"/>
      <c r="S2017" s="70"/>
      <c r="T2017" s="158"/>
      <c r="U2017" s="70"/>
      <c r="V2017" s="70"/>
      <c r="W2017" s="99"/>
      <c r="X2017" s="71"/>
      <c r="Y2017" s="71"/>
      <c r="Z2017" s="71"/>
      <c r="AA2017" s="71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</row>
    <row r="2018">
      <c r="A2018" s="8">
        <f t="shared" si="5"/>
        <v>2016</v>
      </c>
      <c r="B2018" s="70">
        <f t="shared" si="14"/>
        <v>1078</v>
      </c>
      <c r="C2018" s="67">
        <v>43901.0</v>
      </c>
      <c r="D2018" s="68" t="s">
        <v>3180</v>
      </c>
      <c r="E2018" s="69" t="s">
        <v>3179</v>
      </c>
      <c r="F2018" s="69" t="s">
        <v>864</v>
      </c>
      <c r="G2018" s="70" t="s">
        <v>118</v>
      </c>
      <c r="H2018" s="70">
        <v>65.0</v>
      </c>
      <c r="I2018" s="67"/>
      <c r="J2018" s="70"/>
      <c r="K2018" s="67"/>
      <c r="L2018" s="70">
        <v>1.0</v>
      </c>
      <c r="M2018" s="70"/>
      <c r="N2018" s="70"/>
      <c r="O2018" s="67"/>
      <c r="P2018" s="70"/>
      <c r="Q2018" s="70"/>
      <c r="R2018" s="70"/>
      <c r="S2018" s="70"/>
      <c r="T2018" s="158"/>
      <c r="U2018" s="70"/>
      <c r="V2018" s="70"/>
      <c r="W2018" s="99"/>
      <c r="X2018" s="71"/>
      <c r="Y2018" s="71"/>
      <c r="Z2018" s="71"/>
      <c r="AA2018" s="71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</row>
    <row r="2019">
      <c r="A2019" s="8">
        <f t="shared" si="5"/>
        <v>2017</v>
      </c>
      <c r="B2019" s="70">
        <f t="shared" si="14"/>
        <v>1079</v>
      </c>
      <c r="C2019" s="67">
        <v>43901.0</v>
      </c>
      <c r="D2019" s="68" t="s">
        <v>3181</v>
      </c>
      <c r="E2019" s="69" t="s">
        <v>3179</v>
      </c>
      <c r="F2019" s="69" t="s">
        <v>864</v>
      </c>
      <c r="G2019" s="70" t="s">
        <v>118</v>
      </c>
      <c r="H2019" s="70">
        <v>75.0</v>
      </c>
      <c r="I2019" s="67"/>
      <c r="J2019" s="70"/>
      <c r="K2019" s="67"/>
      <c r="L2019" s="70"/>
      <c r="M2019" s="70">
        <v>1.0</v>
      </c>
      <c r="N2019" s="70"/>
      <c r="O2019" s="67"/>
      <c r="P2019" s="70"/>
      <c r="Q2019" s="70"/>
      <c r="R2019" s="70"/>
      <c r="S2019" s="70"/>
      <c r="T2019" s="158"/>
      <c r="U2019" s="70"/>
      <c r="V2019" s="70"/>
      <c r="W2019" s="99"/>
      <c r="X2019" s="71"/>
      <c r="Y2019" s="71"/>
      <c r="Z2019" s="71"/>
      <c r="AA2019" s="71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</row>
    <row r="2020">
      <c r="A2020" s="8">
        <f t="shared" si="5"/>
        <v>2018</v>
      </c>
      <c r="B2020" s="70">
        <f t="shared" si="14"/>
        <v>1080</v>
      </c>
      <c r="C2020" s="67">
        <v>43901.0</v>
      </c>
      <c r="D2020" s="68" t="s">
        <v>3182</v>
      </c>
      <c r="E2020" s="69" t="s">
        <v>3183</v>
      </c>
      <c r="F2020" s="69" t="s">
        <v>864</v>
      </c>
      <c r="G2020" s="70"/>
      <c r="H2020" s="70"/>
      <c r="I2020" s="67"/>
      <c r="J2020" s="70"/>
      <c r="K2020" s="67"/>
      <c r="L2020" s="70"/>
      <c r="M2020" s="70">
        <v>1.0</v>
      </c>
      <c r="N2020" s="70"/>
      <c r="O2020" s="67"/>
      <c r="P2020" s="70"/>
      <c r="Q2020" s="70"/>
      <c r="R2020" s="70"/>
      <c r="S2020" s="70"/>
      <c r="T2020" s="158"/>
      <c r="U2020" s="70"/>
      <c r="V2020" s="70"/>
      <c r="W2020" s="99"/>
      <c r="X2020" s="71"/>
      <c r="Y2020" s="71"/>
      <c r="Z2020" s="71"/>
      <c r="AA2020" s="71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</row>
    <row r="2021">
      <c r="A2021" s="8">
        <f t="shared" si="5"/>
        <v>2019</v>
      </c>
      <c r="B2021" s="70">
        <f t="shared" si="14"/>
        <v>1081</v>
      </c>
      <c r="C2021" s="67">
        <v>43901.0</v>
      </c>
      <c r="D2021" s="68" t="s">
        <v>3033</v>
      </c>
      <c r="E2021" s="69" t="s">
        <v>2666</v>
      </c>
      <c r="F2021" s="69" t="s">
        <v>864</v>
      </c>
      <c r="G2021" s="70"/>
      <c r="H2021" s="70"/>
      <c r="I2021" s="67"/>
      <c r="J2021" s="70"/>
      <c r="K2021" s="67"/>
      <c r="L2021" s="70"/>
      <c r="M2021" s="70"/>
      <c r="N2021" s="70"/>
      <c r="O2021" s="67"/>
      <c r="P2021" s="70"/>
      <c r="Q2021" s="70"/>
      <c r="R2021" s="70"/>
      <c r="S2021" s="70"/>
      <c r="T2021" s="158"/>
      <c r="U2021" s="70"/>
      <c r="V2021" s="70"/>
      <c r="W2021" s="99"/>
      <c r="X2021" s="71"/>
      <c r="Y2021" s="71"/>
      <c r="Z2021" s="71"/>
      <c r="AA2021" s="71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</row>
    <row r="2022">
      <c r="A2022" s="8">
        <f t="shared" si="5"/>
        <v>2020</v>
      </c>
      <c r="B2022" s="70">
        <f t="shared" si="14"/>
        <v>1082</v>
      </c>
      <c r="C2022" s="67">
        <v>43901.0</v>
      </c>
      <c r="D2022" s="68" t="s">
        <v>3033</v>
      </c>
      <c r="E2022" s="69" t="s">
        <v>2666</v>
      </c>
      <c r="F2022" s="69" t="s">
        <v>864</v>
      </c>
      <c r="G2022" s="70"/>
      <c r="H2022" s="70"/>
      <c r="I2022" s="67"/>
      <c r="J2022" s="70"/>
      <c r="K2022" s="67"/>
      <c r="L2022" s="70"/>
      <c r="M2022" s="70"/>
      <c r="N2022" s="70"/>
      <c r="O2022" s="67"/>
      <c r="P2022" s="70"/>
      <c r="Q2022" s="70"/>
      <c r="R2022" s="70"/>
      <c r="S2022" s="70"/>
      <c r="T2022" s="158"/>
      <c r="U2022" s="70"/>
      <c r="V2022" s="70"/>
      <c r="W2022" s="99"/>
      <c r="X2022" s="71"/>
      <c r="Y2022" s="71"/>
      <c r="Z2022" s="71"/>
      <c r="AA2022" s="71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</row>
    <row r="2023">
      <c r="A2023" s="8">
        <f t="shared" si="5"/>
        <v>2021</v>
      </c>
      <c r="B2023" s="70">
        <f t="shared" si="14"/>
        <v>1083</v>
      </c>
      <c r="C2023" s="67">
        <v>43901.0</v>
      </c>
      <c r="D2023" s="68" t="s">
        <v>3033</v>
      </c>
      <c r="E2023" s="69" t="s">
        <v>2666</v>
      </c>
      <c r="F2023" s="69" t="s">
        <v>864</v>
      </c>
      <c r="G2023" s="70"/>
      <c r="H2023" s="70"/>
      <c r="I2023" s="67"/>
      <c r="J2023" s="70"/>
      <c r="K2023" s="67"/>
      <c r="L2023" s="70"/>
      <c r="M2023" s="70"/>
      <c r="N2023" s="70"/>
      <c r="O2023" s="67"/>
      <c r="P2023" s="70"/>
      <c r="Q2023" s="70"/>
      <c r="R2023" s="70"/>
      <c r="S2023" s="70"/>
      <c r="T2023" s="158"/>
      <c r="U2023" s="70"/>
      <c r="V2023" s="70"/>
      <c r="W2023" s="99"/>
      <c r="X2023" s="71"/>
      <c r="Y2023" s="71"/>
      <c r="Z2023" s="71"/>
      <c r="AA2023" s="71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</row>
    <row r="2024">
      <c r="A2024" s="8">
        <f t="shared" si="5"/>
        <v>2022</v>
      </c>
      <c r="B2024" s="70">
        <f t="shared" si="14"/>
        <v>1084</v>
      </c>
      <c r="C2024" s="67">
        <v>43901.0</v>
      </c>
      <c r="D2024" s="68" t="s">
        <v>3033</v>
      </c>
      <c r="E2024" s="69" t="s">
        <v>2666</v>
      </c>
      <c r="F2024" s="69" t="s">
        <v>864</v>
      </c>
      <c r="G2024" s="70"/>
      <c r="H2024" s="70"/>
      <c r="I2024" s="67"/>
      <c r="J2024" s="70"/>
      <c r="K2024" s="67"/>
      <c r="L2024" s="70"/>
      <c r="M2024" s="70"/>
      <c r="N2024" s="70"/>
      <c r="O2024" s="67"/>
      <c r="P2024" s="70"/>
      <c r="Q2024" s="70"/>
      <c r="R2024" s="70"/>
      <c r="S2024" s="70"/>
      <c r="T2024" s="158"/>
      <c r="U2024" s="70"/>
      <c r="V2024" s="70"/>
      <c r="W2024" s="99"/>
      <c r="X2024" s="71"/>
      <c r="Y2024" s="71"/>
      <c r="Z2024" s="71"/>
      <c r="AA2024" s="71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</row>
    <row r="2025">
      <c r="A2025" s="8">
        <f t="shared" si="5"/>
        <v>2023</v>
      </c>
      <c r="B2025" s="70">
        <f t="shared" si="14"/>
        <v>1085</v>
      </c>
      <c r="C2025" s="67">
        <v>43901.0</v>
      </c>
      <c r="D2025" s="68" t="s">
        <v>3033</v>
      </c>
      <c r="E2025" s="69" t="s">
        <v>2666</v>
      </c>
      <c r="F2025" s="69" t="s">
        <v>864</v>
      </c>
      <c r="G2025" s="70"/>
      <c r="H2025" s="70"/>
      <c r="I2025" s="67"/>
      <c r="J2025" s="70"/>
      <c r="K2025" s="67"/>
      <c r="L2025" s="70"/>
      <c r="M2025" s="70"/>
      <c r="N2025" s="70"/>
      <c r="O2025" s="67"/>
      <c r="P2025" s="70"/>
      <c r="Q2025" s="70"/>
      <c r="R2025" s="70"/>
      <c r="S2025" s="70"/>
      <c r="T2025" s="158"/>
      <c r="U2025" s="70"/>
      <c r="V2025" s="70"/>
      <c r="W2025" s="99"/>
      <c r="X2025" s="71"/>
      <c r="Y2025" s="71"/>
      <c r="Z2025" s="71"/>
      <c r="AA2025" s="71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</row>
    <row r="2026">
      <c r="A2026" s="8">
        <f t="shared" si="5"/>
        <v>2024</v>
      </c>
      <c r="B2026" s="70">
        <f t="shared" si="14"/>
        <v>1086</v>
      </c>
      <c r="C2026" s="67">
        <v>43901.0</v>
      </c>
      <c r="D2026" s="68" t="s">
        <v>3033</v>
      </c>
      <c r="E2026" s="69" t="s">
        <v>2666</v>
      </c>
      <c r="F2026" s="69" t="s">
        <v>864</v>
      </c>
      <c r="G2026" s="70"/>
      <c r="H2026" s="70"/>
      <c r="I2026" s="67"/>
      <c r="J2026" s="70"/>
      <c r="K2026" s="67"/>
      <c r="L2026" s="70"/>
      <c r="M2026" s="70"/>
      <c r="N2026" s="70"/>
      <c r="O2026" s="67"/>
      <c r="P2026" s="70"/>
      <c r="Q2026" s="70"/>
      <c r="R2026" s="70"/>
      <c r="S2026" s="70"/>
      <c r="T2026" s="158"/>
      <c r="U2026" s="70"/>
      <c r="V2026" s="70"/>
      <c r="W2026" s="99"/>
      <c r="X2026" s="71"/>
      <c r="Y2026" s="71"/>
      <c r="Z2026" s="71"/>
      <c r="AA2026" s="71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</row>
    <row r="2027">
      <c r="A2027" s="8">
        <f t="shared" si="5"/>
        <v>2025</v>
      </c>
      <c r="B2027" s="70">
        <f t="shared" si="14"/>
        <v>1087</v>
      </c>
      <c r="C2027" s="67">
        <v>43901.0</v>
      </c>
      <c r="D2027" s="68" t="s">
        <v>3028</v>
      </c>
      <c r="E2027" s="69" t="s">
        <v>2794</v>
      </c>
      <c r="F2027" s="69" t="s">
        <v>864</v>
      </c>
      <c r="G2027" s="70"/>
      <c r="H2027" s="70"/>
      <c r="I2027" s="67"/>
      <c r="J2027" s="70"/>
      <c r="K2027" s="67"/>
      <c r="L2027" s="70"/>
      <c r="M2027" s="70"/>
      <c r="N2027" s="70"/>
      <c r="O2027" s="67"/>
      <c r="P2027" s="70"/>
      <c r="Q2027" s="70"/>
      <c r="R2027" s="70"/>
      <c r="S2027" s="70"/>
      <c r="T2027" s="158"/>
      <c r="U2027" s="70"/>
      <c r="V2027" s="70"/>
      <c r="W2027" s="99"/>
      <c r="X2027" s="71"/>
      <c r="Y2027" s="71"/>
      <c r="Z2027" s="71"/>
      <c r="AA2027" s="71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</row>
    <row r="2028">
      <c r="A2028" s="8">
        <f t="shared" si="5"/>
        <v>2026</v>
      </c>
      <c r="B2028" s="70">
        <f t="shared" si="14"/>
        <v>1088</v>
      </c>
      <c r="C2028" s="67">
        <v>43901.0</v>
      </c>
      <c r="D2028" s="68" t="s">
        <v>3028</v>
      </c>
      <c r="E2028" s="69" t="s">
        <v>2794</v>
      </c>
      <c r="F2028" s="69" t="s">
        <v>864</v>
      </c>
      <c r="G2028" s="70"/>
      <c r="H2028" s="70"/>
      <c r="I2028" s="67"/>
      <c r="J2028" s="70"/>
      <c r="K2028" s="67"/>
      <c r="L2028" s="70"/>
      <c r="M2028" s="70"/>
      <c r="N2028" s="70"/>
      <c r="O2028" s="67"/>
      <c r="P2028" s="70"/>
      <c r="Q2028" s="70"/>
      <c r="R2028" s="70"/>
      <c r="S2028" s="70"/>
      <c r="T2028" s="158"/>
      <c r="U2028" s="70"/>
      <c r="V2028" s="70"/>
      <c r="W2028" s="99"/>
      <c r="X2028" s="71"/>
      <c r="Y2028" s="71"/>
      <c r="Z2028" s="71"/>
      <c r="AA2028" s="71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</row>
    <row r="2029">
      <c r="A2029" s="8">
        <f t="shared" si="5"/>
        <v>2027</v>
      </c>
      <c r="B2029" s="70">
        <f t="shared" si="14"/>
        <v>1089</v>
      </c>
      <c r="C2029" s="67">
        <v>43901.0</v>
      </c>
      <c r="D2029" s="68" t="s">
        <v>3028</v>
      </c>
      <c r="E2029" s="69" t="s">
        <v>2794</v>
      </c>
      <c r="F2029" s="69" t="s">
        <v>864</v>
      </c>
      <c r="G2029" s="70"/>
      <c r="H2029" s="70"/>
      <c r="I2029" s="67"/>
      <c r="J2029" s="70"/>
      <c r="K2029" s="67"/>
      <c r="L2029" s="70"/>
      <c r="M2029" s="70"/>
      <c r="N2029" s="70"/>
      <c r="O2029" s="67"/>
      <c r="P2029" s="70"/>
      <c r="Q2029" s="70"/>
      <c r="R2029" s="70"/>
      <c r="S2029" s="70"/>
      <c r="T2029" s="158"/>
      <c r="U2029" s="70"/>
      <c r="V2029" s="70"/>
      <c r="W2029" s="99"/>
      <c r="X2029" s="71"/>
      <c r="Y2029" s="71"/>
      <c r="Z2029" s="71"/>
      <c r="AA2029" s="71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</row>
    <row r="2030">
      <c r="A2030" s="8">
        <f t="shared" si="5"/>
        <v>2028</v>
      </c>
      <c r="B2030" s="70">
        <f t="shared" si="14"/>
        <v>1090</v>
      </c>
      <c r="C2030" s="67">
        <v>43901.0</v>
      </c>
      <c r="D2030" s="68" t="s">
        <v>3028</v>
      </c>
      <c r="E2030" s="69" t="s">
        <v>2794</v>
      </c>
      <c r="F2030" s="69" t="s">
        <v>864</v>
      </c>
      <c r="G2030" s="70"/>
      <c r="H2030" s="70"/>
      <c r="I2030" s="67"/>
      <c r="J2030" s="70"/>
      <c r="K2030" s="67"/>
      <c r="L2030" s="70"/>
      <c r="M2030" s="70"/>
      <c r="N2030" s="70"/>
      <c r="O2030" s="67"/>
      <c r="P2030" s="70"/>
      <c r="Q2030" s="70"/>
      <c r="R2030" s="70"/>
      <c r="S2030" s="70"/>
      <c r="T2030" s="158"/>
      <c r="U2030" s="70"/>
      <c r="V2030" s="70"/>
      <c r="W2030" s="99"/>
      <c r="X2030" s="71"/>
      <c r="Y2030" s="71"/>
      <c r="Z2030" s="71"/>
      <c r="AA2030" s="71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</row>
    <row r="2031">
      <c r="A2031" s="8">
        <f t="shared" si="5"/>
        <v>2029</v>
      </c>
      <c r="B2031" s="70">
        <f t="shared" si="14"/>
        <v>1091</v>
      </c>
      <c r="C2031" s="67">
        <v>43901.0</v>
      </c>
      <c r="D2031" s="68" t="s">
        <v>3028</v>
      </c>
      <c r="E2031" s="69" t="s">
        <v>2794</v>
      </c>
      <c r="F2031" s="69" t="s">
        <v>864</v>
      </c>
      <c r="G2031" s="70"/>
      <c r="H2031" s="70"/>
      <c r="I2031" s="67"/>
      <c r="J2031" s="70"/>
      <c r="K2031" s="67"/>
      <c r="L2031" s="70"/>
      <c r="M2031" s="70"/>
      <c r="N2031" s="70"/>
      <c r="O2031" s="67"/>
      <c r="P2031" s="70"/>
      <c r="Q2031" s="70"/>
      <c r="R2031" s="70"/>
      <c r="S2031" s="70"/>
      <c r="T2031" s="158"/>
      <c r="U2031" s="70"/>
      <c r="V2031" s="70"/>
      <c r="W2031" s="99"/>
      <c r="X2031" s="71"/>
      <c r="Y2031" s="71"/>
      <c r="Z2031" s="71"/>
      <c r="AA2031" s="71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</row>
    <row r="2032">
      <c r="A2032" s="8">
        <f t="shared" si="5"/>
        <v>2030</v>
      </c>
      <c r="B2032" s="70">
        <f t="shared" si="14"/>
        <v>1092</v>
      </c>
      <c r="C2032" s="67">
        <v>43901.0</v>
      </c>
      <c r="D2032" s="68" t="s">
        <v>3028</v>
      </c>
      <c r="E2032" s="69" t="s">
        <v>2794</v>
      </c>
      <c r="F2032" s="69" t="s">
        <v>864</v>
      </c>
      <c r="G2032" s="70"/>
      <c r="H2032" s="70"/>
      <c r="I2032" s="67"/>
      <c r="J2032" s="70"/>
      <c r="K2032" s="67"/>
      <c r="L2032" s="70"/>
      <c r="M2032" s="70"/>
      <c r="N2032" s="70"/>
      <c r="O2032" s="67"/>
      <c r="P2032" s="70"/>
      <c r="Q2032" s="70"/>
      <c r="R2032" s="70"/>
      <c r="S2032" s="70"/>
      <c r="T2032" s="158"/>
      <c r="U2032" s="70"/>
      <c r="V2032" s="70"/>
      <c r="W2032" s="99"/>
      <c r="X2032" s="71"/>
      <c r="Y2032" s="71"/>
      <c r="Z2032" s="71"/>
      <c r="AA2032" s="71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</row>
    <row r="2033">
      <c r="A2033" s="8">
        <f t="shared" si="5"/>
        <v>2031</v>
      </c>
      <c r="B2033" s="70">
        <f t="shared" si="14"/>
        <v>1093</v>
      </c>
      <c r="C2033" s="67">
        <v>43901.0</v>
      </c>
      <c r="D2033" s="68" t="s">
        <v>3028</v>
      </c>
      <c r="E2033" s="69" t="s">
        <v>2794</v>
      </c>
      <c r="F2033" s="69" t="s">
        <v>864</v>
      </c>
      <c r="G2033" s="70"/>
      <c r="H2033" s="70"/>
      <c r="I2033" s="67"/>
      <c r="J2033" s="70"/>
      <c r="K2033" s="67"/>
      <c r="L2033" s="70"/>
      <c r="M2033" s="70"/>
      <c r="N2033" s="70"/>
      <c r="O2033" s="67"/>
      <c r="P2033" s="70"/>
      <c r="Q2033" s="70"/>
      <c r="R2033" s="70"/>
      <c r="S2033" s="70"/>
      <c r="T2033" s="158"/>
      <c r="U2033" s="70"/>
      <c r="V2033" s="70"/>
      <c r="W2033" s="99"/>
      <c r="X2033" s="71"/>
      <c r="Y2033" s="71"/>
      <c r="Z2033" s="71"/>
      <c r="AA2033" s="71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</row>
    <row r="2034">
      <c r="A2034" s="8">
        <f t="shared" si="5"/>
        <v>2032</v>
      </c>
      <c r="B2034" s="70">
        <f t="shared" si="14"/>
        <v>1094</v>
      </c>
      <c r="C2034" s="67">
        <v>43901.0</v>
      </c>
      <c r="D2034" s="68" t="s">
        <v>3028</v>
      </c>
      <c r="E2034" s="69" t="s">
        <v>2794</v>
      </c>
      <c r="F2034" s="69" t="s">
        <v>864</v>
      </c>
      <c r="G2034" s="70"/>
      <c r="H2034" s="70"/>
      <c r="I2034" s="67"/>
      <c r="J2034" s="70"/>
      <c r="K2034" s="67"/>
      <c r="L2034" s="70"/>
      <c r="M2034" s="70"/>
      <c r="N2034" s="70"/>
      <c r="O2034" s="67"/>
      <c r="P2034" s="70"/>
      <c r="Q2034" s="70"/>
      <c r="R2034" s="70"/>
      <c r="S2034" s="70"/>
      <c r="T2034" s="158"/>
      <c r="U2034" s="70"/>
      <c r="V2034" s="70"/>
      <c r="W2034" s="99"/>
      <c r="X2034" s="71"/>
      <c r="Y2034" s="71"/>
      <c r="Z2034" s="71"/>
      <c r="AA2034" s="71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</row>
    <row r="2035">
      <c r="A2035" s="8">
        <f t="shared" si="5"/>
        <v>2033</v>
      </c>
      <c r="B2035" s="70">
        <f t="shared" si="14"/>
        <v>1095</v>
      </c>
      <c r="C2035" s="67">
        <v>43901.0</v>
      </c>
      <c r="D2035" s="68" t="s">
        <v>3184</v>
      </c>
      <c r="E2035" s="69" t="s">
        <v>2861</v>
      </c>
      <c r="F2035" s="69" t="s">
        <v>864</v>
      </c>
      <c r="G2035" s="70"/>
      <c r="H2035" s="70"/>
      <c r="I2035" s="67"/>
      <c r="J2035" s="70"/>
      <c r="K2035" s="67"/>
      <c r="L2035" s="70"/>
      <c r="M2035" s="70"/>
      <c r="N2035" s="70"/>
      <c r="O2035" s="67"/>
      <c r="P2035" s="70"/>
      <c r="Q2035" s="70"/>
      <c r="R2035" s="70"/>
      <c r="S2035" s="70"/>
      <c r="T2035" s="158"/>
      <c r="U2035" s="70"/>
      <c r="V2035" s="70"/>
      <c r="W2035" s="99"/>
      <c r="X2035" s="71"/>
      <c r="Y2035" s="71"/>
      <c r="Z2035" s="71"/>
      <c r="AA2035" s="71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</row>
    <row r="2036">
      <c r="A2036" s="8">
        <f t="shared" si="5"/>
        <v>2034</v>
      </c>
      <c r="B2036" s="70">
        <f t="shared" si="14"/>
        <v>1096</v>
      </c>
      <c r="C2036" s="67">
        <v>43901.0</v>
      </c>
      <c r="D2036" s="68" t="s">
        <v>3185</v>
      </c>
      <c r="E2036" s="69" t="s">
        <v>2669</v>
      </c>
      <c r="F2036" s="69" t="s">
        <v>864</v>
      </c>
      <c r="G2036" s="70" t="s">
        <v>47</v>
      </c>
      <c r="H2036" s="70">
        <v>95.0</v>
      </c>
      <c r="I2036" s="67"/>
      <c r="J2036" s="70"/>
      <c r="K2036" s="67"/>
      <c r="L2036" s="70"/>
      <c r="M2036" s="70"/>
      <c r="N2036" s="70"/>
      <c r="O2036" s="67"/>
      <c r="P2036" s="70"/>
      <c r="Q2036" s="70"/>
      <c r="R2036" s="70"/>
      <c r="S2036" s="70"/>
      <c r="T2036" s="158"/>
      <c r="U2036" s="70"/>
      <c r="V2036" s="70"/>
      <c r="W2036" s="99"/>
      <c r="X2036" s="71"/>
      <c r="Y2036" s="71"/>
      <c r="Z2036" s="71"/>
      <c r="AA2036" s="71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</row>
    <row r="2037">
      <c r="A2037" s="8">
        <f t="shared" si="5"/>
        <v>2035</v>
      </c>
      <c r="B2037" s="70">
        <f t="shared" si="14"/>
        <v>1097</v>
      </c>
      <c r="C2037" s="67">
        <v>43901.0</v>
      </c>
      <c r="D2037" s="68" t="s">
        <v>3186</v>
      </c>
      <c r="E2037" s="69" t="s">
        <v>2669</v>
      </c>
      <c r="F2037" s="69" t="s">
        <v>864</v>
      </c>
      <c r="G2037" s="70"/>
      <c r="H2037" s="70"/>
      <c r="I2037" s="67"/>
      <c r="J2037" s="70"/>
      <c r="K2037" s="67"/>
      <c r="L2037" s="70"/>
      <c r="M2037" s="70"/>
      <c r="N2037" s="70"/>
      <c r="O2037" s="67"/>
      <c r="P2037" s="70"/>
      <c r="Q2037" s="70"/>
      <c r="R2037" s="70"/>
      <c r="S2037" s="70"/>
      <c r="T2037" s="158"/>
      <c r="U2037" s="70"/>
      <c r="V2037" s="70"/>
      <c r="W2037" s="99"/>
      <c r="X2037" s="71"/>
      <c r="Y2037" s="71"/>
      <c r="Z2037" s="71"/>
      <c r="AA2037" s="71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</row>
    <row r="2038">
      <c r="A2038" s="8">
        <f t="shared" si="5"/>
        <v>2036</v>
      </c>
      <c r="B2038" s="70">
        <f t="shared" si="14"/>
        <v>1098</v>
      </c>
      <c r="C2038" s="67">
        <v>43901.0</v>
      </c>
      <c r="D2038" s="68" t="s">
        <v>3186</v>
      </c>
      <c r="E2038" s="69" t="s">
        <v>2669</v>
      </c>
      <c r="F2038" s="69" t="s">
        <v>864</v>
      </c>
      <c r="G2038" s="70"/>
      <c r="H2038" s="70"/>
      <c r="I2038" s="67"/>
      <c r="J2038" s="70"/>
      <c r="K2038" s="67"/>
      <c r="L2038" s="70"/>
      <c r="M2038" s="70"/>
      <c r="N2038" s="70"/>
      <c r="O2038" s="67"/>
      <c r="P2038" s="70"/>
      <c r="Q2038" s="70"/>
      <c r="R2038" s="70"/>
      <c r="S2038" s="70"/>
      <c r="T2038" s="158"/>
      <c r="U2038" s="70"/>
      <c r="V2038" s="70"/>
      <c r="W2038" s="99"/>
      <c r="X2038" s="71"/>
      <c r="Y2038" s="71"/>
      <c r="Z2038" s="71"/>
      <c r="AA2038" s="71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</row>
    <row r="2039">
      <c r="A2039" s="8">
        <f t="shared" si="5"/>
        <v>2037</v>
      </c>
      <c r="B2039" s="70">
        <v>1098.0</v>
      </c>
      <c r="C2039" s="67">
        <v>43901.0</v>
      </c>
      <c r="D2039" s="68" t="s">
        <v>3187</v>
      </c>
      <c r="E2039" s="69" t="s">
        <v>2861</v>
      </c>
      <c r="F2039" s="69" t="s">
        <v>864</v>
      </c>
      <c r="G2039" s="70"/>
      <c r="H2039" s="70"/>
      <c r="I2039" s="67"/>
      <c r="J2039" s="70"/>
      <c r="K2039" s="67"/>
      <c r="L2039" s="70"/>
      <c r="M2039" s="70"/>
      <c r="N2039" s="70"/>
      <c r="O2039" s="67"/>
      <c r="P2039" s="70"/>
      <c r="Q2039" s="70"/>
      <c r="R2039" s="70"/>
      <c r="S2039" s="70"/>
      <c r="T2039" s="158"/>
      <c r="U2039" s="70"/>
      <c r="V2039" s="70"/>
      <c r="W2039" s="99"/>
      <c r="X2039" s="71"/>
      <c r="Y2039" s="71"/>
      <c r="Z2039" s="71"/>
      <c r="AA2039" s="71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</row>
    <row r="2040">
      <c r="A2040" s="8">
        <f t="shared" si="5"/>
        <v>2038</v>
      </c>
      <c r="B2040" s="70">
        <f t="shared" ref="B2040:B2333" si="15">B2039 + 1</f>
        <v>1099</v>
      </c>
      <c r="C2040" s="67">
        <v>43901.0</v>
      </c>
      <c r="D2040" s="68" t="s">
        <v>3188</v>
      </c>
      <c r="E2040" s="69" t="s">
        <v>2826</v>
      </c>
      <c r="F2040" s="69" t="s">
        <v>864</v>
      </c>
      <c r="G2040" s="70"/>
      <c r="H2040" s="70"/>
      <c r="I2040" s="67"/>
      <c r="J2040" s="70"/>
      <c r="K2040" s="67"/>
      <c r="L2040" s="70"/>
      <c r="M2040" s="70"/>
      <c r="N2040" s="70"/>
      <c r="O2040" s="67"/>
      <c r="P2040" s="70"/>
      <c r="Q2040" s="70"/>
      <c r="R2040" s="70"/>
      <c r="S2040" s="70"/>
      <c r="T2040" s="158"/>
      <c r="U2040" s="70"/>
      <c r="V2040" s="70"/>
      <c r="W2040" s="99"/>
      <c r="X2040" s="71"/>
      <c r="Y2040" s="71"/>
      <c r="Z2040" s="71"/>
      <c r="AA2040" s="71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</row>
    <row r="2041">
      <c r="A2041" s="8">
        <f t="shared" si="5"/>
        <v>2039</v>
      </c>
      <c r="B2041" s="70">
        <f t="shared" si="15"/>
        <v>1100</v>
      </c>
      <c r="C2041" s="67">
        <v>43901.0</v>
      </c>
      <c r="D2041" s="68" t="s">
        <v>3189</v>
      </c>
      <c r="E2041" s="69" t="s">
        <v>2826</v>
      </c>
      <c r="F2041" s="69" t="s">
        <v>864</v>
      </c>
      <c r="G2041" s="70"/>
      <c r="H2041" s="70"/>
      <c r="I2041" s="67"/>
      <c r="J2041" s="70"/>
      <c r="K2041" s="67"/>
      <c r="L2041" s="70"/>
      <c r="M2041" s="70"/>
      <c r="N2041" s="70"/>
      <c r="O2041" s="67"/>
      <c r="P2041" s="70"/>
      <c r="Q2041" s="70"/>
      <c r="R2041" s="70"/>
      <c r="S2041" s="70"/>
      <c r="T2041" s="158"/>
      <c r="U2041" s="70"/>
      <c r="V2041" s="70"/>
      <c r="W2041" s="99"/>
      <c r="X2041" s="71"/>
      <c r="Y2041" s="71"/>
      <c r="Z2041" s="71"/>
      <c r="AA2041" s="71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</row>
    <row r="2042">
      <c r="A2042" s="8">
        <f t="shared" si="5"/>
        <v>2040</v>
      </c>
      <c r="B2042" s="70">
        <f t="shared" si="15"/>
        <v>1101</v>
      </c>
      <c r="C2042" s="67">
        <v>43901.0</v>
      </c>
      <c r="D2042" s="68" t="s">
        <v>3190</v>
      </c>
      <c r="E2042" s="69" t="s">
        <v>2826</v>
      </c>
      <c r="F2042" s="69"/>
      <c r="G2042" s="70"/>
      <c r="H2042" s="70"/>
      <c r="I2042" s="67"/>
      <c r="J2042" s="70"/>
      <c r="K2042" s="67"/>
      <c r="L2042" s="70"/>
      <c r="M2042" s="70"/>
      <c r="N2042" s="70"/>
      <c r="O2042" s="67"/>
      <c r="P2042" s="70"/>
      <c r="Q2042" s="70"/>
      <c r="R2042" s="70"/>
      <c r="S2042" s="70"/>
      <c r="T2042" s="158"/>
      <c r="U2042" s="70"/>
      <c r="V2042" s="70"/>
      <c r="W2042" s="99"/>
      <c r="X2042" s="71"/>
      <c r="Y2042" s="71"/>
      <c r="Z2042" s="71"/>
      <c r="AA2042" s="71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</row>
    <row r="2043">
      <c r="A2043" s="8">
        <f t="shared" si="5"/>
        <v>2041</v>
      </c>
      <c r="B2043" s="70">
        <f t="shared" si="15"/>
        <v>1102</v>
      </c>
      <c r="C2043" s="67">
        <v>43901.0</v>
      </c>
      <c r="D2043" s="68" t="s">
        <v>3191</v>
      </c>
      <c r="E2043" s="69" t="s">
        <v>3030</v>
      </c>
      <c r="F2043" s="69"/>
      <c r="G2043" s="70"/>
      <c r="H2043" s="70"/>
      <c r="I2043" s="67"/>
      <c r="J2043" s="70"/>
      <c r="K2043" s="67"/>
      <c r="L2043" s="70"/>
      <c r="M2043" s="70"/>
      <c r="N2043" s="70"/>
      <c r="O2043" s="67"/>
      <c r="P2043" s="70"/>
      <c r="Q2043" s="70"/>
      <c r="R2043" s="70"/>
      <c r="S2043" s="70"/>
      <c r="T2043" s="158"/>
      <c r="U2043" s="70"/>
      <c r="V2043" s="70"/>
      <c r="W2043" s="99"/>
      <c r="X2043" s="71"/>
      <c r="Y2043" s="71"/>
      <c r="Z2043" s="71"/>
      <c r="AA2043" s="71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</row>
    <row r="2044">
      <c r="A2044" s="8">
        <f t="shared" si="5"/>
        <v>2042</v>
      </c>
      <c r="B2044" s="70">
        <f t="shared" si="15"/>
        <v>1103</v>
      </c>
      <c r="C2044" s="67">
        <v>43901.0</v>
      </c>
      <c r="D2044" s="68" t="s">
        <v>2875</v>
      </c>
      <c r="E2044" s="69" t="s">
        <v>2715</v>
      </c>
      <c r="F2044" s="69"/>
      <c r="G2044" s="70"/>
      <c r="H2044" s="70"/>
      <c r="I2044" s="67"/>
      <c r="J2044" s="70"/>
      <c r="K2044" s="67"/>
      <c r="L2044" s="70"/>
      <c r="M2044" s="70"/>
      <c r="N2044" s="70"/>
      <c r="O2044" s="67"/>
      <c r="P2044" s="70"/>
      <c r="Q2044" s="70"/>
      <c r="R2044" s="70"/>
      <c r="S2044" s="70"/>
      <c r="T2044" s="158"/>
      <c r="U2044" s="70"/>
      <c r="V2044" s="70"/>
      <c r="W2044" s="99"/>
      <c r="X2044" s="71"/>
      <c r="Y2044" s="71"/>
      <c r="Z2044" s="71"/>
      <c r="AA2044" s="71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</row>
    <row r="2045">
      <c r="A2045" s="8">
        <f t="shared" si="5"/>
        <v>2043</v>
      </c>
      <c r="B2045" s="70">
        <f t="shared" si="15"/>
        <v>1104</v>
      </c>
      <c r="C2045" s="67">
        <v>43901.0</v>
      </c>
      <c r="D2045" s="68" t="s">
        <v>2875</v>
      </c>
      <c r="E2045" s="69" t="s">
        <v>2715</v>
      </c>
      <c r="F2045" s="69"/>
      <c r="G2045" s="70"/>
      <c r="H2045" s="70"/>
      <c r="I2045" s="67"/>
      <c r="J2045" s="70"/>
      <c r="K2045" s="67"/>
      <c r="L2045" s="70"/>
      <c r="M2045" s="70"/>
      <c r="N2045" s="70"/>
      <c r="O2045" s="67"/>
      <c r="P2045" s="70"/>
      <c r="Q2045" s="70"/>
      <c r="R2045" s="70"/>
      <c r="S2045" s="70"/>
      <c r="T2045" s="158"/>
      <c r="U2045" s="70"/>
      <c r="V2045" s="70"/>
      <c r="W2045" s="99"/>
      <c r="X2045" s="71"/>
      <c r="Y2045" s="71"/>
      <c r="Z2045" s="71"/>
      <c r="AA2045" s="71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</row>
    <row r="2046">
      <c r="A2046" s="8">
        <f t="shared" si="5"/>
        <v>2044</v>
      </c>
      <c r="B2046" s="70">
        <f t="shared" si="15"/>
        <v>1105</v>
      </c>
      <c r="C2046" s="67">
        <v>43901.0</v>
      </c>
      <c r="D2046" s="68" t="s">
        <v>2875</v>
      </c>
      <c r="E2046" s="69" t="s">
        <v>2715</v>
      </c>
      <c r="F2046" s="69"/>
      <c r="G2046" s="70"/>
      <c r="H2046" s="70"/>
      <c r="I2046" s="67"/>
      <c r="J2046" s="70"/>
      <c r="K2046" s="67"/>
      <c r="L2046" s="70"/>
      <c r="M2046" s="70"/>
      <c r="N2046" s="70"/>
      <c r="O2046" s="67"/>
      <c r="P2046" s="70"/>
      <c r="Q2046" s="70"/>
      <c r="R2046" s="70"/>
      <c r="S2046" s="70"/>
      <c r="T2046" s="158"/>
      <c r="U2046" s="70"/>
      <c r="V2046" s="70"/>
      <c r="W2046" s="99"/>
      <c r="X2046" s="71"/>
      <c r="Y2046" s="71"/>
      <c r="Z2046" s="71"/>
      <c r="AA2046" s="71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</row>
    <row r="2047">
      <c r="A2047" s="8">
        <f t="shared" si="5"/>
        <v>2045</v>
      </c>
      <c r="B2047" s="70">
        <f t="shared" si="15"/>
        <v>1106</v>
      </c>
      <c r="C2047" s="67">
        <v>43901.0</v>
      </c>
      <c r="D2047" s="68" t="s">
        <v>2875</v>
      </c>
      <c r="E2047" s="69" t="s">
        <v>2715</v>
      </c>
      <c r="F2047" s="69"/>
      <c r="G2047" s="70"/>
      <c r="H2047" s="70"/>
      <c r="I2047" s="67"/>
      <c r="J2047" s="70"/>
      <c r="K2047" s="67"/>
      <c r="L2047" s="70"/>
      <c r="M2047" s="70"/>
      <c r="N2047" s="70"/>
      <c r="O2047" s="67"/>
      <c r="P2047" s="70"/>
      <c r="Q2047" s="70"/>
      <c r="R2047" s="70"/>
      <c r="S2047" s="70"/>
      <c r="T2047" s="158"/>
      <c r="U2047" s="70"/>
      <c r="V2047" s="70"/>
      <c r="W2047" s="99"/>
      <c r="X2047" s="71"/>
      <c r="Y2047" s="71"/>
      <c r="Z2047" s="71"/>
      <c r="AA2047" s="71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</row>
    <row r="2048">
      <c r="A2048" s="8">
        <f t="shared" si="5"/>
        <v>2046</v>
      </c>
      <c r="B2048" s="70">
        <f t="shared" si="15"/>
        <v>1107</v>
      </c>
      <c r="C2048" s="67">
        <v>43901.0</v>
      </c>
      <c r="D2048" s="68" t="s">
        <v>2875</v>
      </c>
      <c r="E2048" s="69" t="s">
        <v>2715</v>
      </c>
      <c r="F2048" s="69"/>
      <c r="G2048" s="70"/>
      <c r="H2048" s="70"/>
      <c r="I2048" s="67"/>
      <c r="J2048" s="70"/>
      <c r="K2048" s="67"/>
      <c r="L2048" s="70"/>
      <c r="M2048" s="70"/>
      <c r="N2048" s="70"/>
      <c r="O2048" s="67"/>
      <c r="P2048" s="70"/>
      <c r="Q2048" s="70"/>
      <c r="R2048" s="70"/>
      <c r="S2048" s="70"/>
      <c r="T2048" s="158"/>
      <c r="U2048" s="70"/>
      <c r="V2048" s="70"/>
      <c r="W2048" s="99"/>
      <c r="X2048" s="71"/>
      <c r="Y2048" s="71"/>
      <c r="Z2048" s="71"/>
      <c r="AA2048" s="71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</row>
    <row r="2049">
      <c r="A2049" s="8">
        <f t="shared" si="5"/>
        <v>2047</v>
      </c>
      <c r="B2049" s="70">
        <f t="shared" si="15"/>
        <v>1108</v>
      </c>
      <c r="C2049" s="67">
        <v>43901.0</v>
      </c>
      <c r="D2049" s="68" t="s">
        <v>2875</v>
      </c>
      <c r="E2049" s="69" t="s">
        <v>2715</v>
      </c>
      <c r="F2049" s="69"/>
      <c r="G2049" s="70"/>
      <c r="H2049" s="70"/>
      <c r="I2049" s="67"/>
      <c r="J2049" s="70"/>
      <c r="K2049" s="67"/>
      <c r="L2049" s="70"/>
      <c r="M2049" s="70"/>
      <c r="N2049" s="70"/>
      <c r="O2049" s="67"/>
      <c r="P2049" s="70"/>
      <c r="Q2049" s="70"/>
      <c r="R2049" s="70"/>
      <c r="S2049" s="70"/>
      <c r="T2049" s="158"/>
      <c r="U2049" s="70"/>
      <c r="V2049" s="70"/>
      <c r="W2049" s="99"/>
      <c r="X2049" s="71"/>
      <c r="Y2049" s="71"/>
      <c r="Z2049" s="71"/>
      <c r="AA2049" s="71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</row>
    <row r="2050">
      <c r="A2050" s="8">
        <f t="shared" si="5"/>
        <v>2048</v>
      </c>
      <c r="B2050" s="70">
        <f t="shared" si="15"/>
        <v>1109</v>
      </c>
      <c r="C2050" s="67">
        <v>43901.0</v>
      </c>
      <c r="D2050" s="68" t="s">
        <v>2875</v>
      </c>
      <c r="E2050" s="69" t="s">
        <v>2715</v>
      </c>
      <c r="F2050" s="69"/>
      <c r="G2050" s="70"/>
      <c r="H2050" s="70"/>
      <c r="I2050" s="67"/>
      <c r="J2050" s="70"/>
      <c r="K2050" s="67"/>
      <c r="L2050" s="70"/>
      <c r="M2050" s="70"/>
      <c r="N2050" s="70"/>
      <c r="O2050" s="67"/>
      <c r="P2050" s="70"/>
      <c r="Q2050" s="70"/>
      <c r="R2050" s="70"/>
      <c r="S2050" s="70"/>
      <c r="T2050" s="158"/>
      <c r="U2050" s="70"/>
      <c r="V2050" s="70"/>
      <c r="W2050" s="99"/>
      <c r="X2050" s="71"/>
      <c r="Y2050" s="71"/>
      <c r="Z2050" s="71"/>
      <c r="AA2050" s="71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</row>
    <row r="2051">
      <c r="A2051" s="8">
        <f t="shared" si="5"/>
        <v>2049</v>
      </c>
      <c r="B2051" s="70">
        <f t="shared" si="15"/>
        <v>1110</v>
      </c>
      <c r="C2051" s="67">
        <v>43901.0</v>
      </c>
      <c r="D2051" s="68" t="s">
        <v>2875</v>
      </c>
      <c r="E2051" s="69" t="s">
        <v>2715</v>
      </c>
      <c r="F2051" s="69"/>
      <c r="G2051" s="70"/>
      <c r="H2051" s="70"/>
      <c r="I2051" s="67"/>
      <c r="J2051" s="70"/>
      <c r="K2051" s="67"/>
      <c r="L2051" s="70"/>
      <c r="M2051" s="70"/>
      <c r="N2051" s="70"/>
      <c r="O2051" s="67"/>
      <c r="P2051" s="70"/>
      <c r="Q2051" s="70"/>
      <c r="R2051" s="70"/>
      <c r="S2051" s="70"/>
      <c r="T2051" s="158"/>
      <c r="U2051" s="70"/>
      <c r="V2051" s="70"/>
      <c r="W2051" s="99"/>
      <c r="X2051" s="71"/>
      <c r="Y2051" s="71"/>
      <c r="Z2051" s="71"/>
      <c r="AA2051" s="71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</row>
    <row r="2052">
      <c r="A2052" s="8">
        <f t="shared" si="5"/>
        <v>2050</v>
      </c>
      <c r="B2052" s="70">
        <f t="shared" si="15"/>
        <v>1111</v>
      </c>
      <c r="C2052" s="67">
        <v>43901.0</v>
      </c>
      <c r="D2052" s="68" t="s">
        <v>2875</v>
      </c>
      <c r="E2052" s="69" t="s">
        <v>2715</v>
      </c>
      <c r="F2052" s="69"/>
      <c r="G2052" s="70"/>
      <c r="H2052" s="70"/>
      <c r="I2052" s="67"/>
      <c r="J2052" s="70"/>
      <c r="K2052" s="67"/>
      <c r="L2052" s="70"/>
      <c r="M2052" s="70"/>
      <c r="N2052" s="70"/>
      <c r="O2052" s="67"/>
      <c r="P2052" s="70"/>
      <c r="Q2052" s="70"/>
      <c r="R2052" s="70"/>
      <c r="S2052" s="70"/>
      <c r="T2052" s="158"/>
      <c r="U2052" s="70"/>
      <c r="V2052" s="70"/>
      <c r="W2052" s="99"/>
      <c r="X2052" s="71"/>
      <c r="Y2052" s="71"/>
      <c r="Z2052" s="71"/>
      <c r="AA2052" s="71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</row>
    <row r="2053">
      <c r="A2053" s="8">
        <f t="shared" si="5"/>
        <v>2051</v>
      </c>
      <c r="B2053" s="70">
        <f t="shared" si="15"/>
        <v>1112</v>
      </c>
      <c r="C2053" s="67">
        <v>43901.0</v>
      </c>
      <c r="D2053" s="68" t="s">
        <v>3192</v>
      </c>
      <c r="E2053" s="69" t="s">
        <v>2666</v>
      </c>
      <c r="F2053" s="69"/>
      <c r="G2053" s="70"/>
      <c r="H2053" s="70"/>
      <c r="I2053" s="67"/>
      <c r="J2053" s="70"/>
      <c r="K2053" s="67"/>
      <c r="L2053" s="70"/>
      <c r="M2053" s="70"/>
      <c r="N2053" s="70"/>
      <c r="O2053" s="67"/>
      <c r="P2053" s="70"/>
      <c r="Q2053" s="70"/>
      <c r="R2053" s="70"/>
      <c r="S2053" s="70"/>
      <c r="T2053" s="158"/>
      <c r="U2053" s="70"/>
      <c r="V2053" s="70"/>
      <c r="W2053" s="99"/>
      <c r="X2053" s="71"/>
      <c r="Y2053" s="71"/>
      <c r="Z2053" s="71"/>
      <c r="AA2053" s="71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</row>
    <row r="2054">
      <c r="A2054" s="8">
        <f t="shared" si="5"/>
        <v>2052</v>
      </c>
      <c r="B2054" s="70">
        <f t="shared" si="15"/>
        <v>1113</v>
      </c>
      <c r="C2054" s="67">
        <v>43901.0</v>
      </c>
      <c r="D2054" s="68" t="s">
        <v>3193</v>
      </c>
      <c r="E2054" s="69" t="s">
        <v>2666</v>
      </c>
      <c r="F2054" s="69"/>
      <c r="G2054" s="70"/>
      <c r="H2054" s="70"/>
      <c r="I2054" s="67"/>
      <c r="J2054" s="70"/>
      <c r="K2054" s="67"/>
      <c r="L2054" s="70"/>
      <c r="M2054" s="70"/>
      <c r="N2054" s="70"/>
      <c r="O2054" s="67"/>
      <c r="P2054" s="70"/>
      <c r="Q2054" s="70"/>
      <c r="R2054" s="70"/>
      <c r="S2054" s="70"/>
      <c r="T2054" s="158"/>
      <c r="U2054" s="70"/>
      <c r="V2054" s="70"/>
      <c r="W2054" s="99"/>
      <c r="X2054" s="71"/>
      <c r="Y2054" s="71"/>
      <c r="Z2054" s="71"/>
      <c r="AA2054" s="71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</row>
    <row r="2055">
      <c r="A2055" s="8">
        <f t="shared" si="5"/>
        <v>2053</v>
      </c>
      <c r="B2055" s="70">
        <f t="shared" si="15"/>
        <v>1114</v>
      </c>
      <c r="C2055" s="67">
        <v>43901.0</v>
      </c>
      <c r="D2055" s="68" t="s">
        <v>3194</v>
      </c>
      <c r="E2055" s="69" t="s">
        <v>2861</v>
      </c>
      <c r="F2055" s="69"/>
      <c r="G2055" s="70"/>
      <c r="H2055" s="70"/>
      <c r="I2055" s="67"/>
      <c r="J2055" s="70"/>
      <c r="K2055" s="67"/>
      <c r="L2055" s="70"/>
      <c r="M2055" s="70"/>
      <c r="N2055" s="70"/>
      <c r="O2055" s="67"/>
      <c r="P2055" s="70"/>
      <c r="Q2055" s="70"/>
      <c r="R2055" s="70"/>
      <c r="S2055" s="70"/>
      <c r="T2055" s="158"/>
      <c r="U2055" s="70"/>
      <c r="V2055" s="70"/>
      <c r="W2055" s="99"/>
      <c r="X2055" s="71"/>
      <c r="Y2055" s="71"/>
      <c r="Z2055" s="71"/>
      <c r="AA2055" s="71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</row>
    <row r="2056">
      <c r="A2056" s="8">
        <f t="shared" si="5"/>
        <v>2054</v>
      </c>
      <c r="B2056" s="70">
        <f t="shared" si="15"/>
        <v>1115</v>
      </c>
      <c r="C2056" s="67">
        <v>43901.0</v>
      </c>
      <c r="D2056" s="68" t="s">
        <v>3195</v>
      </c>
      <c r="E2056" s="69" t="s">
        <v>2660</v>
      </c>
      <c r="F2056" s="69"/>
      <c r="G2056" s="70"/>
      <c r="H2056" s="70"/>
      <c r="I2056" s="67"/>
      <c r="J2056" s="70"/>
      <c r="K2056" s="67"/>
      <c r="L2056" s="70"/>
      <c r="M2056" s="70"/>
      <c r="N2056" s="70"/>
      <c r="O2056" s="67"/>
      <c r="P2056" s="70"/>
      <c r="Q2056" s="70"/>
      <c r="R2056" s="70"/>
      <c r="S2056" s="70"/>
      <c r="T2056" s="158"/>
      <c r="U2056" s="70"/>
      <c r="V2056" s="70"/>
      <c r="W2056" s="99"/>
      <c r="X2056" s="71"/>
      <c r="Y2056" s="71"/>
      <c r="Z2056" s="71"/>
      <c r="AA2056" s="71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</row>
    <row r="2057">
      <c r="A2057" s="8">
        <f t="shared" si="5"/>
        <v>2055</v>
      </c>
      <c r="B2057" s="70">
        <f t="shared" si="15"/>
        <v>1116</v>
      </c>
      <c r="C2057" s="67">
        <v>43901.0</v>
      </c>
      <c r="D2057" s="68" t="s">
        <v>3195</v>
      </c>
      <c r="E2057" s="69" t="s">
        <v>2660</v>
      </c>
      <c r="F2057" s="69"/>
      <c r="G2057" s="70"/>
      <c r="H2057" s="70"/>
      <c r="I2057" s="67"/>
      <c r="J2057" s="70"/>
      <c r="K2057" s="67"/>
      <c r="L2057" s="70"/>
      <c r="M2057" s="70"/>
      <c r="N2057" s="70"/>
      <c r="O2057" s="67"/>
      <c r="P2057" s="70"/>
      <c r="Q2057" s="70"/>
      <c r="R2057" s="70"/>
      <c r="S2057" s="70"/>
      <c r="T2057" s="158"/>
      <c r="U2057" s="70"/>
      <c r="V2057" s="70"/>
      <c r="W2057" s="99"/>
      <c r="X2057" s="71"/>
      <c r="Y2057" s="71"/>
      <c r="Z2057" s="71"/>
      <c r="AA2057" s="71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</row>
    <row r="2058">
      <c r="A2058" s="8">
        <f t="shared" si="5"/>
        <v>2056</v>
      </c>
      <c r="B2058" s="70">
        <f t="shared" si="15"/>
        <v>1117</v>
      </c>
      <c r="C2058" s="67">
        <v>43901.0</v>
      </c>
      <c r="D2058" s="68" t="s">
        <v>3195</v>
      </c>
      <c r="E2058" s="69" t="s">
        <v>2660</v>
      </c>
      <c r="F2058" s="69"/>
      <c r="G2058" s="70"/>
      <c r="H2058" s="70"/>
      <c r="I2058" s="67"/>
      <c r="J2058" s="70"/>
      <c r="K2058" s="67"/>
      <c r="L2058" s="70"/>
      <c r="M2058" s="70"/>
      <c r="N2058" s="70"/>
      <c r="O2058" s="67"/>
      <c r="P2058" s="70"/>
      <c r="Q2058" s="70"/>
      <c r="R2058" s="70"/>
      <c r="S2058" s="70"/>
      <c r="T2058" s="158"/>
      <c r="U2058" s="70"/>
      <c r="V2058" s="70"/>
      <c r="W2058" s="99"/>
      <c r="X2058" s="71"/>
      <c r="Y2058" s="71"/>
      <c r="Z2058" s="71"/>
      <c r="AA2058" s="71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</row>
    <row r="2059">
      <c r="A2059" s="8">
        <f t="shared" si="5"/>
        <v>2057</v>
      </c>
      <c r="B2059" s="70">
        <f t="shared" si="15"/>
        <v>1118</v>
      </c>
      <c r="C2059" s="67">
        <v>43901.0</v>
      </c>
      <c r="D2059" s="68" t="s">
        <v>3195</v>
      </c>
      <c r="E2059" s="69" t="s">
        <v>2660</v>
      </c>
      <c r="F2059" s="69"/>
      <c r="G2059" s="70"/>
      <c r="H2059" s="70"/>
      <c r="I2059" s="67"/>
      <c r="J2059" s="70"/>
      <c r="K2059" s="67"/>
      <c r="L2059" s="70"/>
      <c r="M2059" s="70"/>
      <c r="N2059" s="70"/>
      <c r="O2059" s="67"/>
      <c r="P2059" s="70"/>
      <c r="Q2059" s="70"/>
      <c r="R2059" s="70"/>
      <c r="S2059" s="70"/>
      <c r="T2059" s="158"/>
      <c r="U2059" s="70"/>
      <c r="V2059" s="70"/>
      <c r="W2059" s="99"/>
      <c r="X2059" s="71"/>
      <c r="Y2059" s="71"/>
      <c r="Z2059" s="71"/>
      <c r="AA2059" s="71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</row>
    <row r="2060">
      <c r="A2060" s="8">
        <f t="shared" si="5"/>
        <v>2058</v>
      </c>
      <c r="B2060" s="70">
        <f t="shared" si="15"/>
        <v>1119</v>
      </c>
      <c r="C2060" s="67">
        <v>43901.0</v>
      </c>
      <c r="D2060" s="68" t="s">
        <v>3195</v>
      </c>
      <c r="E2060" s="69" t="s">
        <v>2660</v>
      </c>
      <c r="F2060" s="69"/>
      <c r="G2060" s="70"/>
      <c r="H2060" s="70"/>
      <c r="I2060" s="67"/>
      <c r="J2060" s="70"/>
      <c r="K2060" s="67"/>
      <c r="L2060" s="70"/>
      <c r="M2060" s="70"/>
      <c r="N2060" s="70"/>
      <c r="O2060" s="67"/>
      <c r="P2060" s="70"/>
      <c r="Q2060" s="70"/>
      <c r="R2060" s="70"/>
      <c r="S2060" s="70"/>
      <c r="T2060" s="158"/>
      <c r="U2060" s="70"/>
      <c r="V2060" s="70"/>
      <c r="W2060" s="99"/>
      <c r="X2060" s="71"/>
      <c r="Y2060" s="71"/>
      <c r="Z2060" s="71"/>
      <c r="AA2060" s="71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</row>
    <row r="2061">
      <c r="A2061" s="8">
        <f t="shared" si="5"/>
        <v>2059</v>
      </c>
      <c r="B2061" s="70">
        <f t="shared" si="15"/>
        <v>1120</v>
      </c>
      <c r="C2061" s="67">
        <v>43901.0</v>
      </c>
      <c r="D2061" s="68" t="s">
        <v>3195</v>
      </c>
      <c r="E2061" s="69" t="s">
        <v>2660</v>
      </c>
      <c r="F2061" s="69"/>
      <c r="G2061" s="70"/>
      <c r="H2061" s="70"/>
      <c r="I2061" s="67"/>
      <c r="J2061" s="70"/>
      <c r="K2061" s="67"/>
      <c r="L2061" s="70"/>
      <c r="M2061" s="70"/>
      <c r="N2061" s="70"/>
      <c r="O2061" s="67"/>
      <c r="P2061" s="70"/>
      <c r="Q2061" s="70"/>
      <c r="R2061" s="70"/>
      <c r="S2061" s="70"/>
      <c r="T2061" s="158"/>
      <c r="U2061" s="70"/>
      <c r="V2061" s="70"/>
      <c r="W2061" s="99"/>
      <c r="X2061" s="71"/>
      <c r="Y2061" s="71"/>
      <c r="Z2061" s="71"/>
      <c r="AA2061" s="71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</row>
    <row r="2062">
      <c r="A2062" s="8">
        <f t="shared" si="5"/>
        <v>2060</v>
      </c>
      <c r="B2062" s="70">
        <f t="shared" si="15"/>
        <v>1121</v>
      </c>
      <c r="C2062" s="67">
        <v>43901.0</v>
      </c>
      <c r="D2062" s="68" t="s">
        <v>3195</v>
      </c>
      <c r="E2062" s="69" t="s">
        <v>2660</v>
      </c>
      <c r="F2062" s="69"/>
      <c r="G2062" s="70"/>
      <c r="H2062" s="70"/>
      <c r="I2062" s="67"/>
      <c r="J2062" s="70"/>
      <c r="K2062" s="67"/>
      <c r="L2062" s="70"/>
      <c r="M2062" s="70"/>
      <c r="N2062" s="70"/>
      <c r="O2062" s="67"/>
      <c r="P2062" s="70"/>
      <c r="Q2062" s="70"/>
      <c r="R2062" s="70"/>
      <c r="S2062" s="70"/>
      <c r="T2062" s="158"/>
      <c r="U2062" s="70"/>
      <c r="V2062" s="70"/>
      <c r="W2062" s="99"/>
      <c r="X2062" s="71"/>
      <c r="Y2062" s="71"/>
      <c r="Z2062" s="71"/>
      <c r="AA2062" s="71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</row>
    <row r="2063">
      <c r="A2063" s="8">
        <f t="shared" si="5"/>
        <v>2061</v>
      </c>
      <c r="B2063" s="70">
        <f t="shared" si="15"/>
        <v>1122</v>
      </c>
      <c r="C2063" s="67">
        <v>43901.0</v>
      </c>
      <c r="D2063" s="68" t="s">
        <v>3195</v>
      </c>
      <c r="E2063" s="69" t="s">
        <v>2660</v>
      </c>
      <c r="F2063" s="69"/>
      <c r="G2063" s="70"/>
      <c r="H2063" s="70"/>
      <c r="I2063" s="67"/>
      <c r="J2063" s="70"/>
      <c r="K2063" s="67"/>
      <c r="L2063" s="70"/>
      <c r="M2063" s="70"/>
      <c r="N2063" s="70"/>
      <c r="O2063" s="67"/>
      <c r="P2063" s="70"/>
      <c r="Q2063" s="70"/>
      <c r="R2063" s="70"/>
      <c r="S2063" s="70"/>
      <c r="T2063" s="158"/>
      <c r="U2063" s="70"/>
      <c r="V2063" s="70"/>
      <c r="W2063" s="99"/>
      <c r="X2063" s="71"/>
      <c r="Y2063" s="71"/>
      <c r="Z2063" s="71"/>
      <c r="AA2063" s="71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</row>
    <row r="2064">
      <c r="A2064" s="8">
        <f t="shared" si="5"/>
        <v>2062</v>
      </c>
      <c r="B2064" s="70">
        <f t="shared" si="15"/>
        <v>1123</v>
      </c>
      <c r="C2064" s="67">
        <v>43901.0</v>
      </c>
      <c r="D2064" s="68" t="s">
        <v>3196</v>
      </c>
      <c r="E2064" s="69" t="s">
        <v>2826</v>
      </c>
      <c r="F2064" s="69"/>
      <c r="G2064" s="70"/>
      <c r="H2064" s="70"/>
      <c r="I2064" s="67"/>
      <c r="J2064" s="70"/>
      <c r="K2064" s="67"/>
      <c r="L2064" s="70"/>
      <c r="M2064" s="70"/>
      <c r="N2064" s="70"/>
      <c r="O2064" s="67"/>
      <c r="P2064" s="70"/>
      <c r="Q2064" s="70"/>
      <c r="R2064" s="70"/>
      <c r="S2064" s="70"/>
      <c r="T2064" s="158"/>
      <c r="U2064" s="70"/>
      <c r="V2064" s="70"/>
      <c r="W2064" s="99"/>
      <c r="X2064" s="71"/>
      <c r="Y2064" s="71"/>
      <c r="Z2064" s="71"/>
      <c r="AA2064" s="71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</row>
    <row r="2065">
      <c r="A2065" s="8">
        <f t="shared" si="5"/>
        <v>2063</v>
      </c>
      <c r="B2065" s="70">
        <f t="shared" si="15"/>
        <v>1124</v>
      </c>
      <c r="C2065" s="67">
        <v>43901.0</v>
      </c>
      <c r="D2065" s="68" t="s">
        <v>3197</v>
      </c>
      <c r="E2065" s="69" t="s">
        <v>2826</v>
      </c>
      <c r="F2065" s="69"/>
      <c r="G2065" s="70"/>
      <c r="H2065" s="70"/>
      <c r="I2065" s="67"/>
      <c r="J2065" s="70"/>
      <c r="K2065" s="67"/>
      <c r="L2065" s="70"/>
      <c r="M2065" s="70"/>
      <c r="N2065" s="70"/>
      <c r="O2065" s="67"/>
      <c r="P2065" s="70"/>
      <c r="Q2065" s="70"/>
      <c r="R2065" s="70"/>
      <c r="S2065" s="70"/>
      <c r="T2065" s="158"/>
      <c r="U2065" s="70"/>
      <c r="V2065" s="70"/>
      <c r="W2065" s="99"/>
      <c r="X2065" s="71"/>
      <c r="Y2065" s="71"/>
      <c r="Z2065" s="71"/>
      <c r="AA2065" s="71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</row>
    <row r="2066">
      <c r="A2066" s="8">
        <f t="shared" si="5"/>
        <v>2064</v>
      </c>
      <c r="B2066" s="70">
        <f t="shared" si="15"/>
        <v>1125</v>
      </c>
      <c r="C2066" s="67">
        <v>43901.0</v>
      </c>
      <c r="D2066" s="68" t="s">
        <v>3197</v>
      </c>
      <c r="E2066" s="69" t="s">
        <v>2826</v>
      </c>
      <c r="F2066" s="69"/>
      <c r="G2066" s="70"/>
      <c r="H2066" s="70"/>
      <c r="I2066" s="67"/>
      <c r="J2066" s="70"/>
      <c r="K2066" s="67"/>
      <c r="L2066" s="70"/>
      <c r="M2066" s="70"/>
      <c r="N2066" s="70"/>
      <c r="O2066" s="67"/>
      <c r="P2066" s="70"/>
      <c r="Q2066" s="70"/>
      <c r="R2066" s="70"/>
      <c r="S2066" s="70"/>
      <c r="T2066" s="158"/>
      <c r="U2066" s="70"/>
      <c r="V2066" s="70"/>
      <c r="W2066" s="99"/>
      <c r="X2066" s="71"/>
      <c r="Y2066" s="71"/>
      <c r="Z2066" s="71"/>
      <c r="AA2066" s="71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</row>
    <row r="2067">
      <c r="A2067" s="8">
        <f t="shared" si="5"/>
        <v>2065</v>
      </c>
      <c r="B2067" s="70">
        <f t="shared" si="15"/>
        <v>1126</v>
      </c>
      <c r="C2067" s="67">
        <v>43901.0</v>
      </c>
      <c r="D2067" s="68" t="s">
        <v>3198</v>
      </c>
      <c r="E2067" s="69" t="s">
        <v>2826</v>
      </c>
      <c r="F2067" s="69"/>
      <c r="G2067" s="70"/>
      <c r="H2067" s="70"/>
      <c r="I2067" s="67"/>
      <c r="J2067" s="70"/>
      <c r="K2067" s="67"/>
      <c r="L2067" s="70"/>
      <c r="M2067" s="70"/>
      <c r="N2067" s="70"/>
      <c r="O2067" s="67"/>
      <c r="P2067" s="70"/>
      <c r="Q2067" s="70"/>
      <c r="R2067" s="70"/>
      <c r="S2067" s="70"/>
      <c r="T2067" s="158"/>
      <c r="U2067" s="70"/>
      <c r="V2067" s="70"/>
      <c r="W2067" s="99"/>
      <c r="X2067" s="71"/>
      <c r="Y2067" s="71"/>
      <c r="Z2067" s="71"/>
      <c r="AA2067" s="71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</row>
    <row r="2068">
      <c r="A2068" s="8">
        <f t="shared" si="5"/>
        <v>2066</v>
      </c>
      <c r="B2068" s="70">
        <f t="shared" si="15"/>
        <v>1127</v>
      </c>
      <c r="C2068" s="67">
        <v>43901.0</v>
      </c>
      <c r="D2068" s="68" t="s">
        <v>3199</v>
      </c>
      <c r="E2068" s="69" t="s">
        <v>2826</v>
      </c>
      <c r="F2068" s="69"/>
      <c r="G2068" s="70"/>
      <c r="H2068" s="70"/>
      <c r="I2068" s="67"/>
      <c r="J2068" s="70"/>
      <c r="K2068" s="67"/>
      <c r="L2068" s="70"/>
      <c r="M2068" s="70"/>
      <c r="N2068" s="70"/>
      <c r="O2068" s="67"/>
      <c r="P2068" s="70"/>
      <c r="Q2068" s="70"/>
      <c r="R2068" s="70"/>
      <c r="S2068" s="70"/>
      <c r="T2068" s="158"/>
      <c r="U2068" s="70"/>
      <c r="V2068" s="70"/>
      <c r="W2068" s="99"/>
      <c r="X2068" s="71"/>
      <c r="Y2068" s="71"/>
      <c r="Z2068" s="71"/>
      <c r="AA2068" s="71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</row>
    <row r="2069">
      <c r="A2069" s="8">
        <f t="shared" si="5"/>
        <v>2067</v>
      </c>
      <c r="B2069" s="70">
        <f t="shared" si="15"/>
        <v>1128</v>
      </c>
      <c r="C2069" s="67">
        <v>43901.0</v>
      </c>
      <c r="D2069" s="68" t="s">
        <v>3200</v>
      </c>
      <c r="E2069" s="69" t="s">
        <v>3201</v>
      </c>
      <c r="F2069" s="69"/>
      <c r="G2069" s="70"/>
      <c r="H2069" s="70"/>
      <c r="I2069" s="67"/>
      <c r="J2069" s="70"/>
      <c r="K2069" s="67"/>
      <c r="L2069" s="70"/>
      <c r="M2069" s="70"/>
      <c r="N2069" s="70"/>
      <c r="O2069" s="67"/>
      <c r="P2069" s="70"/>
      <c r="Q2069" s="70"/>
      <c r="R2069" s="70"/>
      <c r="S2069" s="70"/>
      <c r="T2069" s="158"/>
      <c r="U2069" s="70"/>
      <c r="V2069" s="70"/>
      <c r="W2069" s="99"/>
      <c r="X2069" s="71"/>
      <c r="Y2069" s="71"/>
      <c r="Z2069" s="71"/>
      <c r="AA2069" s="71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</row>
    <row r="2070">
      <c r="A2070" s="8">
        <f t="shared" si="5"/>
        <v>2068</v>
      </c>
      <c r="B2070" s="70">
        <f t="shared" si="15"/>
        <v>1129</v>
      </c>
      <c r="C2070" s="67">
        <v>43901.0</v>
      </c>
      <c r="D2070" s="68" t="s">
        <v>3095</v>
      </c>
      <c r="E2070" s="69" t="s">
        <v>2794</v>
      </c>
      <c r="F2070" s="69"/>
      <c r="G2070" s="70"/>
      <c r="H2070" s="70"/>
      <c r="I2070" s="67"/>
      <c r="J2070" s="70"/>
      <c r="K2070" s="67"/>
      <c r="L2070" s="70"/>
      <c r="M2070" s="70"/>
      <c r="N2070" s="70"/>
      <c r="O2070" s="67"/>
      <c r="P2070" s="70"/>
      <c r="Q2070" s="70"/>
      <c r="R2070" s="70"/>
      <c r="S2070" s="70"/>
      <c r="T2070" s="158"/>
      <c r="U2070" s="70"/>
      <c r="V2070" s="70"/>
      <c r="W2070" s="99"/>
      <c r="X2070" s="71"/>
      <c r="Y2070" s="71"/>
      <c r="Z2070" s="71"/>
      <c r="AA2070" s="71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</row>
    <row r="2071">
      <c r="A2071" s="8">
        <f t="shared" si="5"/>
        <v>2069</v>
      </c>
      <c r="B2071" s="70">
        <f t="shared" si="15"/>
        <v>1130</v>
      </c>
      <c r="C2071" s="67">
        <v>43901.0</v>
      </c>
      <c r="D2071" s="68" t="s">
        <v>3095</v>
      </c>
      <c r="E2071" s="69" t="s">
        <v>2794</v>
      </c>
      <c r="F2071" s="69"/>
      <c r="G2071" s="70"/>
      <c r="H2071" s="70"/>
      <c r="I2071" s="67"/>
      <c r="J2071" s="70"/>
      <c r="K2071" s="67"/>
      <c r="L2071" s="70"/>
      <c r="M2071" s="70"/>
      <c r="N2071" s="70"/>
      <c r="O2071" s="67"/>
      <c r="P2071" s="70"/>
      <c r="Q2071" s="70"/>
      <c r="R2071" s="70"/>
      <c r="S2071" s="70"/>
      <c r="T2071" s="158"/>
      <c r="U2071" s="70"/>
      <c r="V2071" s="70"/>
      <c r="W2071" s="99"/>
      <c r="X2071" s="71"/>
      <c r="Y2071" s="71"/>
      <c r="Z2071" s="71"/>
      <c r="AA2071" s="71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</row>
    <row r="2072">
      <c r="A2072" s="8">
        <f t="shared" si="5"/>
        <v>2070</v>
      </c>
      <c r="B2072" s="70">
        <f t="shared" si="15"/>
        <v>1131</v>
      </c>
      <c r="C2072" s="67">
        <v>43901.0</v>
      </c>
      <c r="D2072" s="68" t="s">
        <v>3095</v>
      </c>
      <c r="E2072" s="69" t="s">
        <v>2794</v>
      </c>
      <c r="F2072" s="69"/>
      <c r="G2072" s="70"/>
      <c r="H2072" s="70"/>
      <c r="I2072" s="67"/>
      <c r="J2072" s="70"/>
      <c r="K2072" s="67"/>
      <c r="L2072" s="70"/>
      <c r="M2072" s="70"/>
      <c r="N2072" s="70"/>
      <c r="O2072" s="67"/>
      <c r="P2072" s="70"/>
      <c r="Q2072" s="70"/>
      <c r="R2072" s="70"/>
      <c r="S2072" s="70"/>
      <c r="T2072" s="158"/>
      <c r="U2072" s="70"/>
      <c r="V2072" s="70"/>
      <c r="W2072" s="99"/>
      <c r="X2072" s="71"/>
      <c r="Y2072" s="71"/>
      <c r="Z2072" s="71"/>
      <c r="AA2072" s="71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</row>
    <row r="2073">
      <c r="A2073" s="8">
        <f t="shared" si="5"/>
        <v>2071</v>
      </c>
      <c r="B2073" s="70">
        <f t="shared" si="15"/>
        <v>1132</v>
      </c>
      <c r="C2073" s="67">
        <v>43901.0</v>
      </c>
      <c r="D2073" s="68" t="s">
        <v>3095</v>
      </c>
      <c r="E2073" s="69" t="s">
        <v>2794</v>
      </c>
      <c r="F2073" s="69"/>
      <c r="G2073" s="70"/>
      <c r="H2073" s="70"/>
      <c r="I2073" s="67"/>
      <c r="J2073" s="70"/>
      <c r="K2073" s="67"/>
      <c r="L2073" s="70"/>
      <c r="M2073" s="70"/>
      <c r="N2073" s="70"/>
      <c r="O2073" s="67"/>
      <c r="P2073" s="70"/>
      <c r="Q2073" s="70"/>
      <c r="R2073" s="70"/>
      <c r="S2073" s="70"/>
      <c r="T2073" s="158"/>
      <c r="U2073" s="70"/>
      <c r="V2073" s="70"/>
      <c r="W2073" s="99"/>
      <c r="X2073" s="71"/>
      <c r="Y2073" s="71"/>
      <c r="Z2073" s="71"/>
      <c r="AA2073" s="71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</row>
    <row r="2074">
      <c r="A2074" s="8">
        <f t="shared" si="5"/>
        <v>2072</v>
      </c>
      <c r="B2074" s="70">
        <f t="shared" si="15"/>
        <v>1133</v>
      </c>
      <c r="C2074" s="67">
        <v>43901.0</v>
      </c>
      <c r="D2074" s="68" t="s">
        <v>3202</v>
      </c>
      <c r="E2074" s="69" t="s">
        <v>2826</v>
      </c>
      <c r="F2074" s="69"/>
      <c r="G2074" s="70"/>
      <c r="H2074" s="70"/>
      <c r="I2074" s="67"/>
      <c r="J2074" s="70"/>
      <c r="K2074" s="67"/>
      <c r="L2074" s="70"/>
      <c r="M2074" s="70"/>
      <c r="N2074" s="70"/>
      <c r="O2074" s="67"/>
      <c r="P2074" s="70"/>
      <c r="Q2074" s="70"/>
      <c r="R2074" s="70"/>
      <c r="S2074" s="70"/>
      <c r="T2074" s="158"/>
      <c r="U2074" s="70"/>
      <c r="V2074" s="70"/>
      <c r="W2074" s="99"/>
      <c r="X2074" s="71"/>
      <c r="Y2074" s="71"/>
      <c r="Z2074" s="71"/>
      <c r="AA2074" s="71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</row>
    <row r="2075">
      <c r="A2075" s="8">
        <f t="shared" si="5"/>
        <v>2073</v>
      </c>
      <c r="B2075" s="70">
        <f t="shared" si="15"/>
        <v>1134</v>
      </c>
      <c r="C2075" s="67">
        <v>43901.0</v>
      </c>
      <c r="D2075" s="68" t="s">
        <v>3203</v>
      </c>
      <c r="E2075" s="69" t="s">
        <v>2794</v>
      </c>
      <c r="F2075" s="69"/>
      <c r="G2075" s="70"/>
      <c r="H2075" s="70"/>
      <c r="I2075" s="67"/>
      <c r="J2075" s="70"/>
      <c r="K2075" s="67"/>
      <c r="L2075" s="70"/>
      <c r="M2075" s="70"/>
      <c r="N2075" s="70"/>
      <c r="O2075" s="67"/>
      <c r="P2075" s="70"/>
      <c r="Q2075" s="70"/>
      <c r="R2075" s="70"/>
      <c r="S2075" s="70"/>
      <c r="T2075" s="158"/>
      <c r="U2075" s="70"/>
      <c r="V2075" s="70"/>
      <c r="W2075" s="99"/>
      <c r="X2075" s="71"/>
      <c r="Y2075" s="71"/>
      <c r="Z2075" s="71"/>
      <c r="AA2075" s="71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</row>
    <row r="2076">
      <c r="A2076" s="8">
        <f t="shared" si="5"/>
        <v>2074</v>
      </c>
      <c r="B2076" s="70">
        <f t="shared" si="15"/>
        <v>1135</v>
      </c>
      <c r="C2076" s="67">
        <v>43901.0</v>
      </c>
      <c r="D2076" s="68" t="s">
        <v>3203</v>
      </c>
      <c r="E2076" s="69" t="s">
        <v>2794</v>
      </c>
      <c r="F2076" s="69"/>
      <c r="G2076" s="70"/>
      <c r="H2076" s="70"/>
      <c r="I2076" s="67"/>
      <c r="J2076" s="70"/>
      <c r="K2076" s="67"/>
      <c r="L2076" s="70"/>
      <c r="M2076" s="70"/>
      <c r="N2076" s="70"/>
      <c r="O2076" s="67"/>
      <c r="P2076" s="70"/>
      <c r="Q2076" s="70"/>
      <c r="R2076" s="70"/>
      <c r="S2076" s="70"/>
      <c r="T2076" s="158"/>
      <c r="U2076" s="70"/>
      <c r="V2076" s="70"/>
      <c r="W2076" s="99"/>
      <c r="X2076" s="71"/>
      <c r="Y2076" s="71"/>
      <c r="Z2076" s="71"/>
      <c r="AA2076" s="71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</row>
    <row r="2077">
      <c r="A2077" s="8">
        <f t="shared" si="5"/>
        <v>2075</v>
      </c>
      <c r="B2077" s="70">
        <f t="shared" si="15"/>
        <v>1136</v>
      </c>
      <c r="C2077" s="67">
        <v>43901.0</v>
      </c>
      <c r="D2077" s="68" t="s">
        <v>3204</v>
      </c>
      <c r="E2077" s="69" t="s">
        <v>2826</v>
      </c>
      <c r="F2077" s="69"/>
      <c r="G2077" s="70"/>
      <c r="H2077" s="70"/>
      <c r="I2077" s="67"/>
      <c r="J2077" s="70"/>
      <c r="K2077" s="67"/>
      <c r="L2077" s="70"/>
      <c r="M2077" s="70"/>
      <c r="N2077" s="70"/>
      <c r="O2077" s="67"/>
      <c r="P2077" s="70"/>
      <c r="Q2077" s="70"/>
      <c r="R2077" s="70"/>
      <c r="S2077" s="70"/>
      <c r="T2077" s="158"/>
      <c r="U2077" s="70"/>
      <c r="V2077" s="70"/>
      <c r="W2077" s="99"/>
      <c r="X2077" s="71"/>
      <c r="Y2077" s="71"/>
      <c r="Z2077" s="71"/>
      <c r="AA2077" s="71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</row>
    <row r="2078">
      <c r="A2078" s="8">
        <f t="shared" si="5"/>
        <v>2076</v>
      </c>
      <c r="B2078" s="70">
        <f t="shared" si="15"/>
        <v>1137</v>
      </c>
      <c r="C2078" s="67">
        <v>43901.0</v>
      </c>
      <c r="D2078" s="68" t="s">
        <v>3205</v>
      </c>
      <c r="E2078" s="69" t="s">
        <v>2666</v>
      </c>
      <c r="F2078" s="69"/>
      <c r="G2078" s="70"/>
      <c r="H2078" s="70"/>
      <c r="I2078" s="67"/>
      <c r="J2078" s="70"/>
      <c r="K2078" s="67"/>
      <c r="L2078" s="70"/>
      <c r="M2078" s="70"/>
      <c r="N2078" s="70"/>
      <c r="O2078" s="67"/>
      <c r="P2078" s="70"/>
      <c r="Q2078" s="70"/>
      <c r="R2078" s="70"/>
      <c r="S2078" s="70"/>
      <c r="T2078" s="158"/>
      <c r="U2078" s="70"/>
      <c r="V2078" s="70"/>
      <c r="W2078" s="99"/>
      <c r="X2078" s="71"/>
      <c r="Y2078" s="71"/>
      <c r="Z2078" s="71"/>
      <c r="AA2078" s="71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</row>
    <row r="2079">
      <c r="A2079" s="8">
        <f t="shared" si="5"/>
        <v>2077</v>
      </c>
      <c r="B2079" s="70">
        <f t="shared" si="15"/>
        <v>1138</v>
      </c>
      <c r="C2079" s="67">
        <v>43901.0</v>
      </c>
      <c r="D2079" s="68" t="s">
        <v>3206</v>
      </c>
      <c r="E2079" s="69" t="s">
        <v>2666</v>
      </c>
      <c r="F2079" s="69"/>
      <c r="G2079" s="70"/>
      <c r="H2079" s="70"/>
      <c r="I2079" s="67"/>
      <c r="J2079" s="70"/>
      <c r="K2079" s="67"/>
      <c r="L2079" s="70"/>
      <c r="M2079" s="70"/>
      <c r="N2079" s="70"/>
      <c r="O2079" s="67"/>
      <c r="P2079" s="70"/>
      <c r="Q2079" s="70"/>
      <c r="R2079" s="70"/>
      <c r="S2079" s="70"/>
      <c r="T2079" s="158"/>
      <c r="U2079" s="70"/>
      <c r="V2079" s="70"/>
      <c r="W2079" s="99"/>
      <c r="X2079" s="71"/>
      <c r="Y2079" s="71"/>
      <c r="Z2079" s="71"/>
      <c r="AA2079" s="71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</row>
    <row r="2080">
      <c r="A2080" s="8">
        <f t="shared" si="5"/>
        <v>2078</v>
      </c>
      <c r="B2080" s="70">
        <f t="shared" si="15"/>
        <v>1139</v>
      </c>
      <c r="C2080" s="67">
        <v>43901.0</v>
      </c>
      <c r="D2080" s="68" t="s">
        <v>3206</v>
      </c>
      <c r="E2080" s="69" t="s">
        <v>2666</v>
      </c>
      <c r="F2080" s="69"/>
      <c r="G2080" s="70"/>
      <c r="H2080" s="70"/>
      <c r="I2080" s="67"/>
      <c r="J2080" s="70"/>
      <c r="K2080" s="67"/>
      <c r="L2080" s="70"/>
      <c r="M2080" s="70"/>
      <c r="N2080" s="70"/>
      <c r="O2080" s="67"/>
      <c r="P2080" s="70"/>
      <c r="Q2080" s="70"/>
      <c r="R2080" s="70"/>
      <c r="S2080" s="70"/>
      <c r="T2080" s="158"/>
      <c r="U2080" s="70"/>
      <c r="V2080" s="70"/>
      <c r="W2080" s="99"/>
      <c r="X2080" s="71"/>
      <c r="Y2080" s="71"/>
      <c r="Z2080" s="71"/>
      <c r="AA2080" s="71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</row>
    <row r="2081">
      <c r="A2081" s="8">
        <f t="shared" si="5"/>
        <v>2079</v>
      </c>
      <c r="B2081" s="70">
        <f t="shared" si="15"/>
        <v>1140</v>
      </c>
      <c r="C2081" s="67">
        <v>43901.0</v>
      </c>
      <c r="D2081" s="68" t="s">
        <v>3206</v>
      </c>
      <c r="E2081" s="69" t="s">
        <v>2666</v>
      </c>
      <c r="F2081" s="69"/>
      <c r="G2081" s="70"/>
      <c r="H2081" s="70"/>
      <c r="I2081" s="67"/>
      <c r="J2081" s="70"/>
      <c r="K2081" s="67"/>
      <c r="L2081" s="70"/>
      <c r="M2081" s="70"/>
      <c r="N2081" s="70"/>
      <c r="O2081" s="67"/>
      <c r="P2081" s="70"/>
      <c r="Q2081" s="70"/>
      <c r="R2081" s="70"/>
      <c r="S2081" s="70"/>
      <c r="T2081" s="158"/>
      <c r="U2081" s="70"/>
      <c r="V2081" s="70"/>
      <c r="W2081" s="99"/>
      <c r="X2081" s="71"/>
      <c r="Y2081" s="71"/>
      <c r="Z2081" s="71"/>
      <c r="AA2081" s="71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</row>
    <row r="2082">
      <c r="A2082" s="8">
        <f t="shared" si="5"/>
        <v>2080</v>
      </c>
      <c r="B2082" s="70">
        <f t="shared" si="15"/>
        <v>1141</v>
      </c>
      <c r="C2082" s="67">
        <v>43901.0</v>
      </c>
      <c r="D2082" s="68" t="s">
        <v>3207</v>
      </c>
      <c r="E2082" s="69" t="s">
        <v>2666</v>
      </c>
      <c r="F2082" s="69"/>
      <c r="G2082" s="70"/>
      <c r="H2082" s="70"/>
      <c r="I2082" s="67"/>
      <c r="J2082" s="70"/>
      <c r="K2082" s="67"/>
      <c r="L2082" s="70"/>
      <c r="M2082" s="70"/>
      <c r="N2082" s="70"/>
      <c r="O2082" s="67"/>
      <c r="P2082" s="70"/>
      <c r="Q2082" s="70"/>
      <c r="R2082" s="70"/>
      <c r="S2082" s="70"/>
      <c r="T2082" s="158"/>
      <c r="U2082" s="70"/>
      <c r="V2082" s="70"/>
      <c r="W2082" s="99"/>
      <c r="X2082" s="71"/>
      <c r="Y2082" s="71"/>
      <c r="Z2082" s="71"/>
      <c r="AA2082" s="71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</row>
    <row r="2083">
      <c r="A2083" s="8">
        <f t="shared" si="5"/>
        <v>2081</v>
      </c>
      <c r="B2083" s="70">
        <f t="shared" si="15"/>
        <v>1142</v>
      </c>
      <c r="C2083" s="67">
        <v>43901.0</v>
      </c>
      <c r="D2083" s="68" t="s">
        <v>3208</v>
      </c>
      <c r="E2083" s="69" t="s">
        <v>2666</v>
      </c>
      <c r="F2083" s="69"/>
      <c r="G2083" s="70"/>
      <c r="H2083" s="70"/>
      <c r="I2083" s="67"/>
      <c r="J2083" s="70"/>
      <c r="K2083" s="67"/>
      <c r="L2083" s="70"/>
      <c r="M2083" s="70"/>
      <c r="N2083" s="70"/>
      <c r="O2083" s="67"/>
      <c r="P2083" s="70"/>
      <c r="Q2083" s="70"/>
      <c r="R2083" s="70"/>
      <c r="S2083" s="70"/>
      <c r="T2083" s="158"/>
      <c r="U2083" s="70"/>
      <c r="V2083" s="70"/>
      <c r="W2083" s="99"/>
      <c r="X2083" s="71"/>
      <c r="Y2083" s="71"/>
      <c r="Z2083" s="71"/>
      <c r="AA2083" s="71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</row>
    <row r="2084">
      <c r="A2084" s="8">
        <f t="shared" si="5"/>
        <v>2082</v>
      </c>
      <c r="B2084" s="70">
        <f t="shared" si="15"/>
        <v>1143</v>
      </c>
      <c r="C2084" s="67">
        <v>43901.0</v>
      </c>
      <c r="D2084" s="68" t="s">
        <v>3209</v>
      </c>
      <c r="E2084" s="69" t="s">
        <v>2666</v>
      </c>
      <c r="F2084" s="69"/>
      <c r="G2084" s="70"/>
      <c r="H2084" s="70"/>
      <c r="I2084" s="67"/>
      <c r="J2084" s="70"/>
      <c r="K2084" s="67"/>
      <c r="L2084" s="70"/>
      <c r="M2084" s="70"/>
      <c r="N2084" s="70"/>
      <c r="O2084" s="67"/>
      <c r="P2084" s="70"/>
      <c r="Q2084" s="70"/>
      <c r="R2084" s="70"/>
      <c r="S2084" s="70"/>
      <c r="T2084" s="158"/>
      <c r="U2084" s="70"/>
      <c r="V2084" s="70"/>
      <c r="W2084" s="99"/>
      <c r="X2084" s="71"/>
      <c r="Y2084" s="71"/>
      <c r="Z2084" s="71"/>
      <c r="AA2084" s="71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</row>
    <row r="2085">
      <c r="A2085" s="8">
        <f t="shared" si="5"/>
        <v>2083</v>
      </c>
      <c r="B2085" s="70">
        <f t="shared" si="15"/>
        <v>1144</v>
      </c>
      <c r="C2085" s="67">
        <v>43901.0</v>
      </c>
      <c r="D2085" s="68" t="s">
        <v>3210</v>
      </c>
      <c r="E2085" s="69" t="s">
        <v>2664</v>
      </c>
      <c r="F2085" s="69"/>
      <c r="G2085" s="70"/>
      <c r="H2085" s="70"/>
      <c r="I2085" s="67"/>
      <c r="J2085" s="70"/>
      <c r="K2085" s="67"/>
      <c r="L2085" s="70"/>
      <c r="M2085" s="70"/>
      <c r="N2085" s="70"/>
      <c r="O2085" s="67"/>
      <c r="P2085" s="70"/>
      <c r="Q2085" s="70"/>
      <c r="R2085" s="70"/>
      <c r="S2085" s="70"/>
      <c r="T2085" s="158"/>
      <c r="U2085" s="70"/>
      <c r="V2085" s="70"/>
      <c r="W2085" s="99"/>
      <c r="X2085" s="71"/>
      <c r="Y2085" s="71"/>
      <c r="Z2085" s="71"/>
      <c r="AA2085" s="71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</row>
    <row r="2086">
      <c r="A2086" s="8">
        <f t="shared" si="5"/>
        <v>2084</v>
      </c>
      <c r="B2086" s="70">
        <f t="shared" si="15"/>
        <v>1145</v>
      </c>
      <c r="C2086" s="67">
        <v>43901.0</v>
      </c>
      <c r="D2086" s="68" t="s">
        <v>3106</v>
      </c>
      <c r="E2086" s="69" t="s">
        <v>2664</v>
      </c>
      <c r="F2086" s="69"/>
      <c r="G2086" s="70"/>
      <c r="H2086" s="70"/>
      <c r="I2086" s="67"/>
      <c r="J2086" s="70"/>
      <c r="K2086" s="67"/>
      <c r="L2086" s="70"/>
      <c r="M2086" s="70"/>
      <c r="N2086" s="70"/>
      <c r="O2086" s="67"/>
      <c r="P2086" s="70"/>
      <c r="Q2086" s="70"/>
      <c r="R2086" s="70"/>
      <c r="S2086" s="70"/>
      <c r="T2086" s="158"/>
      <c r="U2086" s="70"/>
      <c r="V2086" s="70"/>
      <c r="W2086" s="99"/>
      <c r="X2086" s="71"/>
      <c r="Y2086" s="71"/>
      <c r="Z2086" s="71"/>
      <c r="AA2086" s="71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</row>
    <row r="2087">
      <c r="A2087" s="8">
        <f t="shared" si="5"/>
        <v>2085</v>
      </c>
      <c r="B2087" s="70">
        <f t="shared" si="15"/>
        <v>1146</v>
      </c>
      <c r="C2087" s="67">
        <v>43901.0</v>
      </c>
      <c r="D2087" s="68" t="s">
        <v>3106</v>
      </c>
      <c r="E2087" s="69" t="s">
        <v>2664</v>
      </c>
      <c r="F2087" s="69"/>
      <c r="G2087" s="70"/>
      <c r="H2087" s="70"/>
      <c r="I2087" s="67"/>
      <c r="J2087" s="70"/>
      <c r="K2087" s="67"/>
      <c r="L2087" s="70"/>
      <c r="M2087" s="70"/>
      <c r="N2087" s="70"/>
      <c r="O2087" s="67"/>
      <c r="P2087" s="70"/>
      <c r="Q2087" s="70"/>
      <c r="R2087" s="70"/>
      <c r="S2087" s="70"/>
      <c r="T2087" s="158"/>
      <c r="U2087" s="70"/>
      <c r="V2087" s="70"/>
      <c r="W2087" s="99"/>
      <c r="X2087" s="71"/>
      <c r="Y2087" s="71"/>
      <c r="Z2087" s="71"/>
      <c r="AA2087" s="71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</row>
    <row r="2088">
      <c r="A2088" s="8">
        <f t="shared" si="5"/>
        <v>2086</v>
      </c>
      <c r="B2088" s="70">
        <f t="shared" si="15"/>
        <v>1147</v>
      </c>
      <c r="C2088" s="67">
        <v>43901.0</v>
      </c>
      <c r="D2088" s="68" t="s">
        <v>3211</v>
      </c>
      <c r="E2088" s="69" t="s">
        <v>2664</v>
      </c>
      <c r="F2088" s="69"/>
      <c r="G2088" s="70"/>
      <c r="H2088" s="70"/>
      <c r="I2088" s="67"/>
      <c r="J2088" s="70"/>
      <c r="K2088" s="67"/>
      <c r="L2088" s="70"/>
      <c r="M2088" s="70"/>
      <c r="N2088" s="70"/>
      <c r="O2088" s="67"/>
      <c r="P2088" s="70"/>
      <c r="Q2088" s="70"/>
      <c r="R2088" s="70"/>
      <c r="S2088" s="70"/>
      <c r="T2088" s="158"/>
      <c r="U2088" s="70"/>
      <c r="V2088" s="70"/>
      <c r="W2088" s="99"/>
      <c r="X2088" s="71"/>
      <c r="Y2088" s="71"/>
      <c r="Z2088" s="71"/>
      <c r="AA2088" s="71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</row>
    <row r="2089">
      <c r="A2089" s="8">
        <f t="shared" si="5"/>
        <v>2087</v>
      </c>
      <c r="B2089" s="70">
        <f t="shared" si="15"/>
        <v>1148</v>
      </c>
      <c r="C2089" s="67">
        <v>43901.0</v>
      </c>
      <c r="D2089" s="68" t="s">
        <v>3109</v>
      </c>
      <c r="E2089" s="69" t="s">
        <v>2664</v>
      </c>
      <c r="F2089" s="69"/>
      <c r="G2089" s="70"/>
      <c r="H2089" s="70"/>
      <c r="I2089" s="67"/>
      <c r="J2089" s="70"/>
      <c r="K2089" s="67"/>
      <c r="L2089" s="70"/>
      <c r="M2089" s="70"/>
      <c r="N2089" s="70"/>
      <c r="O2089" s="67"/>
      <c r="P2089" s="70"/>
      <c r="Q2089" s="70"/>
      <c r="R2089" s="70"/>
      <c r="S2089" s="70"/>
      <c r="T2089" s="158"/>
      <c r="U2089" s="70"/>
      <c r="V2089" s="70"/>
      <c r="W2089" s="99"/>
      <c r="X2089" s="71"/>
      <c r="Y2089" s="71"/>
      <c r="Z2089" s="71"/>
      <c r="AA2089" s="71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</row>
    <row r="2090">
      <c r="A2090" s="8">
        <f t="shared" si="5"/>
        <v>2088</v>
      </c>
      <c r="B2090" s="70">
        <f t="shared" si="15"/>
        <v>1149</v>
      </c>
      <c r="C2090" s="67">
        <v>43901.0</v>
      </c>
      <c r="D2090" s="68" t="s">
        <v>3212</v>
      </c>
      <c r="E2090" s="69" t="s">
        <v>2842</v>
      </c>
      <c r="F2090" s="69"/>
      <c r="G2090" s="70"/>
      <c r="H2090" s="70"/>
      <c r="I2090" s="67"/>
      <c r="J2090" s="70"/>
      <c r="K2090" s="67"/>
      <c r="L2090" s="70"/>
      <c r="M2090" s="70"/>
      <c r="N2090" s="70"/>
      <c r="O2090" s="67"/>
      <c r="P2090" s="70"/>
      <c r="Q2090" s="70"/>
      <c r="R2090" s="70"/>
      <c r="S2090" s="70"/>
      <c r="T2090" s="158"/>
      <c r="U2090" s="70"/>
      <c r="V2090" s="70"/>
      <c r="W2090" s="99"/>
      <c r="X2090" s="71"/>
      <c r="Y2090" s="71"/>
      <c r="Z2090" s="71"/>
      <c r="AA2090" s="71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</row>
    <row r="2091">
      <c r="A2091" s="8">
        <f t="shared" si="5"/>
        <v>2089</v>
      </c>
      <c r="B2091" s="70">
        <f t="shared" si="15"/>
        <v>1150</v>
      </c>
      <c r="C2091" s="67">
        <v>43901.0</v>
      </c>
      <c r="D2091" s="68" t="s">
        <v>3213</v>
      </c>
      <c r="E2091" s="69" t="s">
        <v>2660</v>
      </c>
      <c r="F2091" s="69"/>
      <c r="G2091" s="70"/>
      <c r="H2091" s="70"/>
      <c r="I2091" s="67"/>
      <c r="J2091" s="70"/>
      <c r="K2091" s="67"/>
      <c r="L2091" s="70"/>
      <c r="M2091" s="70"/>
      <c r="N2091" s="70"/>
      <c r="O2091" s="67"/>
      <c r="P2091" s="70"/>
      <c r="Q2091" s="70"/>
      <c r="R2091" s="70"/>
      <c r="S2091" s="70"/>
      <c r="T2091" s="158"/>
      <c r="U2091" s="70"/>
      <c r="V2091" s="70"/>
      <c r="W2091" s="99"/>
      <c r="X2091" s="71"/>
      <c r="Y2091" s="71"/>
      <c r="Z2091" s="71"/>
      <c r="AA2091" s="71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</row>
    <row r="2092">
      <c r="A2092" s="8">
        <f t="shared" si="5"/>
        <v>2090</v>
      </c>
      <c r="B2092" s="70">
        <f t="shared" si="15"/>
        <v>1151</v>
      </c>
      <c r="C2092" s="67">
        <v>43901.0</v>
      </c>
      <c r="D2092" s="68" t="s">
        <v>3214</v>
      </c>
      <c r="E2092" s="69" t="s">
        <v>2972</v>
      </c>
      <c r="F2092" s="69"/>
      <c r="G2092" s="70"/>
      <c r="H2092" s="70"/>
      <c r="I2092" s="67"/>
      <c r="J2092" s="70"/>
      <c r="K2092" s="67"/>
      <c r="L2092" s="70"/>
      <c r="M2092" s="70"/>
      <c r="N2092" s="70"/>
      <c r="O2092" s="67"/>
      <c r="P2092" s="70"/>
      <c r="Q2092" s="70"/>
      <c r="R2092" s="70"/>
      <c r="S2092" s="70"/>
      <c r="T2092" s="158"/>
      <c r="U2092" s="70"/>
      <c r="V2092" s="70"/>
      <c r="W2092" s="99"/>
      <c r="X2092" s="71"/>
      <c r="Y2092" s="71"/>
      <c r="Z2092" s="71"/>
      <c r="AA2092" s="71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</row>
    <row r="2093">
      <c r="A2093" s="8">
        <f t="shared" si="5"/>
        <v>2091</v>
      </c>
      <c r="B2093" s="70">
        <f t="shared" si="15"/>
        <v>1152</v>
      </c>
      <c r="C2093" s="67">
        <v>43901.0</v>
      </c>
      <c r="D2093" s="68" t="s">
        <v>3215</v>
      </c>
      <c r="E2093" s="69" t="s">
        <v>2800</v>
      </c>
      <c r="F2093" s="69"/>
      <c r="G2093" s="70"/>
      <c r="H2093" s="70"/>
      <c r="I2093" s="67"/>
      <c r="J2093" s="70"/>
      <c r="K2093" s="67"/>
      <c r="L2093" s="70"/>
      <c r="M2093" s="70"/>
      <c r="N2093" s="70"/>
      <c r="O2093" s="67"/>
      <c r="P2093" s="70"/>
      <c r="Q2093" s="70"/>
      <c r="R2093" s="70"/>
      <c r="S2093" s="70"/>
      <c r="T2093" s="158"/>
      <c r="U2093" s="70"/>
      <c r="V2093" s="70"/>
      <c r="W2093" s="99"/>
      <c r="X2093" s="71"/>
      <c r="Y2093" s="71"/>
      <c r="Z2093" s="71"/>
      <c r="AA2093" s="71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</row>
    <row r="2094">
      <c r="A2094" s="8">
        <f t="shared" si="5"/>
        <v>2092</v>
      </c>
      <c r="B2094" s="70">
        <f t="shared" si="15"/>
        <v>1153</v>
      </c>
      <c r="C2094" s="67">
        <v>43901.0</v>
      </c>
      <c r="D2094" s="68" t="s">
        <v>3216</v>
      </c>
      <c r="E2094" s="69" t="s">
        <v>2800</v>
      </c>
      <c r="F2094" s="69"/>
      <c r="G2094" s="70"/>
      <c r="H2094" s="70"/>
      <c r="I2094" s="67"/>
      <c r="J2094" s="70"/>
      <c r="K2094" s="67"/>
      <c r="L2094" s="70"/>
      <c r="M2094" s="70"/>
      <c r="N2094" s="70"/>
      <c r="O2094" s="67"/>
      <c r="P2094" s="70"/>
      <c r="Q2094" s="70"/>
      <c r="R2094" s="70"/>
      <c r="S2094" s="70"/>
      <c r="T2094" s="158"/>
      <c r="U2094" s="70"/>
      <c r="V2094" s="70"/>
      <c r="W2094" s="99"/>
      <c r="X2094" s="71"/>
      <c r="Y2094" s="71"/>
      <c r="Z2094" s="71"/>
      <c r="AA2094" s="71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</row>
    <row r="2095">
      <c r="A2095" s="8">
        <f t="shared" si="5"/>
        <v>2093</v>
      </c>
      <c r="B2095" s="70">
        <f t="shared" si="15"/>
        <v>1154</v>
      </c>
      <c r="C2095" s="67">
        <v>43901.0</v>
      </c>
      <c r="D2095" s="68" t="s">
        <v>3217</v>
      </c>
      <c r="E2095" s="69" t="s">
        <v>2800</v>
      </c>
      <c r="F2095" s="69"/>
      <c r="G2095" s="70"/>
      <c r="H2095" s="70"/>
      <c r="I2095" s="67"/>
      <c r="J2095" s="70"/>
      <c r="K2095" s="67"/>
      <c r="L2095" s="70"/>
      <c r="M2095" s="70"/>
      <c r="N2095" s="70"/>
      <c r="O2095" s="67"/>
      <c r="P2095" s="70"/>
      <c r="Q2095" s="70"/>
      <c r="R2095" s="70"/>
      <c r="S2095" s="70"/>
      <c r="T2095" s="158"/>
      <c r="U2095" s="70"/>
      <c r="V2095" s="70"/>
      <c r="W2095" s="99"/>
      <c r="X2095" s="71"/>
      <c r="Y2095" s="71"/>
      <c r="Z2095" s="71"/>
      <c r="AA2095" s="71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</row>
    <row r="2096">
      <c r="A2096" s="8">
        <f t="shared" si="5"/>
        <v>2094</v>
      </c>
      <c r="B2096" s="70">
        <f t="shared" si="15"/>
        <v>1155</v>
      </c>
      <c r="C2096" s="67">
        <v>43901.0</v>
      </c>
      <c r="D2096" s="68" t="s">
        <v>3218</v>
      </c>
      <c r="E2096" s="69" t="s">
        <v>2802</v>
      </c>
      <c r="F2096" s="69"/>
      <c r="G2096" s="70"/>
      <c r="H2096" s="70"/>
      <c r="I2096" s="67"/>
      <c r="J2096" s="70"/>
      <c r="K2096" s="67"/>
      <c r="L2096" s="70"/>
      <c r="M2096" s="70"/>
      <c r="N2096" s="70"/>
      <c r="O2096" s="67"/>
      <c r="P2096" s="70"/>
      <c r="Q2096" s="70"/>
      <c r="R2096" s="70"/>
      <c r="S2096" s="70"/>
      <c r="T2096" s="158"/>
      <c r="U2096" s="70"/>
      <c r="V2096" s="70"/>
      <c r="W2096" s="99"/>
      <c r="X2096" s="71"/>
      <c r="Y2096" s="71"/>
      <c r="Z2096" s="71"/>
      <c r="AA2096" s="71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</row>
    <row r="2097">
      <c r="A2097" s="8">
        <f t="shared" si="5"/>
        <v>2095</v>
      </c>
      <c r="B2097" s="70">
        <f t="shared" si="15"/>
        <v>1156</v>
      </c>
      <c r="C2097" s="67">
        <v>43901.0</v>
      </c>
      <c r="D2097" s="68" t="s">
        <v>3219</v>
      </c>
      <c r="E2097" s="69" t="s">
        <v>3220</v>
      </c>
      <c r="F2097" s="69"/>
      <c r="G2097" s="70"/>
      <c r="H2097" s="70"/>
      <c r="I2097" s="67"/>
      <c r="J2097" s="70"/>
      <c r="K2097" s="67"/>
      <c r="L2097" s="70"/>
      <c r="M2097" s="70"/>
      <c r="N2097" s="70"/>
      <c r="O2097" s="67"/>
      <c r="P2097" s="70"/>
      <c r="Q2097" s="70"/>
      <c r="R2097" s="70"/>
      <c r="S2097" s="70"/>
      <c r="T2097" s="158"/>
      <c r="U2097" s="70"/>
      <c r="V2097" s="70"/>
      <c r="W2097" s="99"/>
      <c r="X2097" s="71"/>
      <c r="Y2097" s="71"/>
      <c r="Z2097" s="71"/>
      <c r="AA2097" s="71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</row>
    <row r="2098">
      <c r="A2098" s="8">
        <f t="shared" si="5"/>
        <v>2096</v>
      </c>
      <c r="B2098" s="70">
        <f t="shared" si="15"/>
        <v>1157</v>
      </c>
      <c r="C2098" s="67">
        <v>43901.0</v>
      </c>
      <c r="D2098" s="68" t="s">
        <v>3221</v>
      </c>
      <c r="E2098" s="69" t="s">
        <v>2696</v>
      </c>
      <c r="F2098" s="69"/>
      <c r="G2098" s="70"/>
      <c r="H2098" s="70"/>
      <c r="I2098" s="67"/>
      <c r="J2098" s="70"/>
      <c r="K2098" s="67"/>
      <c r="L2098" s="70"/>
      <c r="M2098" s="70"/>
      <c r="N2098" s="70"/>
      <c r="O2098" s="67"/>
      <c r="P2098" s="70"/>
      <c r="Q2098" s="70"/>
      <c r="R2098" s="70"/>
      <c r="S2098" s="70"/>
      <c r="T2098" s="158"/>
      <c r="U2098" s="70"/>
      <c r="V2098" s="70"/>
      <c r="W2098" s="99"/>
      <c r="X2098" s="71"/>
      <c r="Y2098" s="71"/>
      <c r="Z2098" s="71"/>
      <c r="AA2098" s="71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</row>
    <row r="2099">
      <c r="A2099" s="8">
        <f t="shared" si="5"/>
        <v>2097</v>
      </c>
      <c r="B2099" s="70">
        <f t="shared" si="15"/>
        <v>1158</v>
      </c>
      <c r="C2099" s="67">
        <v>43901.0</v>
      </c>
      <c r="D2099" s="68" t="s">
        <v>3222</v>
      </c>
      <c r="E2099" s="69" t="s">
        <v>2696</v>
      </c>
      <c r="F2099" s="69"/>
      <c r="G2099" s="70"/>
      <c r="H2099" s="70"/>
      <c r="I2099" s="67"/>
      <c r="J2099" s="70"/>
      <c r="K2099" s="67"/>
      <c r="L2099" s="70"/>
      <c r="M2099" s="70"/>
      <c r="N2099" s="70"/>
      <c r="O2099" s="67"/>
      <c r="P2099" s="70"/>
      <c r="Q2099" s="70"/>
      <c r="R2099" s="70"/>
      <c r="S2099" s="70"/>
      <c r="T2099" s="158"/>
      <c r="U2099" s="70"/>
      <c r="V2099" s="70"/>
      <c r="W2099" s="99"/>
      <c r="X2099" s="71"/>
      <c r="Y2099" s="71"/>
      <c r="Z2099" s="71"/>
      <c r="AA2099" s="71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</row>
    <row r="2100">
      <c r="A2100" s="8">
        <f t="shared" si="5"/>
        <v>2098</v>
      </c>
      <c r="B2100" s="70">
        <f t="shared" si="15"/>
        <v>1159</v>
      </c>
      <c r="C2100" s="67">
        <v>43901.0</v>
      </c>
      <c r="D2100" s="68" t="s">
        <v>3223</v>
      </c>
      <c r="E2100" s="69" t="s">
        <v>2696</v>
      </c>
      <c r="F2100" s="69"/>
      <c r="G2100" s="70"/>
      <c r="H2100" s="70"/>
      <c r="I2100" s="67"/>
      <c r="J2100" s="70"/>
      <c r="K2100" s="67"/>
      <c r="L2100" s="70"/>
      <c r="M2100" s="70"/>
      <c r="N2100" s="70"/>
      <c r="O2100" s="67"/>
      <c r="P2100" s="70"/>
      <c r="Q2100" s="70"/>
      <c r="R2100" s="70"/>
      <c r="S2100" s="70"/>
      <c r="T2100" s="158"/>
      <c r="U2100" s="70"/>
      <c r="V2100" s="70"/>
      <c r="W2100" s="99"/>
      <c r="X2100" s="71"/>
      <c r="Y2100" s="71"/>
      <c r="Z2100" s="71"/>
      <c r="AA2100" s="71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</row>
    <row r="2101">
      <c r="A2101" s="8">
        <f t="shared" si="5"/>
        <v>2099</v>
      </c>
      <c r="B2101" s="70">
        <f t="shared" si="15"/>
        <v>1160</v>
      </c>
      <c r="C2101" s="67">
        <v>43901.0</v>
      </c>
      <c r="D2101" s="68" t="s">
        <v>3224</v>
      </c>
      <c r="E2101" s="69" t="s">
        <v>2696</v>
      </c>
      <c r="F2101" s="69"/>
      <c r="G2101" s="70"/>
      <c r="H2101" s="70"/>
      <c r="I2101" s="67"/>
      <c r="J2101" s="70"/>
      <c r="K2101" s="67"/>
      <c r="L2101" s="70"/>
      <c r="M2101" s="70"/>
      <c r="N2101" s="70"/>
      <c r="O2101" s="67"/>
      <c r="P2101" s="70"/>
      <c r="Q2101" s="70"/>
      <c r="R2101" s="70"/>
      <c r="S2101" s="70"/>
      <c r="T2101" s="158"/>
      <c r="U2101" s="70"/>
      <c r="V2101" s="70"/>
      <c r="W2101" s="99"/>
      <c r="X2101" s="71"/>
      <c r="Y2101" s="71"/>
      <c r="Z2101" s="71"/>
      <c r="AA2101" s="71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</row>
    <row r="2102">
      <c r="A2102" s="8">
        <f t="shared" si="5"/>
        <v>2100</v>
      </c>
      <c r="B2102" s="70">
        <f t="shared" si="15"/>
        <v>1161</v>
      </c>
      <c r="C2102" s="67">
        <v>43901.0</v>
      </c>
      <c r="D2102" s="68" t="s">
        <v>3225</v>
      </c>
      <c r="E2102" s="69" t="s">
        <v>2837</v>
      </c>
      <c r="F2102" s="69"/>
      <c r="G2102" s="70"/>
      <c r="H2102" s="70"/>
      <c r="I2102" s="67"/>
      <c r="J2102" s="70"/>
      <c r="K2102" s="67"/>
      <c r="L2102" s="70"/>
      <c r="M2102" s="70"/>
      <c r="N2102" s="70"/>
      <c r="O2102" s="67"/>
      <c r="P2102" s="70"/>
      <c r="Q2102" s="70"/>
      <c r="R2102" s="70"/>
      <c r="S2102" s="70"/>
      <c r="T2102" s="158"/>
      <c r="U2102" s="70"/>
      <c r="V2102" s="70"/>
      <c r="W2102" s="99"/>
      <c r="X2102" s="71"/>
      <c r="Y2102" s="71"/>
      <c r="Z2102" s="71"/>
      <c r="AA2102" s="71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</row>
    <row r="2103">
      <c r="A2103" s="8">
        <f t="shared" si="5"/>
        <v>2101</v>
      </c>
      <c r="B2103" s="70">
        <f t="shared" si="15"/>
        <v>1162</v>
      </c>
      <c r="C2103" s="67">
        <v>43901.0</v>
      </c>
      <c r="D2103" s="68" t="s">
        <v>3226</v>
      </c>
      <c r="E2103" s="69" t="s">
        <v>2802</v>
      </c>
      <c r="F2103" s="69"/>
      <c r="G2103" s="70"/>
      <c r="H2103" s="70"/>
      <c r="I2103" s="67"/>
      <c r="J2103" s="70"/>
      <c r="K2103" s="67"/>
      <c r="L2103" s="70"/>
      <c r="M2103" s="70"/>
      <c r="N2103" s="70"/>
      <c r="O2103" s="67"/>
      <c r="P2103" s="70"/>
      <c r="Q2103" s="70"/>
      <c r="R2103" s="70"/>
      <c r="S2103" s="70"/>
      <c r="T2103" s="158"/>
      <c r="U2103" s="70"/>
      <c r="V2103" s="70"/>
      <c r="W2103" s="99"/>
      <c r="X2103" s="71"/>
      <c r="Y2103" s="71"/>
      <c r="Z2103" s="71"/>
      <c r="AA2103" s="71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</row>
    <row r="2104">
      <c r="A2104" s="8">
        <f t="shared" si="5"/>
        <v>2102</v>
      </c>
      <c r="B2104" s="70">
        <f t="shared" si="15"/>
        <v>1163</v>
      </c>
      <c r="C2104" s="67">
        <v>43901.0</v>
      </c>
      <c r="D2104" s="68" t="s">
        <v>2903</v>
      </c>
      <c r="E2104" s="69" t="s">
        <v>2715</v>
      </c>
      <c r="F2104" s="69"/>
      <c r="G2104" s="70"/>
      <c r="H2104" s="70"/>
      <c r="I2104" s="67"/>
      <c r="J2104" s="70"/>
      <c r="K2104" s="67"/>
      <c r="L2104" s="70"/>
      <c r="M2104" s="70"/>
      <c r="N2104" s="70"/>
      <c r="O2104" s="67"/>
      <c r="P2104" s="70"/>
      <c r="Q2104" s="70"/>
      <c r="R2104" s="70"/>
      <c r="S2104" s="70"/>
      <c r="T2104" s="158"/>
      <c r="U2104" s="70"/>
      <c r="V2104" s="70"/>
      <c r="W2104" s="99"/>
      <c r="X2104" s="71"/>
      <c r="Y2104" s="71"/>
      <c r="Z2104" s="71"/>
      <c r="AA2104" s="71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</row>
    <row r="2105">
      <c r="A2105" s="8">
        <f t="shared" si="5"/>
        <v>2103</v>
      </c>
      <c r="B2105" s="70">
        <f t="shared" si="15"/>
        <v>1164</v>
      </c>
      <c r="C2105" s="67">
        <v>43901.0</v>
      </c>
      <c r="D2105" s="68" t="s">
        <v>2903</v>
      </c>
      <c r="E2105" s="69" t="s">
        <v>2715</v>
      </c>
      <c r="F2105" s="69"/>
      <c r="G2105" s="70"/>
      <c r="H2105" s="70"/>
      <c r="I2105" s="67"/>
      <c r="J2105" s="70"/>
      <c r="K2105" s="67"/>
      <c r="L2105" s="70"/>
      <c r="M2105" s="70"/>
      <c r="N2105" s="70"/>
      <c r="O2105" s="67"/>
      <c r="P2105" s="70"/>
      <c r="Q2105" s="70"/>
      <c r="R2105" s="70"/>
      <c r="S2105" s="70"/>
      <c r="T2105" s="158"/>
      <c r="U2105" s="70"/>
      <c r="V2105" s="70"/>
      <c r="W2105" s="99"/>
      <c r="X2105" s="71"/>
      <c r="Y2105" s="71"/>
      <c r="Z2105" s="71"/>
      <c r="AA2105" s="71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</row>
    <row r="2106">
      <c r="A2106" s="8">
        <f t="shared" si="5"/>
        <v>2104</v>
      </c>
      <c r="B2106" s="70">
        <f t="shared" si="15"/>
        <v>1165</v>
      </c>
      <c r="C2106" s="67">
        <v>43901.0</v>
      </c>
      <c r="D2106" s="68" t="s">
        <v>2903</v>
      </c>
      <c r="E2106" s="69" t="s">
        <v>2715</v>
      </c>
      <c r="F2106" s="69"/>
      <c r="G2106" s="70"/>
      <c r="H2106" s="70"/>
      <c r="I2106" s="67"/>
      <c r="J2106" s="70"/>
      <c r="K2106" s="67"/>
      <c r="L2106" s="70"/>
      <c r="M2106" s="70"/>
      <c r="N2106" s="70"/>
      <c r="O2106" s="67"/>
      <c r="P2106" s="70"/>
      <c r="Q2106" s="70"/>
      <c r="R2106" s="70"/>
      <c r="S2106" s="70"/>
      <c r="T2106" s="158"/>
      <c r="U2106" s="70"/>
      <c r="V2106" s="70"/>
      <c r="W2106" s="99"/>
      <c r="X2106" s="71"/>
      <c r="Y2106" s="71"/>
      <c r="Z2106" s="71"/>
      <c r="AA2106" s="71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</row>
    <row r="2107">
      <c r="A2107" s="8">
        <f t="shared" si="5"/>
        <v>2105</v>
      </c>
      <c r="B2107" s="70">
        <f t="shared" si="15"/>
        <v>1166</v>
      </c>
      <c r="C2107" s="67">
        <v>43901.0</v>
      </c>
      <c r="D2107" s="68" t="s">
        <v>2903</v>
      </c>
      <c r="E2107" s="69" t="s">
        <v>2715</v>
      </c>
      <c r="F2107" s="69"/>
      <c r="G2107" s="70"/>
      <c r="H2107" s="70"/>
      <c r="I2107" s="67"/>
      <c r="J2107" s="70"/>
      <c r="K2107" s="67"/>
      <c r="L2107" s="70"/>
      <c r="M2107" s="70"/>
      <c r="N2107" s="70"/>
      <c r="O2107" s="67"/>
      <c r="P2107" s="70"/>
      <c r="Q2107" s="70"/>
      <c r="R2107" s="70"/>
      <c r="S2107" s="70"/>
      <c r="T2107" s="158"/>
      <c r="U2107" s="70"/>
      <c r="V2107" s="70"/>
      <c r="W2107" s="99"/>
      <c r="X2107" s="71"/>
      <c r="Y2107" s="71"/>
      <c r="Z2107" s="71"/>
      <c r="AA2107" s="71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</row>
    <row r="2108">
      <c r="A2108" s="8">
        <f t="shared" si="5"/>
        <v>2106</v>
      </c>
      <c r="B2108" s="70">
        <f t="shared" si="15"/>
        <v>1167</v>
      </c>
      <c r="C2108" s="67">
        <v>43901.0</v>
      </c>
      <c r="D2108" s="68" t="s">
        <v>2903</v>
      </c>
      <c r="E2108" s="69" t="s">
        <v>2715</v>
      </c>
      <c r="F2108" s="69"/>
      <c r="G2108" s="70"/>
      <c r="H2108" s="70"/>
      <c r="I2108" s="67"/>
      <c r="J2108" s="70"/>
      <c r="K2108" s="67"/>
      <c r="L2108" s="70"/>
      <c r="M2108" s="70"/>
      <c r="N2108" s="70"/>
      <c r="O2108" s="67"/>
      <c r="P2108" s="70"/>
      <c r="Q2108" s="70"/>
      <c r="R2108" s="70"/>
      <c r="S2108" s="70"/>
      <c r="T2108" s="158"/>
      <c r="U2108" s="70"/>
      <c r="V2108" s="70"/>
      <c r="W2108" s="99"/>
      <c r="X2108" s="71"/>
      <c r="Y2108" s="71"/>
      <c r="Z2108" s="71"/>
      <c r="AA2108" s="71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</row>
    <row r="2109">
      <c r="A2109" s="8">
        <f t="shared" si="5"/>
        <v>2107</v>
      </c>
      <c r="B2109" s="70">
        <f t="shared" si="15"/>
        <v>1168</v>
      </c>
      <c r="C2109" s="67">
        <v>43901.0</v>
      </c>
      <c r="D2109" s="68" t="s">
        <v>3227</v>
      </c>
      <c r="E2109" s="69" t="s">
        <v>2664</v>
      </c>
      <c r="F2109" s="69"/>
      <c r="G2109" s="70"/>
      <c r="H2109" s="70"/>
      <c r="I2109" s="67"/>
      <c r="J2109" s="70"/>
      <c r="K2109" s="67"/>
      <c r="L2109" s="70"/>
      <c r="M2109" s="70"/>
      <c r="N2109" s="70"/>
      <c r="O2109" s="67"/>
      <c r="P2109" s="70"/>
      <c r="Q2109" s="70"/>
      <c r="R2109" s="70"/>
      <c r="S2109" s="70"/>
      <c r="T2109" s="158"/>
      <c r="U2109" s="70"/>
      <c r="V2109" s="70"/>
      <c r="W2109" s="99"/>
      <c r="X2109" s="71"/>
      <c r="Y2109" s="71"/>
      <c r="Z2109" s="71"/>
      <c r="AA2109" s="71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</row>
    <row r="2110">
      <c r="A2110" s="8">
        <f t="shared" si="5"/>
        <v>2108</v>
      </c>
      <c r="B2110" s="70">
        <f t="shared" si="15"/>
        <v>1169</v>
      </c>
      <c r="C2110" s="67">
        <v>43901.0</v>
      </c>
      <c r="D2110" s="68" t="s">
        <v>3228</v>
      </c>
      <c r="E2110" s="69" t="s">
        <v>2671</v>
      </c>
      <c r="F2110" s="69"/>
      <c r="G2110" s="70"/>
      <c r="H2110" s="70"/>
      <c r="I2110" s="67"/>
      <c r="J2110" s="70"/>
      <c r="K2110" s="67"/>
      <c r="L2110" s="70"/>
      <c r="M2110" s="70"/>
      <c r="N2110" s="70"/>
      <c r="O2110" s="67"/>
      <c r="P2110" s="70"/>
      <c r="Q2110" s="70"/>
      <c r="R2110" s="70"/>
      <c r="S2110" s="70"/>
      <c r="T2110" s="158"/>
      <c r="U2110" s="70"/>
      <c r="V2110" s="70"/>
      <c r="W2110" s="99"/>
      <c r="X2110" s="71"/>
      <c r="Y2110" s="71"/>
      <c r="Z2110" s="71"/>
      <c r="AA2110" s="71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</row>
    <row r="2111">
      <c r="A2111" s="8">
        <f t="shared" si="5"/>
        <v>2109</v>
      </c>
      <c r="B2111" s="70">
        <f t="shared" si="15"/>
        <v>1170</v>
      </c>
      <c r="C2111" s="67">
        <v>43901.0</v>
      </c>
      <c r="D2111" s="68" t="s">
        <v>3228</v>
      </c>
      <c r="E2111" s="69" t="s">
        <v>2671</v>
      </c>
      <c r="F2111" s="69"/>
      <c r="G2111" s="70"/>
      <c r="H2111" s="70"/>
      <c r="I2111" s="67"/>
      <c r="J2111" s="70"/>
      <c r="K2111" s="67"/>
      <c r="L2111" s="70"/>
      <c r="M2111" s="70"/>
      <c r="N2111" s="70"/>
      <c r="O2111" s="67"/>
      <c r="P2111" s="70"/>
      <c r="Q2111" s="70"/>
      <c r="R2111" s="70"/>
      <c r="S2111" s="70"/>
      <c r="T2111" s="158"/>
      <c r="U2111" s="70"/>
      <c r="V2111" s="70"/>
      <c r="W2111" s="99"/>
      <c r="X2111" s="71"/>
      <c r="Y2111" s="71"/>
      <c r="Z2111" s="71"/>
      <c r="AA2111" s="71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</row>
    <row r="2112">
      <c r="A2112" s="8">
        <f t="shared" si="5"/>
        <v>2110</v>
      </c>
      <c r="B2112" s="70">
        <f t="shared" si="15"/>
        <v>1171</v>
      </c>
      <c r="C2112" s="67">
        <v>43901.0</v>
      </c>
      <c r="D2112" s="68" t="s">
        <v>3229</v>
      </c>
      <c r="E2112" s="69" t="s">
        <v>2671</v>
      </c>
      <c r="F2112" s="69"/>
      <c r="G2112" s="70"/>
      <c r="H2112" s="70"/>
      <c r="I2112" s="67"/>
      <c r="J2112" s="70"/>
      <c r="K2112" s="67"/>
      <c r="L2112" s="70"/>
      <c r="M2112" s="70"/>
      <c r="N2112" s="70"/>
      <c r="O2112" s="67"/>
      <c r="P2112" s="70"/>
      <c r="Q2112" s="70"/>
      <c r="R2112" s="70"/>
      <c r="S2112" s="70"/>
      <c r="T2112" s="158"/>
      <c r="U2112" s="70"/>
      <c r="V2112" s="70"/>
      <c r="W2112" s="99"/>
      <c r="X2112" s="71"/>
      <c r="Y2112" s="71"/>
      <c r="Z2112" s="71"/>
      <c r="AA2112" s="71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</row>
    <row r="2113">
      <c r="A2113" s="8">
        <f t="shared" si="5"/>
        <v>2111</v>
      </c>
      <c r="B2113" s="70">
        <f t="shared" si="15"/>
        <v>1172</v>
      </c>
      <c r="C2113" s="67">
        <v>43901.0</v>
      </c>
      <c r="D2113" s="68" t="s">
        <v>3230</v>
      </c>
      <c r="E2113" s="69" t="s">
        <v>3231</v>
      </c>
      <c r="F2113" s="69"/>
      <c r="G2113" s="70"/>
      <c r="H2113" s="70"/>
      <c r="I2113" s="67"/>
      <c r="J2113" s="70"/>
      <c r="K2113" s="67"/>
      <c r="L2113" s="70"/>
      <c r="M2113" s="70"/>
      <c r="N2113" s="70"/>
      <c r="O2113" s="67"/>
      <c r="P2113" s="70"/>
      <c r="Q2113" s="70"/>
      <c r="R2113" s="70"/>
      <c r="S2113" s="70"/>
      <c r="T2113" s="158"/>
      <c r="U2113" s="70"/>
      <c r="V2113" s="70"/>
      <c r="W2113" s="99"/>
      <c r="X2113" s="71"/>
      <c r="Y2113" s="71"/>
      <c r="Z2113" s="71"/>
      <c r="AA2113" s="71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</row>
    <row r="2114">
      <c r="A2114" s="8">
        <f t="shared" si="5"/>
        <v>2112</v>
      </c>
      <c r="B2114" s="70">
        <f t="shared" si="15"/>
        <v>1173</v>
      </c>
      <c r="C2114" s="67">
        <v>43901.0</v>
      </c>
      <c r="D2114" s="68" t="s">
        <v>3230</v>
      </c>
      <c r="E2114" s="69" t="s">
        <v>3231</v>
      </c>
      <c r="F2114" s="69"/>
      <c r="G2114" s="70"/>
      <c r="H2114" s="70"/>
      <c r="I2114" s="67"/>
      <c r="J2114" s="70"/>
      <c r="K2114" s="67"/>
      <c r="L2114" s="70"/>
      <c r="M2114" s="70"/>
      <c r="N2114" s="70"/>
      <c r="O2114" s="67"/>
      <c r="P2114" s="70"/>
      <c r="Q2114" s="70"/>
      <c r="R2114" s="70"/>
      <c r="S2114" s="70"/>
      <c r="T2114" s="158"/>
      <c r="U2114" s="70"/>
      <c r="V2114" s="70"/>
      <c r="W2114" s="99"/>
      <c r="X2114" s="71"/>
      <c r="Y2114" s="71"/>
      <c r="Z2114" s="71"/>
      <c r="AA2114" s="71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</row>
    <row r="2115">
      <c r="A2115" s="8">
        <f t="shared" si="5"/>
        <v>2113</v>
      </c>
      <c r="B2115" s="70">
        <f t="shared" si="15"/>
        <v>1174</v>
      </c>
      <c r="C2115" s="67">
        <v>43901.0</v>
      </c>
      <c r="D2115" s="68" t="s">
        <v>3230</v>
      </c>
      <c r="E2115" s="69" t="s">
        <v>3231</v>
      </c>
      <c r="F2115" s="69"/>
      <c r="G2115" s="70"/>
      <c r="H2115" s="70"/>
      <c r="I2115" s="67"/>
      <c r="J2115" s="70"/>
      <c r="K2115" s="67"/>
      <c r="L2115" s="70"/>
      <c r="M2115" s="70"/>
      <c r="N2115" s="70"/>
      <c r="O2115" s="67"/>
      <c r="P2115" s="70"/>
      <c r="Q2115" s="70"/>
      <c r="R2115" s="70"/>
      <c r="S2115" s="70"/>
      <c r="T2115" s="158"/>
      <c r="U2115" s="70"/>
      <c r="V2115" s="70"/>
      <c r="W2115" s="99"/>
      <c r="X2115" s="71"/>
      <c r="Y2115" s="71"/>
      <c r="Z2115" s="71"/>
      <c r="AA2115" s="71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</row>
    <row r="2116">
      <c r="A2116" s="8">
        <f t="shared" si="5"/>
        <v>2114</v>
      </c>
      <c r="B2116" s="70">
        <f t="shared" si="15"/>
        <v>1175</v>
      </c>
      <c r="C2116" s="67">
        <v>43901.0</v>
      </c>
      <c r="D2116" s="68" t="s">
        <v>3230</v>
      </c>
      <c r="E2116" s="69" t="s">
        <v>3231</v>
      </c>
      <c r="F2116" s="69"/>
      <c r="G2116" s="70"/>
      <c r="H2116" s="70"/>
      <c r="I2116" s="67"/>
      <c r="J2116" s="70"/>
      <c r="K2116" s="67"/>
      <c r="L2116" s="70"/>
      <c r="M2116" s="70"/>
      <c r="N2116" s="70"/>
      <c r="O2116" s="67"/>
      <c r="P2116" s="70"/>
      <c r="Q2116" s="70"/>
      <c r="R2116" s="70"/>
      <c r="S2116" s="70"/>
      <c r="T2116" s="158"/>
      <c r="U2116" s="70"/>
      <c r="V2116" s="70"/>
      <c r="W2116" s="99"/>
      <c r="X2116" s="71"/>
      <c r="Y2116" s="71"/>
      <c r="Z2116" s="71"/>
      <c r="AA2116" s="71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</row>
    <row r="2117">
      <c r="A2117" s="8">
        <f t="shared" si="5"/>
        <v>2115</v>
      </c>
      <c r="B2117" s="70">
        <f t="shared" si="15"/>
        <v>1176</v>
      </c>
      <c r="C2117" s="67">
        <v>43901.0</v>
      </c>
      <c r="D2117" s="68" t="s">
        <v>3230</v>
      </c>
      <c r="E2117" s="69" t="s">
        <v>3231</v>
      </c>
      <c r="F2117" s="69"/>
      <c r="G2117" s="70"/>
      <c r="H2117" s="70"/>
      <c r="I2117" s="67"/>
      <c r="J2117" s="70"/>
      <c r="K2117" s="67"/>
      <c r="L2117" s="70"/>
      <c r="M2117" s="70"/>
      <c r="N2117" s="70"/>
      <c r="O2117" s="67"/>
      <c r="P2117" s="70"/>
      <c r="Q2117" s="70"/>
      <c r="R2117" s="70"/>
      <c r="S2117" s="70"/>
      <c r="T2117" s="158"/>
      <c r="U2117" s="70"/>
      <c r="V2117" s="70"/>
      <c r="W2117" s="99"/>
      <c r="X2117" s="71"/>
      <c r="Y2117" s="71"/>
      <c r="Z2117" s="71"/>
      <c r="AA2117" s="71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</row>
    <row r="2118">
      <c r="A2118" s="8">
        <f t="shared" si="5"/>
        <v>2116</v>
      </c>
      <c r="B2118" s="70">
        <f t="shared" si="15"/>
        <v>1177</v>
      </c>
      <c r="C2118" s="67">
        <v>43901.0</v>
      </c>
      <c r="D2118" s="68" t="s">
        <v>3230</v>
      </c>
      <c r="E2118" s="69" t="s">
        <v>3231</v>
      </c>
      <c r="F2118" s="69"/>
      <c r="G2118" s="70"/>
      <c r="H2118" s="70"/>
      <c r="I2118" s="67"/>
      <c r="J2118" s="70"/>
      <c r="K2118" s="67"/>
      <c r="L2118" s="70"/>
      <c r="M2118" s="70"/>
      <c r="N2118" s="70"/>
      <c r="O2118" s="67"/>
      <c r="P2118" s="70"/>
      <c r="Q2118" s="70"/>
      <c r="R2118" s="70"/>
      <c r="S2118" s="70"/>
      <c r="T2118" s="158"/>
      <c r="U2118" s="70"/>
      <c r="V2118" s="70"/>
      <c r="W2118" s="99"/>
      <c r="X2118" s="71"/>
      <c r="Y2118" s="71"/>
      <c r="Z2118" s="71"/>
      <c r="AA2118" s="71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</row>
    <row r="2119">
      <c r="A2119" s="8">
        <f t="shared" si="5"/>
        <v>2117</v>
      </c>
      <c r="B2119" s="70">
        <f t="shared" si="15"/>
        <v>1178</v>
      </c>
      <c r="C2119" s="67">
        <v>43901.0</v>
      </c>
      <c r="D2119" s="68" t="s">
        <v>3190</v>
      </c>
      <c r="E2119" s="69" t="s">
        <v>2826</v>
      </c>
      <c r="F2119" s="69"/>
      <c r="G2119" s="70"/>
      <c r="H2119" s="70"/>
      <c r="I2119" s="67"/>
      <c r="J2119" s="70"/>
      <c r="K2119" s="67"/>
      <c r="L2119" s="70"/>
      <c r="M2119" s="70"/>
      <c r="N2119" s="70"/>
      <c r="O2119" s="67"/>
      <c r="P2119" s="70"/>
      <c r="Q2119" s="70"/>
      <c r="R2119" s="70"/>
      <c r="S2119" s="70"/>
      <c r="T2119" s="158"/>
      <c r="U2119" s="70"/>
      <c r="V2119" s="70"/>
      <c r="W2119" s="99"/>
      <c r="X2119" s="71"/>
      <c r="Y2119" s="71"/>
      <c r="Z2119" s="71"/>
      <c r="AA2119" s="71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</row>
    <row r="2120">
      <c r="A2120" s="8">
        <f t="shared" si="5"/>
        <v>2118</v>
      </c>
      <c r="B2120" s="70">
        <f t="shared" si="15"/>
        <v>1179</v>
      </c>
      <c r="C2120" s="67">
        <v>43901.0</v>
      </c>
      <c r="D2120" s="68" t="s">
        <v>3232</v>
      </c>
      <c r="E2120" s="69" t="s">
        <v>2826</v>
      </c>
      <c r="F2120" s="69"/>
      <c r="G2120" s="70"/>
      <c r="H2120" s="70"/>
      <c r="I2120" s="67"/>
      <c r="J2120" s="70"/>
      <c r="K2120" s="67"/>
      <c r="L2120" s="70"/>
      <c r="M2120" s="70"/>
      <c r="N2120" s="70"/>
      <c r="O2120" s="67"/>
      <c r="P2120" s="70"/>
      <c r="Q2120" s="70"/>
      <c r="R2120" s="70"/>
      <c r="S2120" s="70"/>
      <c r="T2120" s="158"/>
      <c r="U2120" s="70"/>
      <c r="V2120" s="70"/>
      <c r="W2120" s="99"/>
      <c r="X2120" s="71"/>
      <c r="Y2120" s="71"/>
      <c r="Z2120" s="71"/>
      <c r="AA2120" s="71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</row>
    <row r="2121">
      <c r="A2121" s="8">
        <f t="shared" si="5"/>
        <v>2119</v>
      </c>
      <c r="B2121" s="70">
        <f t="shared" si="15"/>
        <v>1180</v>
      </c>
      <c r="C2121" s="67">
        <v>43901.0</v>
      </c>
      <c r="D2121" s="68" t="s">
        <v>3232</v>
      </c>
      <c r="E2121" s="69" t="s">
        <v>2826</v>
      </c>
      <c r="F2121" s="69"/>
      <c r="G2121" s="70"/>
      <c r="H2121" s="70"/>
      <c r="I2121" s="67"/>
      <c r="J2121" s="70"/>
      <c r="K2121" s="67"/>
      <c r="L2121" s="70"/>
      <c r="M2121" s="70"/>
      <c r="N2121" s="70"/>
      <c r="O2121" s="67"/>
      <c r="P2121" s="70"/>
      <c r="Q2121" s="70"/>
      <c r="R2121" s="70"/>
      <c r="S2121" s="70"/>
      <c r="T2121" s="158"/>
      <c r="U2121" s="70"/>
      <c r="V2121" s="70"/>
      <c r="W2121" s="99"/>
      <c r="X2121" s="71"/>
      <c r="Y2121" s="71"/>
      <c r="Z2121" s="71"/>
      <c r="AA2121" s="71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</row>
    <row r="2122">
      <c r="A2122" s="8">
        <f t="shared" si="5"/>
        <v>2120</v>
      </c>
      <c r="B2122" s="70">
        <f t="shared" si="15"/>
        <v>1181</v>
      </c>
      <c r="C2122" s="67">
        <v>43901.0</v>
      </c>
      <c r="D2122" s="68" t="s">
        <v>3232</v>
      </c>
      <c r="E2122" s="69" t="s">
        <v>2826</v>
      </c>
      <c r="F2122" s="69"/>
      <c r="G2122" s="70"/>
      <c r="H2122" s="70"/>
      <c r="I2122" s="67"/>
      <c r="J2122" s="70"/>
      <c r="K2122" s="67"/>
      <c r="L2122" s="70"/>
      <c r="M2122" s="70"/>
      <c r="N2122" s="70"/>
      <c r="O2122" s="67"/>
      <c r="P2122" s="70"/>
      <c r="Q2122" s="70"/>
      <c r="R2122" s="70"/>
      <c r="S2122" s="70"/>
      <c r="T2122" s="158"/>
      <c r="U2122" s="70"/>
      <c r="V2122" s="70"/>
      <c r="W2122" s="99"/>
      <c r="X2122" s="71"/>
      <c r="Y2122" s="71"/>
      <c r="Z2122" s="71"/>
      <c r="AA2122" s="71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</row>
    <row r="2123">
      <c r="A2123" s="8">
        <f t="shared" si="5"/>
        <v>2121</v>
      </c>
      <c r="B2123" s="70">
        <f t="shared" si="15"/>
        <v>1182</v>
      </c>
      <c r="C2123" s="67">
        <v>43901.0</v>
      </c>
      <c r="D2123" s="68" t="s">
        <v>3233</v>
      </c>
      <c r="E2123" s="69" t="s">
        <v>2826</v>
      </c>
      <c r="F2123" s="69"/>
      <c r="G2123" s="70"/>
      <c r="H2123" s="70"/>
      <c r="I2123" s="67"/>
      <c r="J2123" s="70"/>
      <c r="K2123" s="67"/>
      <c r="L2123" s="70"/>
      <c r="M2123" s="70"/>
      <c r="N2123" s="70"/>
      <c r="O2123" s="67"/>
      <c r="P2123" s="70"/>
      <c r="Q2123" s="70"/>
      <c r="R2123" s="70"/>
      <c r="S2123" s="70"/>
      <c r="T2123" s="158"/>
      <c r="U2123" s="70"/>
      <c r="V2123" s="70"/>
      <c r="W2123" s="99"/>
      <c r="X2123" s="71"/>
      <c r="Y2123" s="71"/>
      <c r="Z2123" s="71"/>
      <c r="AA2123" s="71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</row>
    <row r="2124">
      <c r="A2124" s="8">
        <f t="shared" si="5"/>
        <v>2122</v>
      </c>
      <c r="B2124" s="70">
        <f t="shared" si="15"/>
        <v>1183</v>
      </c>
      <c r="C2124" s="67">
        <v>43901.0</v>
      </c>
      <c r="D2124" s="68" t="s">
        <v>3232</v>
      </c>
      <c r="E2124" s="69" t="s">
        <v>2826</v>
      </c>
      <c r="F2124" s="69"/>
      <c r="G2124" s="70"/>
      <c r="H2124" s="70"/>
      <c r="I2124" s="67"/>
      <c r="J2124" s="70"/>
      <c r="K2124" s="67"/>
      <c r="L2124" s="70"/>
      <c r="M2124" s="70"/>
      <c r="N2124" s="70"/>
      <c r="O2124" s="67"/>
      <c r="P2124" s="70"/>
      <c r="Q2124" s="70"/>
      <c r="R2124" s="70"/>
      <c r="S2124" s="70"/>
      <c r="T2124" s="158"/>
      <c r="U2124" s="70"/>
      <c r="V2124" s="70"/>
      <c r="W2124" s="99"/>
      <c r="X2124" s="71"/>
      <c r="Y2124" s="71"/>
      <c r="Z2124" s="71"/>
      <c r="AA2124" s="71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</row>
    <row r="2125">
      <c r="A2125" s="8">
        <f t="shared" si="5"/>
        <v>2123</v>
      </c>
      <c r="B2125" s="70">
        <f t="shared" si="15"/>
        <v>1184</v>
      </c>
      <c r="C2125" s="67">
        <v>43901.0</v>
      </c>
      <c r="D2125" s="68" t="s">
        <v>3234</v>
      </c>
      <c r="E2125" s="69" t="s">
        <v>2897</v>
      </c>
      <c r="F2125" s="69"/>
      <c r="G2125" s="70"/>
      <c r="H2125" s="70"/>
      <c r="I2125" s="67"/>
      <c r="J2125" s="70"/>
      <c r="K2125" s="67"/>
      <c r="L2125" s="70"/>
      <c r="M2125" s="70"/>
      <c r="N2125" s="70"/>
      <c r="O2125" s="67"/>
      <c r="P2125" s="70"/>
      <c r="Q2125" s="70"/>
      <c r="R2125" s="70"/>
      <c r="S2125" s="70"/>
      <c r="T2125" s="158"/>
      <c r="U2125" s="70"/>
      <c r="V2125" s="70"/>
      <c r="W2125" s="99"/>
      <c r="X2125" s="71"/>
      <c r="Y2125" s="71"/>
      <c r="Z2125" s="71"/>
      <c r="AA2125" s="71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</row>
    <row r="2126">
      <c r="A2126" s="8">
        <f t="shared" si="5"/>
        <v>2124</v>
      </c>
      <c r="B2126" s="70">
        <f t="shared" si="15"/>
        <v>1185</v>
      </c>
      <c r="C2126" s="67">
        <v>43901.0</v>
      </c>
      <c r="D2126" s="68" t="s">
        <v>3235</v>
      </c>
      <c r="E2126" s="69" t="s">
        <v>2826</v>
      </c>
      <c r="F2126" s="69"/>
      <c r="G2126" s="70"/>
      <c r="H2126" s="70"/>
      <c r="I2126" s="67"/>
      <c r="J2126" s="70"/>
      <c r="K2126" s="67"/>
      <c r="L2126" s="70"/>
      <c r="M2126" s="70"/>
      <c r="N2126" s="70"/>
      <c r="O2126" s="67"/>
      <c r="P2126" s="70"/>
      <c r="Q2126" s="70"/>
      <c r="R2126" s="70"/>
      <c r="S2126" s="70"/>
      <c r="T2126" s="158"/>
      <c r="U2126" s="70"/>
      <c r="V2126" s="70"/>
      <c r="W2126" s="99"/>
      <c r="X2126" s="71"/>
      <c r="Y2126" s="71"/>
      <c r="Z2126" s="71"/>
      <c r="AA2126" s="71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</row>
    <row r="2127">
      <c r="A2127" s="8">
        <f t="shared" si="5"/>
        <v>2125</v>
      </c>
      <c r="B2127" s="70">
        <f t="shared" si="15"/>
        <v>1186</v>
      </c>
      <c r="C2127" s="67">
        <v>43901.0</v>
      </c>
      <c r="D2127" s="68" t="s">
        <v>2806</v>
      </c>
      <c r="E2127" s="69" t="s">
        <v>2660</v>
      </c>
      <c r="F2127" s="69"/>
      <c r="G2127" s="70"/>
      <c r="H2127" s="70"/>
      <c r="I2127" s="67"/>
      <c r="J2127" s="70"/>
      <c r="K2127" s="67"/>
      <c r="L2127" s="70"/>
      <c r="M2127" s="70"/>
      <c r="N2127" s="70"/>
      <c r="O2127" s="67"/>
      <c r="P2127" s="70"/>
      <c r="Q2127" s="70"/>
      <c r="R2127" s="70"/>
      <c r="S2127" s="70"/>
      <c r="T2127" s="158"/>
      <c r="U2127" s="70"/>
      <c r="V2127" s="70"/>
      <c r="W2127" s="99"/>
      <c r="X2127" s="71"/>
      <c r="Y2127" s="71"/>
      <c r="Z2127" s="71"/>
      <c r="AA2127" s="71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</row>
    <row r="2128">
      <c r="A2128" s="8">
        <f t="shared" si="5"/>
        <v>2126</v>
      </c>
      <c r="B2128" s="70">
        <f t="shared" si="15"/>
        <v>1187</v>
      </c>
      <c r="C2128" s="67">
        <v>43901.0</v>
      </c>
      <c r="D2128" s="68" t="s">
        <v>2806</v>
      </c>
      <c r="E2128" s="69" t="s">
        <v>2660</v>
      </c>
      <c r="F2128" s="69"/>
      <c r="G2128" s="70"/>
      <c r="H2128" s="70"/>
      <c r="I2128" s="67"/>
      <c r="J2128" s="70"/>
      <c r="K2128" s="67"/>
      <c r="L2128" s="70"/>
      <c r="M2128" s="70"/>
      <c r="N2128" s="70"/>
      <c r="O2128" s="67"/>
      <c r="P2128" s="70"/>
      <c r="Q2128" s="70"/>
      <c r="R2128" s="70"/>
      <c r="S2128" s="70"/>
      <c r="T2128" s="158"/>
      <c r="U2128" s="70"/>
      <c r="V2128" s="70"/>
      <c r="W2128" s="99"/>
      <c r="X2128" s="71"/>
      <c r="Y2128" s="71"/>
      <c r="Z2128" s="71"/>
      <c r="AA2128" s="71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</row>
    <row r="2129">
      <c r="A2129" s="8">
        <f t="shared" si="5"/>
        <v>2127</v>
      </c>
      <c r="B2129" s="70">
        <f t="shared" si="15"/>
        <v>1188</v>
      </c>
      <c r="C2129" s="67">
        <v>43901.0</v>
      </c>
      <c r="D2129" s="68" t="s">
        <v>2806</v>
      </c>
      <c r="E2129" s="69" t="s">
        <v>2660</v>
      </c>
      <c r="F2129" s="69"/>
      <c r="G2129" s="70"/>
      <c r="H2129" s="70"/>
      <c r="I2129" s="67"/>
      <c r="J2129" s="70"/>
      <c r="K2129" s="67"/>
      <c r="L2129" s="70"/>
      <c r="M2129" s="70"/>
      <c r="N2129" s="70"/>
      <c r="O2129" s="67"/>
      <c r="P2129" s="70"/>
      <c r="Q2129" s="70"/>
      <c r="R2129" s="70"/>
      <c r="S2129" s="70"/>
      <c r="T2129" s="158"/>
      <c r="U2129" s="70"/>
      <c r="V2129" s="70"/>
      <c r="W2129" s="99"/>
      <c r="X2129" s="71"/>
      <c r="Y2129" s="71"/>
      <c r="Z2129" s="71"/>
      <c r="AA2129" s="71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</row>
    <row r="2130">
      <c r="A2130" s="8">
        <f t="shared" si="5"/>
        <v>2128</v>
      </c>
      <c r="B2130" s="70">
        <f t="shared" si="15"/>
        <v>1189</v>
      </c>
      <c r="C2130" s="67">
        <v>43901.0</v>
      </c>
      <c r="D2130" s="68" t="s">
        <v>2806</v>
      </c>
      <c r="E2130" s="69" t="s">
        <v>2660</v>
      </c>
      <c r="F2130" s="69"/>
      <c r="G2130" s="70"/>
      <c r="H2130" s="70"/>
      <c r="I2130" s="67"/>
      <c r="J2130" s="70"/>
      <c r="K2130" s="67"/>
      <c r="L2130" s="70"/>
      <c r="M2130" s="70"/>
      <c r="N2130" s="70"/>
      <c r="O2130" s="67"/>
      <c r="P2130" s="70"/>
      <c r="Q2130" s="70"/>
      <c r="R2130" s="70"/>
      <c r="S2130" s="70"/>
      <c r="T2130" s="158"/>
      <c r="U2130" s="70"/>
      <c r="V2130" s="70"/>
      <c r="W2130" s="99"/>
      <c r="X2130" s="71"/>
      <c r="Y2130" s="71"/>
      <c r="Z2130" s="71"/>
      <c r="AA2130" s="71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</row>
    <row r="2131">
      <c r="A2131" s="8">
        <f t="shared" si="5"/>
        <v>2129</v>
      </c>
      <c r="B2131" s="70">
        <f t="shared" si="15"/>
        <v>1190</v>
      </c>
      <c r="C2131" s="67">
        <v>43901.0</v>
      </c>
      <c r="D2131" s="68" t="s">
        <v>2806</v>
      </c>
      <c r="E2131" s="69" t="s">
        <v>2660</v>
      </c>
      <c r="F2131" s="69"/>
      <c r="G2131" s="70"/>
      <c r="H2131" s="70"/>
      <c r="I2131" s="67"/>
      <c r="J2131" s="70"/>
      <c r="K2131" s="67"/>
      <c r="L2131" s="70"/>
      <c r="M2131" s="70"/>
      <c r="N2131" s="70"/>
      <c r="O2131" s="67"/>
      <c r="P2131" s="70"/>
      <c r="Q2131" s="70"/>
      <c r="R2131" s="70"/>
      <c r="S2131" s="70"/>
      <c r="T2131" s="158"/>
      <c r="U2131" s="70"/>
      <c r="V2131" s="70"/>
      <c r="W2131" s="99"/>
      <c r="X2131" s="71"/>
      <c r="Y2131" s="71"/>
      <c r="Z2131" s="71"/>
      <c r="AA2131" s="71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</row>
    <row r="2132">
      <c r="A2132" s="8">
        <f t="shared" si="5"/>
        <v>2130</v>
      </c>
      <c r="B2132" s="70">
        <f t="shared" si="15"/>
        <v>1191</v>
      </c>
      <c r="C2132" s="67">
        <v>43901.0</v>
      </c>
      <c r="D2132" s="68" t="s">
        <v>2806</v>
      </c>
      <c r="E2132" s="69" t="s">
        <v>2660</v>
      </c>
      <c r="F2132" s="69"/>
      <c r="G2132" s="70"/>
      <c r="H2132" s="70"/>
      <c r="I2132" s="67"/>
      <c r="J2132" s="70"/>
      <c r="K2132" s="67"/>
      <c r="L2132" s="70"/>
      <c r="M2132" s="70"/>
      <c r="N2132" s="70"/>
      <c r="O2132" s="67"/>
      <c r="P2132" s="70"/>
      <c r="Q2132" s="70"/>
      <c r="R2132" s="70"/>
      <c r="S2132" s="70"/>
      <c r="T2132" s="158"/>
      <c r="U2132" s="70"/>
      <c r="V2132" s="70"/>
      <c r="W2132" s="99"/>
      <c r="X2132" s="71"/>
      <c r="Y2132" s="71"/>
      <c r="Z2132" s="71"/>
      <c r="AA2132" s="71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</row>
    <row r="2133">
      <c r="A2133" s="8">
        <f t="shared" si="5"/>
        <v>2131</v>
      </c>
      <c r="B2133" s="70">
        <f t="shared" si="15"/>
        <v>1192</v>
      </c>
      <c r="C2133" s="67">
        <v>43901.0</v>
      </c>
      <c r="D2133" s="68" t="s">
        <v>2806</v>
      </c>
      <c r="E2133" s="69" t="s">
        <v>2660</v>
      </c>
      <c r="F2133" s="69"/>
      <c r="G2133" s="70"/>
      <c r="H2133" s="70"/>
      <c r="I2133" s="67"/>
      <c r="J2133" s="70"/>
      <c r="K2133" s="67"/>
      <c r="L2133" s="70"/>
      <c r="M2133" s="70"/>
      <c r="N2133" s="70"/>
      <c r="O2133" s="67"/>
      <c r="P2133" s="70"/>
      <c r="Q2133" s="70"/>
      <c r="R2133" s="70"/>
      <c r="S2133" s="70"/>
      <c r="T2133" s="158"/>
      <c r="U2133" s="70"/>
      <c r="V2133" s="70"/>
      <c r="W2133" s="99"/>
      <c r="X2133" s="71"/>
      <c r="Y2133" s="71"/>
      <c r="Z2133" s="71"/>
      <c r="AA2133" s="71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</row>
    <row r="2134">
      <c r="A2134" s="8">
        <f t="shared" si="5"/>
        <v>2132</v>
      </c>
      <c r="B2134" s="70">
        <f t="shared" si="15"/>
        <v>1193</v>
      </c>
      <c r="C2134" s="67">
        <v>43901.0</v>
      </c>
      <c r="D2134" s="68" t="s">
        <v>2806</v>
      </c>
      <c r="E2134" s="69" t="s">
        <v>2660</v>
      </c>
      <c r="F2134" s="69"/>
      <c r="G2134" s="70"/>
      <c r="H2134" s="70"/>
      <c r="I2134" s="67"/>
      <c r="J2134" s="70"/>
      <c r="K2134" s="67"/>
      <c r="L2134" s="70"/>
      <c r="M2134" s="70"/>
      <c r="N2134" s="70"/>
      <c r="O2134" s="67"/>
      <c r="P2134" s="70"/>
      <c r="Q2134" s="70"/>
      <c r="R2134" s="70"/>
      <c r="S2134" s="70"/>
      <c r="T2134" s="158"/>
      <c r="U2134" s="70"/>
      <c r="V2134" s="70"/>
      <c r="W2134" s="99"/>
      <c r="X2134" s="71"/>
      <c r="Y2134" s="71"/>
      <c r="Z2134" s="71"/>
      <c r="AA2134" s="71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</row>
    <row r="2135">
      <c r="A2135" s="8">
        <f t="shared" si="5"/>
        <v>2133</v>
      </c>
      <c r="B2135" s="70">
        <f t="shared" si="15"/>
        <v>1194</v>
      </c>
      <c r="C2135" s="67">
        <v>43901.0</v>
      </c>
      <c r="D2135" s="68" t="s">
        <v>2806</v>
      </c>
      <c r="E2135" s="69" t="s">
        <v>2660</v>
      </c>
      <c r="F2135" s="69"/>
      <c r="G2135" s="70"/>
      <c r="H2135" s="70"/>
      <c r="I2135" s="67"/>
      <c r="J2135" s="70"/>
      <c r="K2135" s="67"/>
      <c r="L2135" s="70"/>
      <c r="M2135" s="70"/>
      <c r="N2135" s="70"/>
      <c r="O2135" s="67"/>
      <c r="P2135" s="70"/>
      <c r="Q2135" s="70"/>
      <c r="R2135" s="70"/>
      <c r="S2135" s="70"/>
      <c r="T2135" s="158"/>
      <c r="U2135" s="70"/>
      <c r="V2135" s="70"/>
      <c r="W2135" s="99"/>
      <c r="X2135" s="71"/>
      <c r="Y2135" s="71"/>
      <c r="Z2135" s="71"/>
      <c r="AA2135" s="71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</row>
    <row r="2136">
      <c r="A2136" s="8">
        <f t="shared" si="5"/>
        <v>2134</v>
      </c>
      <c r="B2136" s="70">
        <f t="shared" si="15"/>
        <v>1195</v>
      </c>
      <c r="C2136" s="67">
        <v>43901.0</v>
      </c>
      <c r="D2136" s="68" t="s">
        <v>2806</v>
      </c>
      <c r="E2136" s="69" t="s">
        <v>2660</v>
      </c>
      <c r="F2136" s="69"/>
      <c r="G2136" s="70"/>
      <c r="H2136" s="70"/>
      <c r="I2136" s="67"/>
      <c r="J2136" s="70"/>
      <c r="K2136" s="67"/>
      <c r="L2136" s="70"/>
      <c r="M2136" s="70"/>
      <c r="N2136" s="70"/>
      <c r="O2136" s="67"/>
      <c r="P2136" s="70"/>
      <c r="Q2136" s="70"/>
      <c r="R2136" s="70"/>
      <c r="S2136" s="70"/>
      <c r="T2136" s="158"/>
      <c r="U2136" s="70"/>
      <c r="V2136" s="70"/>
      <c r="W2136" s="99"/>
      <c r="X2136" s="71"/>
      <c r="Y2136" s="71"/>
      <c r="Z2136" s="71"/>
      <c r="AA2136" s="71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</row>
    <row r="2137">
      <c r="A2137" s="8">
        <f t="shared" si="5"/>
        <v>2135</v>
      </c>
      <c r="B2137" s="70">
        <f t="shared" si="15"/>
        <v>1196</v>
      </c>
      <c r="C2137" s="67">
        <v>43901.0</v>
      </c>
      <c r="D2137" s="68" t="s">
        <v>2806</v>
      </c>
      <c r="E2137" s="69" t="s">
        <v>2660</v>
      </c>
      <c r="F2137" s="69"/>
      <c r="G2137" s="70"/>
      <c r="H2137" s="70"/>
      <c r="I2137" s="67"/>
      <c r="J2137" s="70"/>
      <c r="K2137" s="67"/>
      <c r="L2137" s="70"/>
      <c r="M2137" s="70"/>
      <c r="N2137" s="70"/>
      <c r="O2137" s="67"/>
      <c r="P2137" s="70"/>
      <c r="Q2137" s="70"/>
      <c r="R2137" s="70"/>
      <c r="S2137" s="70"/>
      <c r="T2137" s="158"/>
      <c r="U2137" s="70"/>
      <c r="V2137" s="70"/>
      <c r="W2137" s="99"/>
      <c r="X2137" s="71"/>
      <c r="Y2137" s="71"/>
      <c r="Z2137" s="71"/>
      <c r="AA2137" s="71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</row>
    <row r="2138">
      <c r="A2138" s="8">
        <f t="shared" si="5"/>
        <v>2136</v>
      </c>
      <c r="B2138" s="70">
        <f t="shared" si="15"/>
        <v>1197</v>
      </c>
      <c r="C2138" s="67">
        <v>43901.0</v>
      </c>
      <c r="D2138" s="68" t="s">
        <v>2806</v>
      </c>
      <c r="E2138" s="69" t="s">
        <v>2660</v>
      </c>
      <c r="F2138" s="69"/>
      <c r="G2138" s="70"/>
      <c r="H2138" s="70"/>
      <c r="I2138" s="67"/>
      <c r="J2138" s="70"/>
      <c r="K2138" s="67"/>
      <c r="L2138" s="70"/>
      <c r="M2138" s="70"/>
      <c r="N2138" s="70"/>
      <c r="O2138" s="67"/>
      <c r="P2138" s="70"/>
      <c r="Q2138" s="70"/>
      <c r="R2138" s="70"/>
      <c r="S2138" s="70"/>
      <c r="T2138" s="158"/>
      <c r="U2138" s="70"/>
      <c r="V2138" s="70"/>
      <c r="W2138" s="99"/>
      <c r="X2138" s="71"/>
      <c r="Y2138" s="71"/>
      <c r="Z2138" s="71"/>
      <c r="AA2138" s="71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</row>
    <row r="2139">
      <c r="A2139" s="8">
        <f t="shared" si="5"/>
        <v>2137</v>
      </c>
      <c r="B2139" s="70">
        <f t="shared" si="15"/>
        <v>1198</v>
      </c>
      <c r="C2139" s="67">
        <v>43901.0</v>
      </c>
      <c r="D2139" s="68" t="s">
        <v>2806</v>
      </c>
      <c r="E2139" s="69" t="s">
        <v>2660</v>
      </c>
      <c r="F2139" s="69"/>
      <c r="G2139" s="70"/>
      <c r="H2139" s="70"/>
      <c r="I2139" s="67"/>
      <c r="J2139" s="70"/>
      <c r="K2139" s="67"/>
      <c r="L2139" s="70"/>
      <c r="M2139" s="70"/>
      <c r="N2139" s="70"/>
      <c r="O2139" s="67"/>
      <c r="P2139" s="70"/>
      <c r="Q2139" s="70"/>
      <c r="R2139" s="70"/>
      <c r="S2139" s="70"/>
      <c r="T2139" s="158"/>
      <c r="U2139" s="70"/>
      <c r="V2139" s="70"/>
      <c r="W2139" s="99"/>
      <c r="X2139" s="71"/>
      <c r="Y2139" s="71"/>
      <c r="Z2139" s="71"/>
      <c r="AA2139" s="71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</row>
    <row r="2140">
      <c r="A2140" s="8">
        <f t="shared" si="5"/>
        <v>2138</v>
      </c>
      <c r="B2140" s="70">
        <f t="shared" si="15"/>
        <v>1199</v>
      </c>
      <c r="C2140" s="67">
        <v>43901.0</v>
      </c>
      <c r="D2140" s="68" t="s">
        <v>2806</v>
      </c>
      <c r="E2140" s="69" t="s">
        <v>2660</v>
      </c>
      <c r="F2140" s="69"/>
      <c r="G2140" s="70"/>
      <c r="H2140" s="70"/>
      <c r="I2140" s="67"/>
      <c r="J2140" s="70"/>
      <c r="K2140" s="67"/>
      <c r="L2140" s="70"/>
      <c r="M2140" s="70"/>
      <c r="N2140" s="70"/>
      <c r="O2140" s="67"/>
      <c r="P2140" s="70"/>
      <c r="Q2140" s="70"/>
      <c r="R2140" s="70"/>
      <c r="S2140" s="70"/>
      <c r="T2140" s="158"/>
      <c r="U2140" s="70"/>
      <c r="V2140" s="70"/>
      <c r="W2140" s="99"/>
      <c r="X2140" s="71"/>
      <c r="Y2140" s="71"/>
      <c r="Z2140" s="71"/>
      <c r="AA2140" s="71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</row>
    <row r="2141">
      <c r="A2141" s="8">
        <f t="shared" si="5"/>
        <v>2139</v>
      </c>
      <c r="B2141" s="70">
        <f t="shared" si="15"/>
        <v>1200</v>
      </c>
      <c r="C2141" s="67">
        <v>43901.0</v>
      </c>
      <c r="D2141" s="68" t="s">
        <v>2806</v>
      </c>
      <c r="E2141" s="69" t="s">
        <v>2660</v>
      </c>
      <c r="F2141" s="69"/>
      <c r="G2141" s="70"/>
      <c r="H2141" s="70"/>
      <c r="I2141" s="67"/>
      <c r="J2141" s="70"/>
      <c r="K2141" s="67"/>
      <c r="L2141" s="70"/>
      <c r="M2141" s="70"/>
      <c r="N2141" s="70"/>
      <c r="O2141" s="67"/>
      <c r="P2141" s="70"/>
      <c r="Q2141" s="70"/>
      <c r="R2141" s="70"/>
      <c r="S2141" s="70"/>
      <c r="T2141" s="158"/>
      <c r="U2141" s="70"/>
      <c r="V2141" s="70"/>
      <c r="W2141" s="99"/>
      <c r="X2141" s="71"/>
      <c r="Y2141" s="71"/>
      <c r="Z2141" s="71"/>
      <c r="AA2141" s="71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</row>
    <row r="2142">
      <c r="A2142" s="8">
        <f t="shared" si="5"/>
        <v>2140</v>
      </c>
      <c r="B2142" s="70">
        <f t="shared" si="15"/>
        <v>1201</v>
      </c>
      <c r="C2142" s="67">
        <v>43901.0</v>
      </c>
      <c r="D2142" s="68" t="s">
        <v>2806</v>
      </c>
      <c r="E2142" s="69" t="s">
        <v>2660</v>
      </c>
      <c r="F2142" s="69"/>
      <c r="G2142" s="70"/>
      <c r="H2142" s="70"/>
      <c r="I2142" s="67"/>
      <c r="J2142" s="70"/>
      <c r="K2142" s="67"/>
      <c r="L2142" s="70"/>
      <c r="M2142" s="70"/>
      <c r="N2142" s="70"/>
      <c r="O2142" s="67"/>
      <c r="P2142" s="70"/>
      <c r="Q2142" s="70"/>
      <c r="R2142" s="70"/>
      <c r="S2142" s="70"/>
      <c r="T2142" s="158"/>
      <c r="U2142" s="70"/>
      <c r="V2142" s="70"/>
      <c r="W2142" s="99"/>
      <c r="X2142" s="71"/>
      <c r="Y2142" s="71"/>
      <c r="Z2142" s="71"/>
      <c r="AA2142" s="71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</row>
    <row r="2143">
      <c r="A2143" s="8">
        <f t="shared" si="5"/>
        <v>2141</v>
      </c>
      <c r="B2143" s="70">
        <f t="shared" si="15"/>
        <v>1202</v>
      </c>
      <c r="C2143" s="67">
        <v>43901.0</v>
      </c>
      <c r="D2143" s="68" t="s">
        <v>2806</v>
      </c>
      <c r="E2143" s="69" t="s">
        <v>2660</v>
      </c>
      <c r="F2143" s="69"/>
      <c r="G2143" s="70"/>
      <c r="H2143" s="70"/>
      <c r="I2143" s="67"/>
      <c r="J2143" s="70"/>
      <c r="K2143" s="67"/>
      <c r="L2143" s="70"/>
      <c r="M2143" s="70"/>
      <c r="N2143" s="70"/>
      <c r="O2143" s="67"/>
      <c r="P2143" s="70"/>
      <c r="Q2143" s="70"/>
      <c r="R2143" s="70"/>
      <c r="S2143" s="70"/>
      <c r="T2143" s="158"/>
      <c r="U2143" s="70"/>
      <c r="V2143" s="70"/>
      <c r="W2143" s="99"/>
      <c r="X2143" s="71"/>
      <c r="Y2143" s="71"/>
      <c r="Z2143" s="71"/>
      <c r="AA2143" s="71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</row>
    <row r="2144">
      <c r="A2144" s="8">
        <f t="shared" si="5"/>
        <v>2142</v>
      </c>
      <c r="B2144" s="70">
        <f t="shared" si="15"/>
        <v>1203</v>
      </c>
      <c r="C2144" s="67">
        <v>43901.0</v>
      </c>
      <c r="D2144" s="68" t="s">
        <v>2806</v>
      </c>
      <c r="E2144" s="69" t="s">
        <v>2660</v>
      </c>
      <c r="F2144" s="69"/>
      <c r="G2144" s="70"/>
      <c r="H2144" s="70"/>
      <c r="I2144" s="67"/>
      <c r="J2144" s="70"/>
      <c r="K2144" s="67"/>
      <c r="L2144" s="70"/>
      <c r="M2144" s="70"/>
      <c r="N2144" s="70"/>
      <c r="O2144" s="67"/>
      <c r="P2144" s="70"/>
      <c r="Q2144" s="70"/>
      <c r="R2144" s="70"/>
      <c r="S2144" s="70"/>
      <c r="T2144" s="158"/>
      <c r="U2144" s="70"/>
      <c r="V2144" s="70"/>
      <c r="W2144" s="99"/>
      <c r="X2144" s="71"/>
      <c r="Y2144" s="71"/>
      <c r="Z2144" s="71"/>
      <c r="AA2144" s="71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</row>
    <row r="2145">
      <c r="A2145" s="8">
        <f t="shared" si="5"/>
        <v>2143</v>
      </c>
      <c r="B2145" s="70">
        <f t="shared" si="15"/>
        <v>1204</v>
      </c>
      <c r="C2145" s="67">
        <v>43901.0</v>
      </c>
      <c r="D2145" s="68" t="s">
        <v>2806</v>
      </c>
      <c r="E2145" s="69" t="s">
        <v>2660</v>
      </c>
      <c r="F2145" s="69"/>
      <c r="G2145" s="70"/>
      <c r="H2145" s="70"/>
      <c r="I2145" s="67"/>
      <c r="J2145" s="70"/>
      <c r="K2145" s="67"/>
      <c r="L2145" s="70"/>
      <c r="M2145" s="70"/>
      <c r="N2145" s="70"/>
      <c r="O2145" s="67"/>
      <c r="P2145" s="70"/>
      <c r="Q2145" s="70"/>
      <c r="R2145" s="70"/>
      <c r="S2145" s="70"/>
      <c r="T2145" s="158"/>
      <c r="U2145" s="70"/>
      <c r="V2145" s="70"/>
      <c r="W2145" s="99"/>
      <c r="X2145" s="71"/>
      <c r="Y2145" s="71"/>
      <c r="Z2145" s="71"/>
      <c r="AA2145" s="71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</row>
    <row r="2146">
      <c r="A2146" s="8">
        <f t="shared" si="5"/>
        <v>2144</v>
      </c>
      <c r="B2146" s="70">
        <f t="shared" si="15"/>
        <v>1205</v>
      </c>
      <c r="C2146" s="67">
        <v>43901.0</v>
      </c>
      <c r="D2146" s="68" t="s">
        <v>2806</v>
      </c>
      <c r="E2146" s="69" t="s">
        <v>2660</v>
      </c>
      <c r="F2146" s="69"/>
      <c r="G2146" s="70"/>
      <c r="H2146" s="70"/>
      <c r="I2146" s="67"/>
      <c r="J2146" s="70"/>
      <c r="K2146" s="67"/>
      <c r="L2146" s="70"/>
      <c r="M2146" s="70"/>
      <c r="N2146" s="70"/>
      <c r="O2146" s="67"/>
      <c r="P2146" s="70"/>
      <c r="Q2146" s="70"/>
      <c r="R2146" s="70"/>
      <c r="S2146" s="70"/>
      <c r="T2146" s="158"/>
      <c r="U2146" s="70"/>
      <c r="V2146" s="70"/>
      <c r="W2146" s="99"/>
      <c r="X2146" s="71"/>
      <c r="Y2146" s="71"/>
      <c r="Z2146" s="71"/>
      <c r="AA2146" s="71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</row>
    <row r="2147">
      <c r="A2147" s="8">
        <f t="shared" si="5"/>
        <v>2145</v>
      </c>
      <c r="B2147" s="70">
        <f t="shared" si="15"/>
        <v>1206</v>
      </c>
      <c r="C2147" s="67">
        <v>43901.0</v>
      </c>
      <c r="D2147" s="68" t="s">
        <v>2806</v>
      </c>
      <c r="E2147" s="69" t="s">
        <v>2660</v>
      </c>
      <c r="F2147" s="69"/>
      <c r="G2147" s="70"/>
      <c r="H2147" s="70"/>
      <c r="I2147" s="67"/>
      <c r="J2147" s="70"/>
      <c r="K2147" s="67"/>
      <c r="L2147" s="70"/>
      <c r="M2147" s="70"/>
      <c r="N2147" s="70"/>
      <c r="O2147" s="67"/>
      <c r="P2147" s="70"/>
      <c r="Q2147" s="70"/>
      <c r="R2147" s="70"/>
      <c r="S2147" s="70"/>
      <c r="T2147" s="158"/>
      <c r="U2147" s="70"/>
      <c r="V2147" s="70"/>
      <c r="W2147" s="99"/>
      <c r="X2147" s="71"/>
      <c r="Y2147" s="71"/>
      <c r="Z2147" s="71"/>
      <c r="AA2147" s="71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</row>
    <row r="2148">
      <c r="A2148" s="8">
        <f t="shared" si="5"/>
        <v>2146</v>
      </c>
      <c r="B2148" s="70">
        <f t="shared" si="15"/>
        <v>1207</v>
      </c>
      <c r="C2148" s="67">
        <v>43901.0</v>
      </c>
      <c r="D2148" s="68" t="s">
        <v>2806</v>
      </c>
      <c r="E2148" s="69" t="s">
        <v>2660</v>
      </c>
      <c r="F2148" s="69"/>
      <c r="G2148" s="70"/>
      <c r="H2148" s="70"/>
      <c r="I2148" s="67"/>
      <c r="J2148" s="70"/>
      <c r="K2148" s="67"/>
      <c r="L2148" s="70"/>
      <c r="M2148" s="70"/>
      <c r="N2148" s="70"/>
      <c r="O2148" s="67"/>
      <c r="P2148" s="70"/>
      <c r="Q2148" s="70"/>
      <c r="R2148" s="70"/>
      <c r="S2148" s="70"/>
      <c r="T2148" s="158"/>
      <c r="U2148" s="70"/>
      <c r="V2148" s="70"/>
      <c r="W2148" s="99"/>
      <c r="X2148" s="71"/>
      <c r="Y2148" s="71"/>
      <c r="Z2148" s="71"/>
      <c r="AA2148" s="71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</row>
    <row r="2149">
      <c r="A2149" s="8">
        <f t="shared" si="5"/>
        <v>2147</v>
      </c>
      <c r="B2149" s="70">
        <f t="shared" si="15"/>
        <v>1208</v>
      </c>
      <c r="C2149" s="67">
        <v>43901.0</v>
      </c>
      <c r="D2149" s="68" t="s">
        <v>2806</v>
      </c>
      <c r="E2149" s="69" t="s">
        <v>2660</v>
      </c>
      <c r="F2149" s="69"/>
      <c r="G2149" s="70"/>
      <c r="H2149" s="70"/>
      <c r="I2149" s="67"/>
      <c r="J2149" s="70"/>
      <c r="K2149" s="67"/>
      <c r="L2149" s="70"/>
      <c r="M2149" s="70"/>
      <c r="N2149" s="70"/>
      <c r="O2149" s="67"/>
      <c r="P2149" s="70"/>
      <c r="Q2149" s="70"/>
      <c r="R2149" s="70"/>
      <c r="S2149" s="70"/>
      <c r="T2149" s="158"/>
      <c r="U2149" s="70"/>
      <c r="V2149" s="70"/>
      <c r="W2149" s="99"/>
      <c r="X2149" s="71"/>
      <c r="Y2149" s="71"/>
      <c r="Z2149" s="71"/>
      <c r="AA2149" s="71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</row>
    <row r="2150">
      <c r="A2150" s="8">
        <f t="shared" si="5"/>
        <v>2148</v>
      </c>
      <c r="B2150" s="70">
        <f t="shared" si="15"/>
        <v>1209</v>
      </c>
      <c r="C2150" s="67">
        <v>43901.0</v>
      </c>
      <c r="D2150" s="68" t="s">
        <v>2806</v>
      </c>
      <c r="E2150" s="69" t="s">
        <v>2660</v>
      </c>
      <c r="F2150" s="69"/>
      <c r="G2150" s="70"/>
      <c r="H2150" s="70"/>
      <c r="I2150" s="67"/>
      <c r="J2150" s="70"/>
      <c r="K2150" s="67"/>
      <c r="L2150" s="70"/>
      <c r="M2150" s="70"/>
      <c r="N2150" s="70"/>
      <c r="O2150" s="67"/>
      <c r="P2150" s="70"/>
      <c r="Q2150" s="70"/>
      <c r="R2150" s="70"/>
      <c r="S2150" s="70"/>
      <c r="T2150" s="158"/>
      <c r="U2150" s="70"/>
      <c r="V2150" s="70"/>
      <c r="W2150" s="99"/>
      <c r="X2150" s="71"/>
      <c r="Y2150" s="71"/>
      <c r="Z2150" s="71"/>
      <c r="AA2150" s="71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</row>
    <row r="2151">
      <c r="A2151" s="8">
        <f t="shared" si="5"/>
        <v>2149</v>
      </c>
      <c r="B2151" s="70">
        <f t="shared" si="15"/>
        <v>1210</v>
      </c>
      <c r="C2151" s="67">
        <v>43901.0</v>
      </c>
      <c r="D2151" s="68" t="s">
        <v>2806</v>
      </c>
      <c r="E2151" s="69" t="s">
        <v>2660</v>
      </c>
      <c r="F2151" s="69"/>
      <c r="G2151" s="70"/>
      <c r="H2151" s="70"/>
      <c r="I2151" s="67"/>
      <c r="J2151" s="70"/>
      <c r="K2151" s="67"/>
      <c r="L2151" s="70"/>
      <c r="M2151" s="70"/>
      <c r="N2151" s="70"/>
      <c r="O2151" s="67"/>
      <c r="P2151" s="70"/>
      <c r="Q2151" s="70"/>
      <c r="R2151" s="70"/>
      <c r="S2151" s="70"/>
      <c r="T2151" s="158"/>
      <c r="U2151" s="70"/>
      <c r="V2151" s="70"/>
      <c r="W2151" s="99"/>
      <c r="X2151" s="71"/>
      <c r="Y2151" s="71"/>
      <c r="Z2151" s="71"/>
      <c r="AA2151" s="71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</row>
    <row r="2152">
      <c r="A2152" s="8">
        <f t="shared" si="5"/>
        <v>2150</v>
      </c>
      <c r="B2152" s="70">
        <f t="shared" si="15"/>
        <v>1211</v>
      </c>
      <c r="C2152" s="67">
        <v>43901.0</v>
      </c>
      <c r="D2152" s="68" t="s">
        <v>2806</v>
      </c>
      <c r="E2152" s="69" t="s">
        <v>2660</v>
      </c>
      <c r="F2152" s="69"/>
      <c r="G2152" s="70"/>
      <c r="H2152" s="70"/>
      <c r="I2152" s="67"/>
      <c r="J2152" s="70"/>
      <c r="K2152" s="67"/>
      <c r="L2152" s="70"/>
      <c r="M2152" s="70"/>
      <c r="N2152" s="70"/>
      <c r="O2152" s="67"/>
      <c r="P2152" s="70"/>
      <c r="Q2152" s="70"/>
      <c r="R2152" s="70"/>
      <c r="S2152" s="70"/>
      <c r="T2152" s="158"/>
      <c r="U2152" s="70"/>
      <c r="V2152" s="70"/>
      <c r="W2152" s="99"/>
      <c r="X2152" s="71"/>
      <c r="Y2152" s="71"/>
      <c r="Z2152" s="71"/>
      <c r="AA2152" s="71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</row>
    <row r="2153">
      <c r="A2153" s="8">
        <f t="shared" si="5"/>
        <v>2151</v>
      </c>
      <c r="B2153" s="70">
        <f t="shared" si="15"/>
        <v>1212</v>
      </c>
      <c r="C2153" s="67">
        <v>43901.0</v>
      </c>
      <c r="D2153" s="68" t="s">
        <v>2806</v>
      </c>
      <c r="E2153" s="69" t="s">
        <v>2660</v>
      </c>
      <c r="F2153" s="69"/>
      <c r="G2153" s="70"/>
      <c r="H2153" s="70"/>
      <c r="I2153" s="67"/>
      <c r="J2153" s="70"/>
      <c r="K2153" s="67"/>
      <c r="L2153" s="70"/>
      <c r="M2153" s="70"/>
      <c r="N2153" s="70"/>
      <c r="O2153" s="67"/>
      <c r="P2153" s="70"/>
      <c r="Q2153" s="70"/>
      <c r="R2153" s="70"/>
      <c r="S2153" s="70"/>
      <c r="T2153" s="158"/>
      <c r="U2153" s="70"/>
      <c r="V2153" s="70"/>
      <c r="W2153" s="99"/>
      <c r="X2153" s="71"/>
      <c r="Y2153" s="71"/>
      <c r="Z2153" s="71"/>
      <c r="AA2153" s="71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</row>
    <row r="2154">
      <c r="A2154" s="8">
        <f t="shared" si="5"/>
        <v>2152</v>
      </c>
      <c r="B2154" s="70">
        <f t="shared" si="15"/>
        <v>1213</v>
      </c>
      <c r="C2154" s="67">
        <v>43901.0</v>
      </c>
      <c r="D2154" s="68" t="s">
        <v>2806</v>
      </c>
      <c r="E2154" s="69" t="s">
        <v>2660</v>
      </c>
      <c r="F2154" s="69"/>
      <c r="G2154" s="70"/>
      <c r="H2154" s="70"/>
      <c r="I2154" s="67"/>
      <c r="J2154" s="70"/>
      <c r="K2154" s="67"/>
      <c r="L2154" s="70"/>
      <c r="M2154" s="70"/>
      <c r="N2154" s="70"/>
      <c r="O2154" s="67"/>
      <c r="P2154" s="70"/>
      <c r="Q2154" s="70"/>
      <c r="R2154" s="70"/>
      <c r="S2154" s="70"/>
      <c r="T2154" s="158"/>
      <c r="U2154" s="70"/>
      <c r="V2154" s="70"/>
      <c r="W2154" s="99"/>
      <c r="X2154" s="71"/>
      <c r="Y2154" s="71"/>
      <c r="Z2154" s="71"/>
      <c r="AA2154" s="71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</row>
    <row r="2155">
      <c r="A2155" s="8">
        <f t="shared" si="5"/>
        <v>2153</v>
      </c>
      <c r="B2155" s="70">
        <f t="shared" si="15"/>
        <v>1214</v>
      </c>
      <c r="C2155" s="67">
        <v>43901.0</v>
      </c>
      <c r="D2155" s="68" t="s">
        <v>2806</v>
      </c>
      <c r="E2155" s="69" t="s">
        <v>2660</v>
      </c>
      <c r="F2155" s="69"/>
      <c r="G2155" s="70"/>
      <c r="H2155" s="70"/>
      <c r="I2155" s="67"/>
      <c r="J2155" s="70"/>
      <c r="K2155" s="67"/>
      <c r="L2155" s="70"/>
      <c r="M2155" s="70"/>
      <c r="N2155" s="70"/>
      <c r="O2155" s="67"/>
      <c r="P2155" s="70"/>
      <c r="Q2155" s="70"/>
      <c r="R2155" s="70"/>
      <c r="S2155" s="70"/>
      <c r="T2155" s="158"/>
      <c r="U2155" s="70"/>
      <c r="V2155" s="70"/>
      <c r="W2155" s="99"/>
      <c r="X2155" s="71"/>
      <c r="Y2155" s="71"/>
      <c r="Z2155" s="71"/>
      <c r="AA2155" s="71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</row>
    <row r="2156">
      <c r="A2156" s="8">
        <f t="shared" si="5"/>
        <v>2154</v>
      </c>
      <c r="B2156" s="70">
        <f t="shared" si="15"/>
        <v>1215</v>
      </c>
      <c r="C2156" s="67">
        <v>43901.0</v>
      </c>
      <c r="D2156" s="68" t="s">
        <v>2806</v>
      </c>
      <c r="E2156" s="69" t="s">
        <v>2660</v>
      </c>
      <c r="F2156" s="69"/>
      <c r="G2156" s="70"/>
      <c r="H2156" s="70"/>
      <c r="I2156" s="67"/>
      <c r="J2156" s="70"/>
      <c r="K2156" s="67"/>
      <c r="L2156" s="70"/>
      <c r="M2156" s="70"/>
      <c r="N2156" s="70"/>
      <c r="O2156" s="67"/>
      <c r="P2156" s="70"/>
      <c r="Q2156" s="70"/>
      <c r="R2156" s="70"/>
      <c r="S2156" s="70"/>
      <c r="T2156" s="158"/>
      <c r="U2156" s="70"/>
      <c r="V2156" s="70"/>
      <c r="W2156" s="99"/>
      <c r="X2156" s="71"/>
      <c r="Y2156" s="71"/>
      <c r="Z2156" s="71"/>
      <c r="AA2156" s="71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</row>
    <row r="2157">
      <c r="A2157" s="8">
        <f t="shared" si="5"/>
        <v>2155</v>
      </c>
      <c r="B2157" s="70">
        <f t="shared" si="15"/>
        <v>1216</v>
      </c>
      <c r="C2157" s="67">
        <v>43901.0</v>
      </c>
      <c r="D2157" s="68" t="s">
        <v>2806</v>
      </c>
      <c r="E2157" s="69" t="s">
        <v>2660</v>
      </c>
      <c r="F2157" s="69"/>
      <c r="G2157" s="70"/>
      <c r="H2157" s="70"/>
      <c r="I2157" s="67"/>
      <c r="J2157" s="70"/>
      <c r="K2157" s="67"/>
      <c r="L2157" s="70"/>
      <c r="M2157" s="70"/>
      <c r="N2157" s="70"/>
      <c r="O2157" s="67"/>
      <c r="P2157" s="70"/>
      <c r="Q2157" s="70"/>
      <c r="R2157" s="70"/>
      <c r="S2157" s="70"/>
      <c r="T2157" s="158"/>
      <c r="U2157" s="70"/>
      <c r="V2157" s="70"/>
      <c r="W2157" s="99"/>
      <c r="X2157" s="71"/>
      <c r="Y2157" s="71"/>
      <c r="Z2157" s="71"/>
      <c r="AA2157" s="71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</row>
    <row r="2158">
      <c r="A2158" s="8">
        <f t="shared" si="5"/>
        <v>2156</v>
      </c>
      <c r="B2158" s="70">
        <f t="shared" si="15"/>
        <v>1217</v>
      </c>
      <c r="C2158" s="67">
        <v>43901.0</v>
      </c>
      <c r="D2158" s="68" t="s">
        <v>2806</v>
      </c>
      <c r="E2158" s="69" t="s">
        <v>2660</v>
      </c>
      <c r="F2158" s="69"/>
      <c r="G2158" s="70"/>
      <c r="H2158" s="70"/>
      <c r="I2158" s="67"/>
      <c r="J2158" s="70"/>
      <c r="K2158" s="67"/>
      <c r="L2158" s="70"/>
      <c r="M2158" s="70"/>
      <c r="N2158" s="70"/>
      <c r="O2158" s="67"/>
      <c r="P2158" s="70"/>
      <c r="Q2158" s="70"/>
      <c r="R2158" s="70"/>
      <c r="S2158" s="70"/>
      <c r="T2158" s="158"/>
      <c r="U2158" s="70"/>
      <c r="V2158" s="70"/>
      <c r="W2158" s="99"/>
      <c r="X2158" s="71"/>
      <c r="Y2158" s="71"/>
      <c r="Z2158" s="71"/>
      <c r="AA2158" s="71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</row>
    <row r="2159">
      <c r="A2159" s="8">
        <f t="shared" si="5"/>
        <v>2157</v>
      </c>
      <c r="B2159" s="70">
        <f t="shared" si="15"/>
        <v>1218</v>
      </c>
      <c r="C2159" s="67">
        <v>43901.0</v>
      </c>
      <c r="D2159" s="68" t="s">
        <v>2806</v>
      </c>
      <c r="E2159" s="69" t="s">
        <v>2660</v>
      </c>
      <c r="F2159" s="69"/>
      <c r="G2159" s="70"/>
      <c r="H2159" s="70"/>
      <c r="I2159" s="67"/>
      <c r="J2159" s="70"/>
      <c r="K2159" s="67"/>
      <c r="L2159" s="70"/>
      <c r="M2159" s="70"/>
      <c r="N2159" s="70"/>
      <c r="O2159" s="67"/>
      <c r="P2159" s="70"/>
      <c r="Q2159" s="70"/>
      <c r="R2159" s="70"/>
      <c r="S2159" s="70"/>
      <c r="T2159" s="158"/>
      <c r="U2159" s="70"/>
      <c r="V2159" s="70"/>
      <c r="W2159" s="99"/>
      <c r="X2159" s="71"/>
      <c r="Y2159" s="71"/>
      <c r="Z2159" s="71"/>
      <c r="AA2159" s="71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</row>
    <row r="2160">
      <c r="A2160" s="8">
        <f t="shared" si="5"/>
        <v>2158</v>
      </c>
      <c r="B2160" s="70">
        <f t="shared" si="15"/>
        <v>1219</v>
      </c>
      <c r="C2160" s="67">
        <v>43901.0</v>
      </c>
      <c r="D2160" s="68" t="s">
        <v>2806</v>
      </c>
      <c r="E2160" s="69" t="s">
        <v>2660</v>
      </c>
      <c r="F2160" s="69"/>
      <c r="G2160" s="70"/>
      <c r="H2160" s="70"/>
      <c r="I2160" s="67"/>
      <c r="J2160" s="70"/>
      <c r="K2160" s="67"/>
      <c r="L2160" s="70"/>
      <c r="M2160" s="70"/>
      <c r="N2160" s="70"/>
      <c r="O2160" s="67"/>
      <c r="P2160" s="70"/>
      <c r="Q2160" s="70"/>
      <c r="R2160" s="70"/>
      <c r="S2160" s="70"/>
      <c r="T2160" s="158"/>
      <c r="U2160" s="70"/>
      <c r="V2160" s="70"/>
      <c r="W2160" s="99"/>
      <c r="X2160" s="71"/>
      <c r="Y2160" s="71"/>
      <c r="Z2160" s="71"/>
      <c r="AA2160" s="71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</row>
    <row r="2161">
      <c r="A2161" s="8">
        <f t="shared" si="5"/>
        <v>2159</v>
      </c>
      <c r="B2161" s="70">
        <f t="shared" si="15"/>
        <v>1220</v>
      </c>
      <c r="C2161" s="67">
        <v>43901.0</v>
      </c>
      <c r="D2161" s="68" t="s">
        <v>2806</v>
      </c>
      <c r="E2161" s="69" t="s">
        <v>2660</v>
      </c>
      <c r="F2161" s="69"/>
      <c r="G2161" s="70"/>
      <c r="H2161" s="70"/>
      <c r="I2161" s="67"/>
      <c r="J2161" s="70"/>
      <c r="K2161" s="67"/>
      <c r="L2161" s="70"/>
      <c r="M2161" s="70"/>
      <c r="N2161" s="70"/>
      <c r="O2161" s="67"/>
      <c r="P2161" s="70"/>
      <c r="Q2161" s="70"/>
      <c r="R2161" s="70"/>
      <c r="S2161" s="70"/>
      <c r="T2161" s="158"/>
      <c r="U2161" s="70"/>
      <c r="V2161" s="70"/>
      <c r="W2161" s="99"/>
      <c r="X2161" s="71"/>
      <c r="Y2161" s="71"/>
      <c r="Z2161" s="71"/>
      <c r="AA2161" s="71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</row>
    <row r="2162">
      <c r="A2162" s="8">
        <f t="shared" si="5"/>
        <v>2160</v>
      </c>
      <c r="B2162" s="70">
        <f t="shared" si="15"/>
        <v>1221</v>
      </c>
      <c r="C2162" s="67">
        <v>43901.0</v>
      </c>
      <c r="D2162" s="68" t="s">
        <v>2806</v>
      </c>
      <c r="E2162" s="69" t="s">
        <v>2660</v>
      </c>
      <c r="F2162" s="69"/>
      <c r="G2162" s="70"/>
      <c r="H2162" s="70"/>
      <c r="I2162" s="67"/>
      <c r="J2162" s="70"/>
      <c r="K2162" s="67"/>
      <c r="L2162" s="70"/>
      <c r="M2162" s="70"/>
      <c r="N2162" s="70"/>
      <c r="O2162" s="67"/>
      <c r="P2162" s="70"/>
      <c r="Q2162" s="70"/>
      <c r="R2162" s="70"/>
      <c r="S2162" s="70"/>
      <c r="T2162" s="158"/>
      <c r="U2162" s="70"/>
      <c r="V2162" s="70"/>
      <c r="W2162" s="99"/>
      <c r="X2162" s="71"/>
      <c r="Y2162" s="71"/>
      <c r="Z2162" s="71"/>
      <c r="AA2162" s="71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</row>
    <row r="2163">
      <c r="A2163" s="8">
        <f t="shared" si="5"/>
        <v>2161</v>
      </c>
      <c r="B2163" s="70">
        <f t="shared" si="15"/>
        <v>1222</v>
      </c>
      <c r="C2163" s="67">
        <v>43901.0</v>
      </c>
      <c r="D2163" s="68" t="s">
        <v>2806</v>
      </c>
      <c r="E2163" s="69" t="s">
        <v>2660</v>
      </c>
      <c r="F2163" s="69"/>
      <c r="G2163" s="70"/>
      <c r="H2163" s="70"/>
      <c r="I2163" s="67"/>
      <c r="J2163" s="70"/>
      <c r="K2163" s="67"/>
      <c r="L2163" s="70"/>
      <c r="M2163" s="70"/>
      <c r="N2163" s="70"/>
      <c r="O2163" s="67"/>
      <c r="P2163" s="70"/>
      <c r="Q2163" s="70"/>
      <c r="R2163" s="70"/>
      <c r="S2163" s="70"/>
      <c r="T2163" s="158"/>
      <c r="U2163" s="70"/>
      <c r="V2163" s="70"/>
      <c r="W2163" s="99"/>
      <c r="X2163" s="71"/>
      <c r="Y2163" s="71"/>
      <c r="Z2163" s="71"/>
      <c r="AA2163" s="71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</row>
    <row r="2164">
      <c r="A2164" s="8">
        <f t="shared" si="5"/>
        <v>2162</v>
      </c>
      <c r="B2164" s="70">
        <f t="shared" si="15"/>
        <v>1223</v>
      </c>
      <c r="C2164" s="67">
        <v>43901.0</v>
      </c>
      <c r="D2164" s="68" t="s">
        <v>2806</v>
      </c>
      <c r="E2164" s="69" t="s">
        <v>2660</v>
      </c>
      <c r="F2164" s="69"/>
      <c r="G2164" s="70"/>
      <c r="H2164" s="70"/>
      <c r="I2164" s="67"/>
      <c r="J2164" s="70"/>
      <c r="K2164" s="67"/>
      <c r="L2164" s="70"/>
      <c r="M2164" s="70"/>
      <c r="N2164" s="70"/>
      <c r="O2164" s="67"/>
      <c r="P2164" s="70"/>
      <c r="Q2164" s="70"/>
      <c r="R2164" s="70"/>
      <c r="S2164" s="70"/>
      <c r="T2164" s="158"/>
      <c r="U2164" s="70"/>
      <c r="V2164" s="70"/>
      <c r="W2164" s="99"/>
      <c r="X2164" s="71"/>
      <c r="Y2164" s="71"/>
      <c r="Z2164" s="71"/>
      <c r="AA2164" s="71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</row>
    <row r="2165">
      <c r="A2165" s="8">
        <f t="shared" si="5"/>
        <v>2163</v>
      </c>
      <c r="B2165" s="70">
        <f t="shared" si="15"/>
        <v>1224</v>
      </c>
      <c r="C2165" s="67">
        <v>43901.0</v>
      </c>
      <c r="D2165" s="68" t="s">
        <v>2806</v>
      </c>
      <c r="E2165" s="69" t="s">
        <v>2660</v>
      </c>
      <c r="F2165" s="69"/>
      <c r="G2165" s="70"/>
      <c r="H2165" s="70"/>
      <c r="I2165" s="67"/>
      <c r="J2165" s="70"/>
      <c r="K2165" s="67"/>
      <c r="L2165" s="70"/>
      <c r="M2165" s="70"/>
      <c r="N2165" s="70"/>
      <c r="O2165" s="67"/>
      <c r="P2165" s="70"/>
      <c r="Q2165" s="70"/>
      <c r="R2165" s="70"/>
      <c r="S2165" s="70"/>
      <c r="T2165" s="158"/>
      <c r="U2165" s="70"/>
      <c r="V2165" s="70"/>
      <c r="W2165" s="99"/>
      <c r="X2165" s="71"/>
      <c r="Y2165" s="71"/>
      <c r="Z2165" s="71"/>
      <c r="AA2165" s="71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</row>
    <row r="2166">
      <c r="A2166" s="8">
        <f t="shared" si="5"/>
        <v>2164</v>
      </c>
      <c r="B2166" s="70">
        <f t="shared" si="15"/>
        <v>1225</v>
      </c>
      <c r="C2166" s="67">
        <v>43901.0</v>
      </c>
      <c r="D2166" s="68" t="s">
        <v>2806</v>
      </c>
      <c r="E2166" s="69" t="s">
        <v>2660</v>
      </c>
      <c r="F2166" s="69"/>
      <c r="G2166" s="70"/>
      <c r="H2166" s="70"/>
      <c r="I2166" s="67"/>
      <c r="J2166" s="70"/>
      <c r="K2166" s="67"/>
      <c r="L2166" s="70"/>
      <c r="M2166" s="70"/>
      <c r="N2166" s="70"/>
      <c r="O2166" s="67"/>
      <c r="P2166" s="70"/>
      <c r="Q2166" s="70"/>
      <c r="R2166" s="70"/>
      <c r="S2166" s="70"/>
      <c r="T2166" s="158"/>
      <c r="U2166" s="70"/>
      <c r="V2166" s="70"/>
      <c r="W2166" s="99"/>
      <c r="X2166" s="71"/>
      <c r="Y2166" s="71"/>
      <c r="Z2166" s="71"/>
      <c r="AA2166" s="71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</row>
    <row r="2167">
      <c r="A2167" s="8">
        <f t="shared" si="5"/>
        <v>2165</v>
      </c>
      <c r="B2167" s="70">
        <f t="shared" si="15"/>
        <v>1226</v>
      </c>
      <c r="C2167" s="67">
        <v>43901.0</v>
      </c>
      <c r="D2167" s="68" t="s">
        <v>2806</v>
      </c>
      <c r="E2167" s="69" t="s">
        <v>2660</v>
      </c>
      <c r="F2167" s="69"/>
      <c r="G2167" s="70"/>
      <c r="H2167" s="70"/>
      <c r="I2167" s="67"/>
      <c r="J2167" s="70"/>
      <c r="K2167" s="67"/>
      <c r="L2167" s="70"/>
      <c r="M2167" s="70"/>
      <c r="N2167" s="70"/>
      <c r="O2167" s="67"/>
      <c r="P2167" s="70"/>
      <c r="Q2167" s="70"/>
      <c r="R2167" s="70"/>
      <c r="S2167" s="70"/>
      <c r="T2167" s="158"/>
      <c r="U2167" s="70"/>
      <c r="V2167" s="70"/>
      <c r="W2167" s="99"/>
      <c r="X2167" s="71"/>
      <c r="Y2167" s="71"/>
      <c r="Z2167" s="71"/>
      <c r="AA2167" s="71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</row>
    <row r="2168">
      <c r="A2168" s="8">
        <f t="shared" si="5"/>
        <v>2166</v>
      </c>
      <c r="B2168" s="70">
        <f t="shared" si="15"/>
        <v>1227</v>
      </c>
      <c r="C2168" s="67">
        <v>43901.0</v>
      </c>
      <c r="D2168" s="68" t="s">
        <v>2806</v>
      </c>
      <c r="E2168" s="69" t="s">
        <v>2660</v>
      </c>
      <c r="F2168" s="69"/>
      <c r="G2168" s="70"/>
      <c r="H2168" s="70"/>
      <c r="I2168" s="67"/>
      <c r="J2168" s="70"/>
      <c r="K2168" s="67"/>
      <c r="L2168" s="70"/>
      <c r="M2168" s="70"/>
      <c r="N2168" s="70"/>
      <c r="O2168" s="67"/>
      <c r="P2168" s="70"/>
      <c r="Q2168" s="70"/>
      <c r="R2168" s="70"/>
      <c r="S2168" s="70"/>
      <c r="T2168" s="158"/>
      <c r="U2168" s="70"/>
      <c r="V2168" s="70"/>
      <c r="W2168" s="99"/>
      <c r="X2168" s="71"/>
      <c r="Y2168" s="71"/>
      <c r="Z2168" s="71"/>
      <c r="AA2168" s="71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</row>
    <row r="2169">
      <c r="A2169" s="8">
        <f t="shared" si="5"/>
        <v>2167</v>
      </c>
      <c r="B2169" s="70">
        <f t="shared" si="15"/>
        <v>1228</v>
      </c>
      <c r="C2169" s="67">
        <v>43901.0</v>
      </c>
      <c r="D2169" s="68" t="s">
        <v>2806</v>
      </c>
      <c r="E2169" s="69" t="s">
        <v>2660</v>
      </c>
      <c r="F2169" s="69"/>
      <c r="G2169" s="70"/>
      <c r="H2169" s="70"/>
      <c r="I2169" s="67"/>
      <c r="J2169" s="70"/>
      <c r="K2169" s="67"/>
      <c r="L2169" s="70"/>
      <c r="M2169" s="70"/>
      <c r="N2169" s="70"/>
      <c r="O2169" s="67"/>
      <c r="P2169" s="70"/>
      <c r="Q2169" s="70"/>
      <c r="R2169" s="70"/>
      <c r="S2169" s="70"/>
      <c r="T2169" s="158"/>
      <c r="U2169" s="70"/>
      <c r="V2169" s="70"/>
      <c r="W2169" s="99"/>
      <c r="X2169" s="71"/>
      <c r="Y2169" s="71"/>
      <c r="Z2169" s="71"/>
      <c r="AA2169" s="71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</row>
    <row r="2170">
      <c r="A2170" s="8">
        <f t="shared" si="5"/>
        <v>2168</v>
      </c>
      <c r="B2170" s="70">
        <f t="shared" si="15"/>
        <v>1229</v>
      </c>
      <c r="C2170" s="67">
        <v>43901.0</v>
      </c>
      <c r="D2170" s="68" t="s">
        <v>2806</v>
      </c>
      <c r="E2170" s="69" t="s">
        <v>2660</v>
      </c>
      <c r="F2170" s="69"/>
      <c r="G2170" s="70"/>
      <c r="H2170" s="70"/>
      <c r="I2170" s="67"/>
      <c r="J2170" s="70"/>
      <c r="K2170" s="67"/>
      <c r="L2170" s="70"/>
      <c r="M2170" s="70"/>
      <c r="N2170" s="70"/>
      <c r="O2170" s="67"/>
      <c r="P2170" s="70"/>
      <c r="Q2170" s="70"/>
      <c r="R2170" s="70"/>
      <c r="S2170" s="70"/>
      <c r="T2170" s="158"/>
      <c r="U2170" s="70"/>
      <c r="V2170" s="70"/>
      <c r="W2170" s="99"/>
      <c r="X2170" s="71"/>
      <c r="Y2170" s="71"/>
      <c r="Z2170" s="71"/>
      <c r="AA2170" s="71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</row>
    <row r="2171">
      <c r="A2171" s="8">
        <f t="shared" si="5"/>
        <v>2169</v>
      </c>
      <c r="B2171" s="70">
        <f t="shared" si="15"/>
        <v>1230</v>
      </c>
      <c r="C2171" s="67">
        <v>43901.0</v>
      </c>
      <c r="D2171" s="68" t="s">
        <v>3236</v>
      </c>
      <c r="E2171" s="69" t="s">
        <v>2660</v>
      </c>
      <c r="F2171" s="69"/>
      <c r="G2171" s="70"/>
      <c r="H2171" s="70"/>
      <c r="I2171" s="67"/>
      <c r="J2171" s="70"/>
      <c r="K2171" s="67"/>
      <c r="L2171" s="70"/>
      <c r="M2171" s="70"/>
      <c r="N2171" s="70"/>
      <c r="O2171" s="67"/>
      <c r="P2171" s="70"/>
      <c r="Q2171" s="70"/>
      <c r="R2171" s="70"/>
      <c r="S2171" s="70"/>
      <c r="T2171" s="158"/>
      <c r="U2171" s="70"/>
      <c r="V2171" s="70"/>
      <c r="W2171" s="99"/>
      <c r="X2171" s="71"/>
      <c r="Y2171" s="71"/>
      <c r="Z2171" s="71"/>
      <c r="AA2171" s="71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</row>
    <row r="2172">
      <c r="A2172" s="8">
        <f t="shared" si="5"/>
        <v>2170</v>
      </c>
      <c r="B2172" s="70">
        <f t="shared" si="15"/>
        <v>1231</v>
      </c>
      <c r="C2172" s="67">
        <v>43901.0</v>
      </c>
      <c r="D2172" s="68" t="s">
        <v>3237</v>
      </c>
      <c r="E2172" s="69" t="s">
        <v>2660</v>
      </c>
      <c r="F2172" s="69"/>
      <c r="G2172" s="70"/>
      <c r="H2172" s="70"/>
      <c r="I2172" s="67"/>
      <c r="J2172" s="70"/>
      <c r="K2172" s="67"/>
      <c r="L2172" s="70"/>
      <c r="M2172" s="70"/>
      <c r="N2172" s="70"/>
      <c r="O2172" s="67"/>
      <c r="P2172" s="70"/>
      <c r="Q2172" s="70"/>
      <c r="R2172" s="70"/>
      <c r="S2172" s="70"/>
      <c r="T2172" s="158"/>
      <c r="U2172" s="70"/>
      <c r="V2172" s="70"/>
      <c r="W2172" s="99"/>
      <c r="X2172" s="71"/>
      <c r="Y2172" s="71"/>
      <c r="Z2172" s="71"/>
      <c r="AA2172" s="71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</row>
    <row r="2173">
      <c r="A2173" s="8">
        <f t="shared" si="5"/>
        <v>2171</v>
      </c>
      <c r="B2173" s="70">
        <f t="shared" si="15"/>
        <v>1232</v>
      </c>
      <c r="C2173" s="67">
        <v>43901.0</v>
      </c>
      <c r="D2173" s="68" t="s">
        <v>3237</v>
      </c>
      <c r="E2173" s="69" t="s">
        <v>2660</v>
      </c>
      <c r="F2173" s="69"/>
      <c r="G2173" s="70"/>
      <c r="H2173" s="70"/>
      <c r="I2173" s="67"/>
      <c r="J2173" s="70"/>
      <c r="K2173" s="67"/>
      <c r="L2173" s="70"/>
      <c r="M2173" s="70"/>
      <c r="N2173" s="70"/>
      <c r="O2173" s="67"/>
      <c r="P2173" s="70"/>
      <c r="Q2173" s="70"/>
      <c r="R2173" s="70"/>
      <c r="S2173" s="70"/>
      <c r="T2173" s="158"/>
      <c r="U2173" s="70"/>
      <c r="V2173" s="70"/>
      <c r="W2173" s="99"/>
      <c r="X2173" s="71"/>
      <c r="Y2173" s="71"/>
      <c r="Z2173" s="71"/>
      <c r="AA2173" s="71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</row>
    <row r="2174">
      <c r="A2174" s="8">
        <f t="shared" si="5"/>
        <v>2172</v>
      </c>
      <c r="B2174" s="70">
        <f t="shared" si="15"/>
        <v>1233</v>
      </c>
      <c r="C2174" s="67">
        <v>43901.0</v>
      </c>
      <c r="D2174" s="68" t="s">
        <v>3237</v>
      </c>
      <c r="E2174" s="69" t="s">
        <v>2660</v>
      </c>
      <c r="F2174" s="69"/>
      <c r="G2174" s="70"/>
      <c r="H2174" s="70"/>
      <c r="I2174" s="67"/>
      <c r="J2174" s="70"/>
      <c r="K2174" s="67"/>
      <c r="L2174" s="70"/>
      <c r="M2174" s="70"/>
      <c r="N2174" s="70"/>
      <c r="O2174" s="67"/>
      <c r="P2174" s="70"/>
      <c r="Q2174" s="70"/>
      <c r="R2174" s="70"/>
      <c r="S2174" s="70"/>
      <c r="T2174" s="158"/>
      <c r="U2174" s="70"/>
      <c r="V2174" s="70"/>
      <c r="W2174" s="99"/>
      <c r="X2174" s="71"/>
      <c r="Y2174" s="71"/>
      <c r="Z2174" s="71"/>
      <c r="AA2174" s="71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</row>
    <row r="2175">
      <c r="A2175" s="8">
        <f t="shared" si="5"/>
        <v>2173</v>
      </c>
      <c r="B2175" s="70">
        <f t="shared" si="15"/>
        <v>1234</v>
      </c>
      <c r="C2175" s="67">
        <v>43901.0</v>
      </c>
      <c r="D2175" s="68" t="s">
        <v>3237</v>
      </c>
      <c r="E2175" s="69" t="s">
        <v>2660</v>
      </c>
      <c r="F2175" s="69"/>
      <c r="G2175" s="70"/>
      <c r="H2175" s="70"/>
      <c r="I2175" s="67"/>
      <c r="J2175" s="70"/>
      <c r="K2175" s="67"/>
      <c r="L2175" s="70"/>
      <c r="M2175" s="70"/>
      <c r="N2175" s="70"/>
      <c r="O2175" s="67"/>
      <c r="P2175" s="70"/>
      <c r="Q2175" s="70"/>
      <c r="R2175" s="70"/>
      <c r="S2175" s="70"/>
      <c r="T2175" s="158"/>
      <c r="U2175" s="70"/>
      <c r="V2175" s="70"/>
      <c r="W2175" s="99"/>
      <c r="X2175" s="71"/>
      <c r="Y2175" s="71"/>
      <c r="Z2175" s="71"/>
      <c r="AA2175" s="71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</row>
    <row r="2176">
      <c r="A2176" s="8">
        <f t="shared" si="5"/>
        <v>2174</v>
      </c>
      <c r="B2176" s="70">
        <f t="shared" si="15"/>
        <v>1235</v>
      </c>
      <c r="C2176" s="67">
        <v>43901.0</v>
      </c>
      <c r="D2176" s="68" t="s">
        <v>3237</v>
      </c>
      <c r="E2176" s="69" t="s">
        <v>2660</v>
      </c>
      <c r="F2176" s="69"/>
      <c r="G2176" s="70"/>
      <c r="H2176" s="70"/>
      <c r="I2176" s="67"/>
      <c r="J2176" s="70"/>
      <c r="K2176" s="67"/>
      <c r="L2176" s="70"/>
      <c r="M2176" s="70"/>
      <c r="N2176" s="70"/>
      <c r="O2176" s="67"/>
      <c r="P2176" s="70"/>
      <c r="Q2176" s="70"/>
      <c r="R2176" s="70"/>
      <c r="S2176" s="70"/>
      <c r="T2176" s="158"/>
      <c r="U2176" s="70"/>
      <c r="V2176" s="70"/>
      <c r="W2176" s="99"/>
      <c r="X2176" s="71"/>
      <c r="Y2176" s="71"/>
      <c r="Z2176" s="71"/>
      <c r="AA2176" s="71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</row>
    <row r="2177">
      <c r="A2177" s="8">
        <f t="shared" si="5"/>
        <v>2175</v>
      </c>
      <c r="B2177" s="70">
        <f t="shared" si="15"/>
        <v>1236</v>
      </c>
      <c r="C2177" s="67">
        <v>43901.0</v>
      </c>
      <c r="D2177" s="68" t="s">
        <v>3237</v>
      </c>
      <c r="E2177" s="69" t="s">
        <v>2660</v>
      </c>
      <c r="F2177" s="69"/>
      <c r="G2177" s="70"/>
      <c r="H2177" s="70"/>
      <c r="I2177" s="67"/>
      <c r="J2177" s="70"/>
      <c r="K2177" s="67"/>
      <c r="L2177" s="70"/>
      <c r="M2177" s="70"/>
      <c r="N2177" s="70"/>
      <c r="O2177" s="67"/>
      <c r="P2177" s="70"/>
      <c r="Q2177" s="70"/>
      <c r="R2177" s="70"/>
      <c r="S2177" s="70"/>
      <c r="T2177" s="158"/>
      <c r="U2177" s="70"/>
      <c r="V2177" s="70"/>
      <c r="W2177" s="99"/>
      <c r="X2177" s="71"/>
      <c r="Y2177" s="71"/>
      <c r="Z2177" s="71"/>
      <c r="AA2177" s="71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</row>
    <row r="2178">
      <c r="A2178" s="8">
        <f t="shared" si="5"/>
        <v>2176</v>
      </c>
      <c r="B2178" s="70">
        <f t="shared" si="15"/>
        <v>1237</v>
      </c>
      <c r="C2178" s="67">
        <v>43901.0</v>
      </c>
      <c r="D2178" s="68" t="s">
        <v>3237</v>
      </c>
      <c r="E2178" s="69" t="s">
        <v>2660</v>
      </c>
      <c r="F2178" s="69"/>
      <c r="G2178" s="70"/>
      <c r="H2178" s="70"/>
      <c r="I2178" s="67"/>
      <c r="J2178" s="70"/>
      <c r="K2178" s="67"/>
      <c r="L2178" s="70"/>
      <c r="M2178" s="70"/>
      <c r="N2178" s="70"/>
      <c r="O2178" s="67"/>
      <c r="P2178" s="70"/>
      <c r="Q2178" s="70"/>
      <c r="R2178" s="70"/>
      <c r="S2178" s="70"/>
      <c r="T2178" s="158"/>
      <c r="U2178" s="70"/>
      <c r="V2178" s="70"/>
      <c r="W2178" s="99"/>
      <c r="X2178" s="71"/>
      <c r="Y2178" s="71"/>
      <c r="Z2178" s="71"/>
      <c r="AA2178" s="71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</row>
    <row r="2179">
      <c r="A2179" s="8">
        <f t="shared" si="5"/>
        <v>2177</v>
      </c>
      <c r="B2179" s="70">
        <f t="shared" si="15"/>
        <v>1238</v>
      </c>
      <c r="C2179" s="67">
        <v>43901.0</v>
      </c>
      <c r="D2179" s="68" t="s">
        <v>3237</v>
      </c>
      <c r="E2179" s="69" t="s">
        <v>2660</v>
      </c>
      <c r="F2179" s="69"/>
      <c r="G2179" s="70"/>
      <c r="H2179" s="70"/>
      <c r="I2179" s="67"/>
      <c r="J2179" s="70"/>
      <c r="K2179" s="67"/>
      <c r="L2179" s="70"/>
      <c r="M2179" s="70"/>
      <c r="N2179" s="70"/>
      <c r="O2179" s="67"/>
      <c r="P2179" s="70"/>
      <c r="Q2179" s="70"/>
      <c r="R2179" s="70"/>
      <c r="S2179" s="70"/>
      <c r="T2179" s="158"/>
      <c r="U2179" s="70"/>
      <c r="V2179" s="70"/>
      <c r="W2179" s="99"/>
      <c r="X2179" s="71"/>
      <c r="Y2179" s="71"/>
      <c r="Z2179" s="71"/>
      <c r="AA2179" s="71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</row>
    <row r="2180">
      <c r="A2180" s="8">
        <f t="shared" si="5"/>
        <v>2178</v>
      </c>
      <c r="B2180" s="70">
        <f t="shared" si="15"/>
        <v>1239</v>
      </c>
      <c r="C2180" s="67">
        <v>43901.0</v>
      </c>
      <c r="D2180" s="68" t="s">
        <v>3237</v>
      </c>
      <c r="E2180" s="69" t="s">
        <v>2660</v>
      </c>
      <c r="F2180" s="69"/>
      <c r="G2180" s="70"/>
      <c r="H2180" s="70"/>
      <c r="I2180" s="67"/>
      <c r="J2180" s="70"/>
      <c r="K2180" s="67"/>
      <c r="L2180" s="70"/>
      <c r="M2180" s="70"/>
      <c r="N2180" s="70"/>
      <c r="O2180" s="67"/>
      <c r="P2180" s="70"/>
      <c r="Q2180" s="70"/>
      <c r="R2180" s="70"/>
      <c r="S2180" s="70"/>
      <c r="T2180" s="158"/>
      <c r="U2180" s="70"/>
      <c r="V2180" s="70"/>
      <c r="W2180" s="99"/>
      <c r="X2180" s="71"/>
      <c r="Y2180" s="71"/>
      <c r="Z2180" s="71"/>
      <c r="AA2180" s="71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</row>
    <row r="2181">
      <c r="A2181" s="8">
        <f t="shared" si="5"/>
        <v>2179</v>
      </c>
      <c r="B2181" s="70">
        <f t="shared" si="15"/>
        <v>1240</v>
      </c>
      <c r="C2181" s="67">
        <v>43901.0</v>
      </c>
      <c r="D2181" s="68" t="s">
        <v>3237</v>
      </c>
      <c r="E2181" s="69" t="s">
        <v>2660</v>
      </c>
      <c r="F2181" s="69"/>
      <c r="G2181" s="70"/>
      <c r="H2181" s="70"/>
      <c r="I2181" s="67"/>
      <c r="J2181" s="70"/>
      <c r="K2181" s="67"/>
      <c r="L2181" s="70"/>
      <c r="M2181" s="70"/>
      <c r="N2181" s="70"/>
      <c r="O2181" s="67"/>
      <c r="P2181" s="70"/>
      <c r="Q2181" s="70"/>
      <c r="R2181" s="70"/>
      <c r="S2181" s="70"/>
      <c r="T2181" s="158"/>
      <c r="U2181" s="70"/>
      <c r="V2181" s="70"/>
      <c r="W2181" s="99"/>
      <c r="X2181" s="71"/>
      <c r="Y2181" s="71"/>
      <c r="Z2181" s="71"/>
      <c r="AA2181" s="71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</row>
    <row r="2182">
      <c r="A2182" s="8">
        <f t="shared" si="5"/>
        <v>2180</v>
      </c>
      <c r="B2182" s="70">
        <f t="shared" si="15"/>
        <v>1241</v>
      </c>
      <c r="C2182" s="67">
        <v>43901.0</v>
      </c>
      <c r="D2182" s="68" t="s">
        <v>3237</v>
      </c>
      <c r="E2182" s="69" t="s">
        <v>2660</v>
      </c>
      <c r="F2182" s="69"/>
      <c r="G2182" s="70"/>
      <c r="H2182" s="70"/>
      <c r="I2182" s="67"/>
      <c r="J2182" s="70"/>
      <c r="K2182" s="67"/>
      <c r="L2182" s="70"/>
      <c r="M2182" s="70"/>
      <c r="N2182" s="70"/>
      <c r="O2182" s="67"/>
      <c r="P2182" s="70"/>
      <c r="Q2182" s="70"/>
      <c r="R2182" s="70"/>
      <c r="S2182" s="70"/>
      <c r="T2182" s="158"/>
      <c r="U2182" s="70"/>
      <c r="V2182" s="70"/>
      <c r="W2182" s="99"/>
      <c r="X2182" s="71"/>
      <c r="Y2182" s="71"/>
      <c r="Z2182" s="71"/>
      <c r="AA2182" s="71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</row>
    <row r="2183">
      <c r="A2183" s="8">
        <f t="shared" si="5"/>
        <v>2181</v>
      </c>
      <c r="B2183" s="70">
        <f t="shared" si="15"/>
        <v>1242</v>
      </c>
      <c r="C2183" s="67">
        <v>43901.0</v>
      </c>
      <c r="D2183" s="68" t="s">
        <v>3237</v>
      </c>
      <c r="E2183" s="69" t="s">
        <v>2660</v>
      </c>
      <c r="F2183" s="69"/>
      <c r="G2183" s="70"/>
      <c r="H2183" s="70"/>
      <c r="I2183" s="67"/>
      <c r="J2183" s="70"/>
      <c r="K2183" s="67"/>
      <c r="L2183" s="70"/>
      <c r="M2183" s="70"/>
      <c r="N2183" s="70"/>
      <c r="O2183" s="67"/>
      <c r="P2183" s="70"/>
      <c r="Q2183" s="70"/>
      <c r="R2183" s="70"/>
      <c r="S2183" s="70"/>
      <c r="T2183" s="158"/>
      <c r="U2183" s="70"/>
      <c r="V2183" s="70"/>
      <c r="W2183" s="99"/>
      <c r="X2183" s="71"/>
      <c r="Y2183" s="71"/>
      <c r="Z2183" s="71"/>
      <c r="AA2183" s="71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</row>
    <row r="2184">
      <c r="A2184" s="8">
        <f t="shared" si="5"/>
        <v>2182</v>
      </c>
      <c r="B2184" s="70">
        <f t="shared" si="15"/>
        <v>1243</v>
      </c>
      <c r="C2184" s="67">
        <v>43901.0</v>
      </c>
      <c r="D2184" s="68" t="s">
        <v>3237</v>
      </c>
      <c r="E2184" s="69" t="s">
        <v>2660</v>
      </c>
      <c r="F2184" s="69"/>
      <c r="G2184" s="70"/>
      <c r="H2184" s="70"/>
      <c r="I2184" s="67"/>
      <c r="J2184" s="70"/>
      <c r="K2184" s="67"/>
      <c r="L2184" s="70"/>
      <c r="M2184" s="70"/>
      <c r="N2184" s="70"/>
      <c r="O2184" s="67"/>
      <c r="P2184" s="70"/>
      <c r="Q2184" s="70"/>
      <c r="R2184" s="70"/>
      <c r="S2184" s="70"/>
      <c r="T2184" s="158"/>
      <c r="U2184" s="70"/>
      <c r="V2184" s="70"/>
      <c r="W2184" s="99"/>
      <c r="X2184" s="71"/>
      <c r="Y2184" s="71"/>
      <c r="Z2184" s="71"/>
      <c r="AA2184" s="71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</row>
    <row r="2185">
      <c r="A2185" s="8">
        <f t="shared" si="5"/>
        <v>2183</v>
      </c>
      <c r="B2185" s="70">
        <f t="shared" si="15"/>
        <v>1244</v>
      </c>
      <c r="C2185" s="67">
        <v>43901.0</v>
      </c>
      <c r="D2185" s="68" t="s">
        <v>3237</v>
      </c>
      <c r="E2185" s="69" t="s">
        <v>2660</v>
      </c>
      <c r="F2185" s="69"/>
      <c r="G2185" s="70"/>
      <c r="H2185" s="70"/>
      <c r="I2185" s="67"/>
      <c r="J2185" s="70"/>
      <c r="K2185" s="67"/>
      <c r="L2185" s="70"/>
      <c r="M2185" s="70"/>
      <c r="N2185" s="70"/>
      <c r="O2185" s="67"/>
      <c r="P2185" s="70"/>
      <c r="Q2185" s="70"/>
      <c r="R2185" s="70"/>
      <c r="S2185" s="70"/>
      <c r="T2185" s="158"/>
      <c r="U2185" s="70"/>
      <c r="V2185" s="70"/>
      <c r="W2185" s="99"/>
      <c r="X2185" s="71"/>
      <c r="Y2185" s="71"/>
      <c r="Z2185" s="71"/>
      <c r="AA2185" s="71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</row>
    <row r="2186">
      <c r="A2186" s="8">
        <f t="shared" si="5"/>
        <v>2184</v>
      </c>
      <c r="B2186" s="70">
        <f t="shared" si="15"/>
        <v>1245</v>
      </c>
      <c r="C2186" s="67">
        <v>43901.0</v>
      </c>
      <c r="D2186" s="68" t="s">
        <v>3237</v>
      </c>
      <c r="E2186" s="69" t="s">
        <v>2660</v>
      </c>
      <c r="F2186" s="69"/>
      <c r="G2186" s="70"/>
      <c r="H2186" s="70"/>
      <c r="I2186" s="67"/>
      <c r="J2186" s="70"/>
      <c r="K2186" s="67"/>
      <c r="L2186" s="70"/>
      <c r="M2186" s="70"/>
      <c r="N2186" s="70"/>
      <c r="O2186" s="67"/>
      <c r="P2186" s="70"/>
      <c r="Q2186" s="70"/>
      <c r="R2186" s="70"/>
      <c r="S2186" s="70"/>
      <c r="T2186" s="158"/>
      <c r="U2186" s="70"/>
      <c r="V2186" s="70"/>
      <c r="W2186" s="99"/>
      <c r="X2186" s="71"/>
      <c r="Y2186" s="71"/>
      <c r="Z2186" s="71"/>
      <c r="AA2186" s="71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</row>
    <row r="2187">
      <c r="A2187" s="8">
        <f t="shared" si="5"/>
        <v>2185</v>
      </c>
      <c r="B2187" s="70">
        <f t="shared" si="15"/>
        <v>1246</v>
      </c>
      <c r="C2187" s="67">
        <v>43901.0</v>
      </c>
      <c r="D2187" s="68" t="s">
        <v>3237</v>
      </c>
      <c r="E2187" s="69" t="s">
        <v>2660</v>
      </c>
      <c r="F2187" s="69"/>
      <c r="G2187" s="70"/>
      <c r="H2187" s="70"/>
      <c r="I2187" s="67"/>
      <c r="J2187" s="70"/>
      <c r="K2187" s="67"/>
      <c r="L2187" s="70"/>
      <c r="M2187" s="70"/>
      <c r="N2187" s="70"/>
      <c r="O2187" s="67"/>
      <c r="P2187" s="70"/>
      <c r="Q2187" s="70"/>
      <c r="R2187" s="70"/>
      <c r="S2187" s="70"/>
      <c r="T2187" s="158"/>
      <c r="U2187" s="70"/>
      <c r="V2187" s="70"/>
      <c r="W2187" s="99"/>
      <c r="X2187" s="71"/>
      <c r="Y2187" s="71"/>
      <c r="Z2187" s="71"/>
      <c r="AA2187" s="71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</row>
    <row r="2188">
      <c r="A2188" s="8">
        <f t="shared" si="5"/>
        <v>2186</v>
      </c>
      <c r="B2188" s="70">
        <f t="shared" si="15"/>
        <v>1247</v>
      </c>
      <c r="C2188" s="67">
        <v>43901.0</v>
      </c>
      <c r="D2188" s="68" t="s">
        <v>3237</v>
      </c>
      <c r="E2188" s="69" t="s">
        <v>2660</v>
      </c>
      <c r="F2188" s="69"/>
      <c r="G2188" s="70"/>
      <c r="H2188" s="70"/>
      <c r="I2188" s="67"/>
      <c r="J2188" s="70"/>
      <c r="K2188" s="67"/>
      <c r="L2188" s="70"/>
      <c r="M2188" s="70"/>
      <c r="N2188" s="70"/>
      <c r="O2188" s="67"/>
      <c r="P2188" s="70"/>
      <c r="Q2188" s="70"/>
      <c r="R2188" s="70"/>
      <c r="S2188" s="70"/>
      <c r="T2188" s="158"/>
      <c r="U2188" s="70"/>
      <c r="V2188" s="70"/>
      <c r="W2188" s="99"/>
      <c r="X2188" s="71"/>
      <c r="Y2188" s="71"/>
      <c r="Z2188" s="71"/>
      <c r="AA2188" s="71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</row>
    <row r="2189">
      <c r="A2189" s="8">
        <f t="shared" si="5"/>
        <v>2187</v>
      </c>
      <c r="B2189" s="70">
        <f t="shared" si="15"/>
        <v>1248</v>
      </c>
      <c r="C2189" s="67">
        <v>43901.0</v>
      </c>
      <c r="D2189" s="68" t="s">
        <v>3237</v>
      </c>
      <c r="E2189" s="69" t="s">
        <v>2660</v>
      </c>
      <c r="F2189" s="69"/>
      <c r="G2189" s="70"/>
      <c r="H2189" s="70"/>
      <c r="I2189" s="67"/>
      <c r="J2189" s="70"/>
      <c r="K2189" s="67"/>
      <c r="L2189" s="70"/>
      <c r="M2189" s="70"/>
      <c r="N2189" s="70"/>
      <c r="O2189" s="67"/>
      <c r="P2189" s="70"/>
      <c r="Q2189" s="70"/>
      <c r="R2189" s="70"/>
      <c r="S2189" s="70"/>
      <c r="T2189" s="158"/>
      <c r="U2189" s="70"/>
      <c r="V2189" s="70"/>
      <c r="W2189" s="99"/>
      <c r="X2189" s="71"/>
      <c r="Y2189" s="71"/>
      <c r="Z2189" s="71"/>
      <c r="AA2189" s="71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</row>
    <row r="2190">
      <c r="A2190" s="8">
        <f t="shared" si="5"/>
        <v>2188</v>
      </c>
      <c r="B2190" s="70">
        <f t="shared" si="15"/>
        <v>1249</v>
      </c>
      <c r="C2190" s="67">
        <v>43901.0</v>
      </c>
      <c r="D2190" s="68" t="s">
        <v>3237</v>
      </c>
      <c r="E2190" s="69" t="s">
        <v>2660</v>
      </c>
      <c r="F2190" s="69"/>
      <c r="G2190" s="70"/>
      <c r="H2190" s="70"/>
      <c r="I2190" s="67"/>
      <c r="J2190" s="70"/>
      <c r="K2190" s="67"/>
      <c r="L2190" s="70"/>
      <c r="M2190" s="70"/>
      <c r="N2190" s="70"/>
      <c r="O2190" s="67"/>
      <c r="P2190" s="70"/>
      <c r="Q2190" s="70"/>
      <c r="R2190" s="70"/>
      <c r="S2190" s="70"/>
      <c r="T2190" s="158"/>
      <c r="U2190" s="70"/>
      <c r="V2190" s="70"/>
      <c r="W2190" s="99"/>
      <c r="X2190" s="71"/>
      <c r="Y2190" s="71"/>
      <c r="Z2190" s="71"/>
      <c r="AA2190" s="71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</row>
    <row r="2191">
      <c r="A2191" s="8">
        <f t="shared" si="5"/>
        <v>2189</v>
      </c>
      <c r="B2191" s="70">
        <f t="shared" si="15"/>
        <v>1250</v>
      </c>
      <c r="C2191" s="67">
        <v>43901.0</v>
      </c>
      <c r="D2191" s="68" t="s">
        <v>3237</v>
      </c>
      <c r="E2191" s="69" t="s">
        <v>2660</v>
      </c>
      <c r="F2191" s="69"/>
      <c r="G2191" s="70"/>
      <c r="H2191" s="70"/>
      <c r="I2191" s="67"/>
      <c r="J2191" s="70"/>
      <c r="K2191" s="67"/>
      <c r="L2191" s="70"/>
      <c r="M2191" s="70"/>
      <c r="N2191" s="70"/>
      <c r="O2191" s="67"/>
      <c r="P2191" s="70"/>
      <c r="Q2191" s="70"/>
      <c r="R2191" s="70"/>
      <c r="S2191" s="70"/>
      <c r="T2191" s="158"/>
      <c r="U2191" s="70"/>
      <c r="V2191" s="70"/>
      <c r="W2191" s="99"/>
      <c r="X2191" s="71"/>
      <c r="Y2191" s="71"/>
      <c r="Z2191" s="71"/>
      <c r="AA2191" s="71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</row>
    <row r="2192">
      <c r="A2192" s="8">
        <f t="shared" si="5"/>
        <v>2190</v>
      </c>
      <c r="B2192" s="70">
        <f t="shared" si="15"/>
        <v>1251</v>
      </c>
      <c r="C2192" s="67">
        <v>43901.0</v>
      </c>
      <c r="D2192" s="68" t="s">
        <v>3237</v>
      </c>
      <c r="E2192" s="69" t="s">
        <v>2660</v>
      </c>
      <c r="F2192" s="69"/>
      <c r="G2192" s="70"/>
      <c r="H2192" s="70"/>
      <c r="I2192" s="67"/>
      <c r="J2192" s="70"/>
      <c r="K2192" s="67"/>
      <c r="L2192" s="70"/>
      <c r="M2192" s="70"/>
      <c r="N2192" s="70"/>
      <c r="O2192" s="67"/>
      <c r="P2192" s="70"/>
      <c r="Q2192" s="70"/>
      <c r="R2192" s="70"/>
      <c r="S2192" s="70"/>
      <c r="T2192" s="158"/>
      <c r="U2192" s="70"/>
      <c r="V2192" s="70"/>
      <c r="W2192" s="99"/>
      <c r="X2192" s="71"/>
      <c r="Y2192" s="71"/>
      <c r="Z2192" s="71"/>
      <c r="AA2192" s="71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</row>
    <row r="2193">
      <c r="A2193" s="8">
        <f t="shared" si="5"/>
        <v>2191</v>
      </c>
      <c r="B2193" s="70">
        <f t="shared" si="15"/>
        <v>1252</v>
      </c>
      <c r="C2193" s="67">
        <v>43901.0</v>
      </c>
      <c r="D2193" s="68" t="s">
        <v>3237</v>
      </c>
      <c r="E2193" s="69" t="s">
        <v>2660</v>
      </c>
      <c r="F2193" s="69"/>
      <c r="G2193" s="70"/>
      <c r="H2193" s="70"/>
      <c r="I2193" s="67"/>
      <c r="J2193" s="70"/>
      <c r="K2193" s="67"/>
      <c r="L2193" s="70"/>
      <c r="M2193" s="70"/>
      <c r="N2193" s="70"/>
      <c r="O2193" s="67"/>
      <c r="P2193" s="70"/>
      <c r="Q2193" s="70"/>
      <c r="R2193" s="70"/>
      <c r="S2193" s="70"/>
      <c r="T2193" s="158"/>
      <c r="U2193" s="70"/>
      <c r="V2193" s="70"/>
      <c r="W2193" s="99"/>
      <c r="X2193" s="71"/>
      <c r="Y2193" s="71"/>
      <c r="Z2193" s="71"/>
      <c r="AA2193" s="71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</row>
    <row r="2194">
      <c r="A2194" s="8">
        <f t="shared" si="5"/>
        <v>2192</v>
      </c>
      <c r="B2194" s="70">
        <f t="shared" si="15"/>
        <v>1253</v>
      </c>
      <c r="C2194" s="67">
        <v>43901.0</v>
      </c>
      <c r="D2194" s="68" t="s">
        <v>3237</v>
      </c>
      <c r="E2194" s="69" t="s">
        <v>2660</v>
      </c>
      <c r="F2194" s="69"/>
      <c r="G2194" s="70"/>
      <c r="H2194" s="70"/>
      <c r="I2194" s="67"/>
      <c r="J2194" s="70"/>
      <c r="K2194" s="67"/>
      <c r="L2194" s="70"/>
      <c r="M2194" s="70"/>
      <c r="N2194" s="70"/>
      <c r="O2194" s="67"/>
      <c r="P2194" s="70"/>
      <c r="Q2194" s="70"/>
      <c r="R2194" s="70"/>
      <c r="S2194" s="70"/>
      <c r="T2194" s="158"/>
      <c r="U2194" s="70"/>
      <c r="V2194" s="70"/>
      <c r="W2194" s="99"/>
      <c r="X2194" s="71"/>
      <c r="Y2194" s="71"/>
      <c r="Z2194" s="71"/>
      <c r="AA2194" s="71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</row>
    <row r="2195">
      <c r="A2195" s="8">
        <f t="shared" si="5"/>
        <v>2193</v>
      </c>
      <c r="B2195" s="70">
        <f t="shared" si="15"/>
        <v>1254</v>
      </c>
      <c r="C2195" s="67">
        <v>43901.0</v>
      </c>
      <c r="D2195" s="68" t="s">
        <v>3237</v>
      </c>
      <c r="E2195" s="69" t="s">
        <v>2660</v>
      </c>
      <c r="F2195" s="69"/>
      <c r="G2195" s="70"/>
      <c r="H2195" s="70"/>
      <c r="I2195" s="67"/>
      <c r="J2195" s="70"/>
      <c r="K2195" s="67"/>
      <c r="L2195" s="70"/>
      <c r="M2195" s="70"/>
      <c r="N2195" s="70"/>
      <c r="O2195" s="67"/>
      <c r="P2195" s="70"/>
      <c r="Q2195" s="70"/>
      <c r="R2195" s="70"/>
      <c r="S2195" s="70"/>
      <c r="T2195" s="158"/>
      <c r="U2195" s="70"/>
      <c r="V2195" s="70"/>
      <c r="W2195" s="99"/>
      <c r="X2195" s="71"/>
      <c r="Y2195" s="71"/>
      <c r="Z2195" s="71"/>
      <c r="AA2195" s="71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</row>
    <row r="2196">
      <c r="A2196" s="8">
        <f t="shared" si="5"/>
        <v>2194</v>
      </c>
      <c r="B2196" s="70">
        <f t="shared" si="15"/>
        <v>1255</v>
      </c>
      <c r="C2196" s="67">
        <v>43901.0</v>
      </c>
      <c r="D2196" s="68" t="s">
        <v>3237</v>
      </c>
      <c r="E2196" s="69" t="s">
        <v>2660</v>
      </c>
      <c r="F2196" s="69"/>
      <c r="G2196" s="70"/>
      <c r="H2196" s="70"/>
      <c r="I2196" s="67"/>
      <c r="J2196" s="70"/>
      <c r="K2196" s="67"/>
      <c r="L2196" s="70"/>
      <c r="M2196" s="70"/>
      <c r="N2196" s="70"/>
      <c r="O2196" s="67"/>
      <c r="P2196" s="70"/>
      <c r="Q2196" s="70"/>
      <c r="R2196" s="70"/>
      <c r="S2196" s="70"/>
      <c r="T2196" s="158"/>
      <c r="U2196" s="70"/>
      <c r="V2196" s="70"/>
      <c r="W2196" s="99"/>
      <c r="X2196" s="71"/>
      <c r="Y2196" s="71"/>
      <c r="Z2196" s="71"/>
      <c r="AA2196" s="71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</row>
    <row r="2197">
      <c r="A2197" s="8">
        <f t="shared" si="5"/>
        <v>2195</v>
      </c>
      <c r="B2197" s="70">
        <f t="shared" si="15"/>
        <v>1256</v>
      </c>
      <c r="C2197" s="67">
        <v>43901.0</v>
      </c>
      <c r="D2197" s="68" t="s">
        <v>3237</v>
      </c>
      <c r="E2197" s="69" t="s">
        <v>2660</v>
      </c>
      <c r="F2197" s="69"/>
      <c r="G2197" s="70"/>
      <c r="H2197" s="70"/>
      <c r="I2197" s="67"/>
      <c r="J2197" s="70"/>
      <c r="K2197" s="67"/>
      <c r="L2197" s="70"/>
      <c r="M2197" s="70"/>
      <c r="N2197" s="70"/>
      <c r="O2197" s="67"/>
      <c r="P2197" s="70"/>
      <c r="Q2197" s="70"/>
      <c r="R2197" s="70"/>
      <c r="S2197" s="70"/>
      <c r="T2197" s="158"/>
      <c r="U2197" s="70"/>
      <c r="V2197" s="70"/>
      <c r="W2197" s="99"/>
      <c r="X2197" s="71"/>
      <c r="Y2197" s="71"/>
      <c r="Z2197" s="71"/>
      <c r="AA2197" s="71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</row>
    <row r="2198">
      <c r="A2198" s="8">
        <f t="shared" si="5"/>
        <v>2196</v>
      </c>
      <c r="B2198" s="70">
        <f t="shared" si="15"/>
        <v>1257</v>
      </c>
      <c r="C2198" s="67">
        <v>43901.0</v>
      </c>
      <c r="D2198" s="68" t="s">
        <v>3237</v>
      </c>
      <c r="E2198" s="69" t="s">
        <v>2660</v>
      </c>
      <c r="F2198" s="69"/>
      <c r="G2198" s="70"/>
      <c r="H2198" s="70"/>
      <c r="I2198" s="67"/>
      <c r="J2198" s="70"/>
      <c r="K2198" s="67"/>
      <c r="L2198" s="70"/>
      <c r="M2198" s="70"/>
      <c r="N2198" s="70"/>
      <c r="O2198" s="67"/>
      <c r="P2198" s="70"/>
      <c r="Q2198" s="70"/>
      <c r="R2198" s="70"/>
      <c r="S2198" s="70"/>
      <c r="T2198" s="158"/>
      <c r="U2198" s="70"/>
      <c r="V2198" s="70"/>
      <c r="W2198" s="99"/>
      <c r="X2198" s="71"/>
      <c r="Y2198" s="71"/>
      <c r="Z2198" s="71"/>
      <c r="AA2198" s="71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</row>
    <row r="2199">
      <c r="A2199" s="8">
        <f t="shared" si="5"/>
        <v>2197</v>
      </c>
      <c r="B2199" s="70">
        <f t="shared" si="15"/>
        <v>1258</v>
      </c>
      <c r="C2199" s="67">
        <v>43901.0</v>
      </c>
      <c r="D2199" s="68" t="s">
        <v>3237</v>
      </c>
      <c r="E2199" s="69" t="s">
        <v>2660</v>
      </c>
      <c r="F2199" s="69"/>
      <c r="G2199" s="70"/>
      <c r="H2199" s="70"/>
      <c r="I2199" s="67"/>
      <c r="J2199" s="70"/>
      <c r="K2199" s="67"/>
      <c r="L2199" s="70"/>
      <c r="M2199" s="70"/>
      <c r="N2199" s="70"/>
      <c r="O2199" s="67"/>
      <c r="P2199" s="70"/>
      <c r="Q2199" s="70"/>
      <c r="R2199" s="70"/>
      <c r="S2199" s="70"/>
      <c r="T2199" s="158"/>
      <c r="U2199" s="70"/>
      <c r="V2199" s="70"/>
      <c r="W2199" s="99"/>
      <c r="X2199" s="71"/>
      <c r="Y2199" s="71"/>
      <c r="Z2199" s="71"/>
      <c r="AA2199" s="71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</row>
    <row r="2200">
      <c r="A2200" s="8">
        <f t="shared" si="5"/>
        <v>2198</v>
      </c>
      <c r="B2200" s="70">
        <f t="shared" si="15"/>
        <v>1259</v>
      </c>
      <c r="C2200" s="67">
        <v>43901.0</v>
      </c>
      <c r="D2200" s="68" t="s">
        <v>3237</v>
      </c>
      <c r="E2200" s="69" t="s">
        <v>2660</v>
      </c>
      <c r="F2200" s="69"/>
      <c r="G2200" s="70"/>
      <c r="H2200" s="70"/>
      <c r="I2200" s="67"/>
      <c r="J2200" s="70"/>
      <c r="K2200" s="67"/>
      <c r="L2200" s="70"/>
      <c r="M2200" s="70"/>
      <c r="N2200" s="70"/>
      <c r="O2200" s="67"/>
      <c r="P2200" s="70"/>
      <c r="Q2200" s="70"/>
      <c r="R2200" s="70"/>
      <c r="S2200" s="70"/>
      <c r="T2200" s="158"/>
      <c r="U2200" s="70"/>
      <c r="V2200" s="70"/>
      <c r="W2200" s="99"/>
      <c r="X2200" s="71"/>
      <c r="Y2200" s="71"/>
      <c r="Z2200" s="71"/>
      <c r="AA2200" s="71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</row>
    <row r="2201">
      <c r="A2201" s="8">
        <f t="shared" si="5"/>
        <v>2199</v>
      </c>
      <c r="B2201" s="70">
        <f t="shared" si="15"/>
        <v>1260</v>
      </c>
      <c r="C2201" s="67">
        <v>43901.0</v>
      </c>
      <c r="D2201" s="68" t="s">
        <v>3237</v>
      </c>
      <c r="E2201" s="69" t="s">
        <v>2660</v>
      </c>
      <c r="F2201" s="69"/>
      <c r="G2201" s="70"/>
      <c r="H2201" s="70"/>
      <c r="I2201" s="67"/>
      <c r="J2201" s="70"/>
      <c r="K2201" s="67"/>
      <c r="L2201" s="70"/>
      <c r="M2201" s="70"/>
      <c r="N2201" s="70"/>
      <c r="O2201" s="67"/>
      <c r="P2201" s="70"/>
      <c r="Q2201" s="70"/>
      <c r="R2201" s="70"/>
      <c r="S2201" s="70"/>
      <c r="T2201" s="158"/>
      <c r="U2201" s="70"/>
      <c r="V2201" s="70"/>
      <c r="W2201" s="99"/>
      <c r="X2201" s="71"/>
      <c r="Y2201" s="71"/>
      <c r="Z2201" s="71"/>
      <c r="AA2201" s="71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</row>
    <row r="2202">
      <c r="A2202" s="8">
        <f t="shared" si="5"/>
        <v>2200</v>
      </c>
      <c r="B2202" s="70">
        <f t="shared" si="15"/>
        <v>1261</v>
      </c>
      <c r="C2202" s="67">
        <v>43901.0</v>
      </c>
      <c r="D2202" s="68" t="s">
        <v>3237</v>
      </c>
      <c r="E2202" s="69" t="s">
        <v>2660</v>
      </c>
      <c r="F2202" s="69"/>
      <c r="G2202" s="70"/>
      <c r="H2202" s="70"/>
      <c r="I2202" s="67"/>
      <c r="J2202" s="70"/>
      <c r="K2202" s="67"/>
      <c r="L2202" s="70"/>
      <c r="M2202" s="70"/>
      <c r="N2202" s="70"/>
      <c r="O2202" s="67"/>
      <c r="P2202" s="70"/>
      <c r="Q2202" s="70"/>
      <c r="R2202" s="70"/>
      <c r="S2202" s="70"/>
      <c r="T2202" s="158"/>
      <c r="U2202" s="70"/>
      <c r="V2202" s="70"/>
      <c r="W2202" s="99"/>
      <c r="X2202" s="71"/>
      <c r="Y2202" s="71"/>
      <c r="Z2202" s="71"/>
      <c r="AA2202" s="71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</row>
    <row r="2203">
      <c r="A2203" s="8">
        <f t="shared" si="5"/>
        <v>2201</v>
      </c>
      <c r="B2203" s="70">
        <f t="shared" si="15"/>
        <v>1262</v>
      </c>
      <c r="C2203" s="67">
        <v>43901.0</v>
      </c>
      <c r="D2203" s="68" t="s">
        <v>3237</v>
      </c>
      <c r="E2203" s="69" t="s">
        <v>2660</v>
      </c>
      <c r="F2203" s="69"/>
      <c r="G2203" s="70"/>
      <c r="H2203" s="70"/>
      <c r="I2203" s="67"/>
      <c r="J2203" s="70"/>
      <c r="K2203" s="67"/>
      <c r="L2203" s="70"/>
      <c r="M2203" s="70"/>
      <c r="N2203" s="70"/>
      <c r="O2203" s="67"/>
      <c r="P2203" s="70"/>
      <c r="Q2203" s="70"/>
      <c r="R2203" s="70"/>
      <c r="S2203" s="70"/>
      <c r="T2203" s="158"/>
      <c r="U2203" s="70"/>
      <c r="V2203" s="70"/>
      <c r="W2203" s="99"/>
      <c r="X2203" s="71"/>
      <c r="Y2203" s="71"/>
      <c r="Z2203" s="71"/>
      <c r="AA2203" s="71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</row>
    <row r="2204">
      <c r="A2204" s="8">
        <f t="shared" si="5"/>
        <v>2202</v>
      </c>
      <c r="B2204" s="70">
        <f t="shared" si="15"/>
        <v>1263</v>
      </c>
      <c r="C2204" s="67">
        <v>43901.0</v>
      </c>
      <c r="D2204" s="68" t="s">
        <v>3237</v>
      </c>
      <c r="E2204" s="69" t="s">
        <v>2660</v>
      </c>
      <c r="F2204" s="69"/>
      <c r="G2204" s="70"/>
      <c r="H2204" s="70"/>
      <c r="I2204" s="67"/>
      <c r="J2204" s="70"/>
      <c r="K2204" s="67"/>
      <c r="L2204" s="70"/>
      <c r="M2204" s="70"/>
      <c r="N2204" s="70"/>
      <c r="O2204" s="67"/>
      <c r="P2204" s="70"/>
      <c r="Q2204" s="70"/>
      <c r="R2204" s="70"/>
      <c r="S2204" s="70"/>
      <c r="T2204" s="158"/>
      <c r="U2204" s="70"/>
      <c r="V2204" s="70"/>
      <c r="W2204" s="99"/>
      <c r="X2204" s="71"/>
      <c r="Y2204" s="71"/>
      <c r="Z2204" s="71"/>
      <c r="AA2204" s="71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</row>
    <row r="2205">
      <c r="A2205" s="8">
        <f t="shared" si="5"/>
        <v>2203</v>
      </c>
      <c r="B2205" s="70">
        <f t="shared" si="15"/>
        <v>1264</v>
      </c>
      <c r="C2205" s="67">
        <v>43901.0</v>
      </c>
      <c r="D2205" s="68" t="s">
        <v>3237</v>
      </c>
      <c r="E2205" s="69" t="s">
        <v>2660</v>
      </c>
      <c r="F2205" s="69"/>
      <c r="G2205" s="70"/>
      <c r="H2205" s="70"/>
      <c r="I2205" s="67"/>
      <c r="J2205" s="70"/>
      <c r="K2205" s="67"/>
      <c r="L2205" s="70"/>
      <c r="M2205" s="70"/>
      <c r="N2205" s="70"/>
      <c r="O2205" s="67"/>
      <c r="P2205" s="70"/>
      <c r="Q2205" s="70"/>
      <c r="R2205" s="70"/>
      <c r="S2205" s="70"/>
      <c r="T2205" s="158"/>
      <c r="U2205" s="70"/>
      <c r="V2205" s="70"/>
      <c r="W2205" s="99"/>
      <c r="X2205" s="71"/>
      <c r="Y2205" s="71"/>
      <c r="Z2205" s="71"/>
      <c r="AA2205" s="71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</row>
    <row r="2206">
      <c r="A2206" s="8">
        <f t="shared" si="5"/>
        <v>2204</v>
      </c>
      <c r="B2206" s="70">
        <f t="shared" si="15"/>
        <v>1265</v>
      </c>
      <c r="C2206" s="67">
        <v>43901.0</v>
      </c>
      <c r="D2206" s="68" t="s">
        <v>3237</v>
      </c>
      <c r="E2206" s="69" t="s">
        <v>2660</v>
      </c>
      <c r="F2206" s="69"/>
      <c r="G2206" s="70"/>
      <c r="H2206" s="70"/>
      <c r="I2206" s="67"/>
      <c r="J2206" s="70"/>
      <c r="K2206" s="67"/>
      <c r="L2206" s="70"/>
      <c r="M2206" s="70"/>
      <c r="N2206" s="70"/>
      <c r="O2206" s="67"/>
      <c r="P2206" s="70"/>
      <c r="Q2206" s="70"/>
      <c r="R2206" s="70"/>
      <c r="S2206" s="70"/>
      <c r="T2206" s="158"/>
      <c r="U2206" s="70"/>
      <c r="V2206" s="70"/>
      <c r="W2206" s="99"/>
      <c r="X2206" s="71"/>
      <c r="Y2206" s="71"/>
      <c r="Z2206" s="71"/>
      <c r="AA2206" s="71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</row>
    <row r="2207">
      <c r="A2207" s="8">
        <f t="shared" si="5"/>
        <v>2205</v>
      </c>
      <c r="B2207" s="70">
        <f t="shared" si="15"/>
        <v>1266</v>
      </c>
      <c r="C2207" s="67">
        <v>43901.0</v>
      </c>
      <c r="D2207" s="68" t="s">
        <v>3237</v>
      </c>
      <c r="E2207" s="69" t="s">
        <v>2660</v>
      </c>
      <c r="F2207" s="69"/>
      <c r="G2207" s="70"/>
      <c r="H2207" s="70"/>
      <c r="I2207" s="67"/>
      <c r="J2207" s="70"/>
      <c r="K2207" s="67"/>
      <c r="L2207" s="70"/>
      <c r="M2207" s="70"/>
      <c r="N2207" s="70"/>
      <c r="O2207" s="67"/>
      <c r="P2207" s="70"/>
      <c r="Q2207" s="70"/>
      <c r="R2207" s="70"/>
      <c r="S2207" s="70"/>
      <c r="T2207" s="158"/>
      <c r="U2207" s="70"/>
      <c r="V2207" s="70"/>
      <c r="W2207" s="99"/>
      <c r="X2207" s="71"/>
      <c r="Y2207" s="71"/>
      <c r="Z2207" s="71"/>
      <c r="AA2207" s="71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</row>
    <row r="2208">
      <c r="A2208" s="8">
        <f t="shared" si="5"/>
        <v>2206</v>
      </c>
      <c r="B2208" s="70">
        <f t="shared" si="15"/>
        <v>1267</v>
      </c>
      <c r="C2208" s="67">
        <v>43901.0</v>
      </c>
      <c r="D2208" s="68" t="s">
        <v>3238</v>
      </c>
      <c r="E2208" s="69" t="s">
        <v>2882</v>
      </c>
      <c r="F2208" s="69"/>
      <c r="G2208" s="70"/>
      <c r="H2208" s="70"/>
      <c r="I2208" s="67"/>
      <c r="J2208" s="70"/>
      <c r="K2208" s="67"/>
      <c r="L2208" s="70"/>
      <c r="M2208" s="70"/>
      <c r="N2208" s="70"/>
      <c r="O2208" s="67"/>
      <c r="P2208" s="70"/>
      <c r="Q2208" s="70"/>
      <c r="R2208" s="70"/>
      <c r="S2208" s="70"/>
      <c r="T2208" s="158"/>
      <c r="U2208" s="70"/>
      <c r="V2208" s="70"/>
      <c r="W2208" s="99"/>
      <c r="X2208" s="71"/>
      <c r="Y2208" s="71"/>
      <c r="Z2208" s="71"/>
      <c r="AA2208" s="71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</row>
    <row r="2209">
      <c r="A2209" s="8">
        <f t="shared" si="5"/>
        <v>2207</v>
      </c>
      <c r="B2209" s="70">
        <f t="shared" si="15"/>
        <v>1268</v>
      </c>
      <c r="C2209" s="67">
        <v>43901.0</v>
      </c>
      <c r="D2209" s="68" t="s">
        <v>3239</v>
      </c>
      <c r="E2209" s="69" t="s">
        <v>2675</v>
      </c>
      <c r="F2209" s="69"/>
      <c r="G2209" s="70"/>
      <c r="H2209" s="70"/>
      <c r="I2209" s="67"/>
      <c r="J2209" s="70"/>
      <c r="K2209" s="67"/>
      <c r="L2209" s="70"/>
      <c r="M2209" s="70"/>
      <c r="N2209" s="70"/>
      <c r="O2209" s="67"/>
      <c r="P2209" s="70"/>
      <c r="Q2209" s="70"/>
      <c r="R2209" s="70"/>
      <c r="S2209" s="70"/>
      <c r="T2209" s="158"/>
      <c r="U2209" s="70"/>
      <c r="V2209" s="70"/>
      <c r="W2209" s="99"/>
      <c r="X2209" s="71"/>
      <c r="Y2209" s="71"/>
      <c r="Z2209" s="71"/>
      <c r="AA2209" s="71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</row>
    <row r="2210">
      <c r="A2210" s="8">
        <f t="shared" si="5"/>
        <v>2208</v>
      </c>
      <c r="B2210" s="70">
        <f t="shared" si="15"/>
        <v>1269</v>
      </c>
      <c r="C2210" s="67">
        <v>43901.0</v>
      </c>
      <c r="D2210" s="68" t="s">
        <v>3240</v>
      </c>
      <c r="E2210" s="69" t="s">
        <v>2675</v>
      </c>
      <c r="F2210" s="69"/>
      <c r="G2210" s="70"/>
      <c r="H2210" s="70"/>
      <c r="I2210" s="67"/>
      <c r="J2210" s="70"/>
      <c r="K2210" s="67"/>
      <c r="L2210" s="70"/>
      <c r="M2210" s="70"/>
      <c r="N2210" s="70"/>
      <c r="O2210" s="67"/>
      <c r="P2210" s="70"/>
      <c r="Q2210" s="70"/>
      <c r="R2210" s="70"/>
      <c r="S2210" s="70"/>
      <c r="T2210" s="158"/>
      <c r="U2210" s="70"/>
      <c r="V2210" s="70"/>
      <c r="W2210" s="99"/>
      <c r="X2210" s="71"/>
      <c r="Y2210" s="71"/>
      <c r="Z2210" s="71"/>
      <c r="AA2210" s="71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</row>
    <row r="2211">
      <c r="A2211" s="8">
        <f t="shared" si="5"/>
        <v>2209</v>
      </c>
      <c r="B2211" s="70">
        <f t="shared" si="15"/>
        <v>1270</v>
      </c>
      <c r="C2211" s="67">
        <v>43901.0</v>
      </c>
      <c r="D2211" s="68" t="s">
        <v>3241</v>
      </c>
      <c r="E2211" s="69" t="s">
        <v>2675</v>
      </c>
      <c r="F2211" s="69"/>
      <c r="G2211" s="70"/>
      <c r="H2211" s="70"/>
      <c r="I2211" s="67"/>
      <c r="J2211" s="70"/>
      <c r="K2211" s="67"/>
      <c r="L2211" s="70"/>
      <c r="M2211" s="70"/>
      <c r="N2211" s="70"/>
      <c r="O2211" s="67"/>
      <c r="P2211" s="70"/>
      <c r="Q2211" s="70"/>
      <c r="R2211" s="70"/>
      <c r="S2211" s="70"/>
      <c r="T2211" s="158"/>
      <c r="U2211" s="70"/>
      <c r="V2211" s="70"/>
      <c r="W2211" s="99"/>
      <c r="X2211" s="71"/>
      <c r="Y2211" s="71"/>
      <c r="Z2211" s="71"/>
      <c r="AA2211" s="71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</row>
    <row r="2212">
      <c r="A2212" s="8">
        <f t="shared" si="5"/>
        <v>2210</v>
      </c>
      <c r="B2212" s="70">
        <f t="shared" si="15"/>
        <v>1271</v>
      </c>
      <c r="C2212" s="67">
        <v>43901.0</v>
      </c>
      <c r="D2212" s="68" t="s">
        <v>3242</v>
      </c>
      <c r="E2212" s="69" t="s">
        <v>3129</v>
      </c>
      <c r="F2212" s="69"/>
      <c r="G2212" s="70"/>
      <c r="H2212" s="70"/>
      <c r="I2212" s="67"/>
      <c r="J2212" s="70"/>
      <c r="K2212" s="67"/>
      <c r="L2212" s="70"/>
      <c r="M2212" s="70"/>
      <c r="N2212" s="70"/>
      <c r="O2212" s="67"/>
      <c r="P2212" s="70"/>
      <c r="Q2212" s="70"/>
      <c r="R2212" s="70"/>
      <c r="S2212" s="70"/>
      <c r="T2212" s="158"/>
      <c r="U2212" s="70"/>
      <c r="V2212" s="70"/>
      <c r="W2212" s="99"/>
      <c r="X2212" s="71"/>
      <c r="Y2212" s="71"/>
      <c r="Z2212" s="71"/>
      <c r="AA2212" s="71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</row>
    <row r="2213">
      <c r="A2213" s="8">
        <f t="shared" si="5"/>
        <v>2211</v>
      </c>
      <c r="B2213" s="70">
        <f t="shared" si="15"/>
        <v>1272</v>
      </c>
      <c r="C2213" s="67">
        <v>43901.0</v>
      </c>
      <c r="D2213" s="68" t="s">
        <v>3134</v>
      </c>
      <c r="E2213" s="69" t="s">
        <v>3129</v>
      </c>
      <c r="F2213" s="69"/>
      <c r="G2213" s="70"/>
      <c r="H2213" s="70"/>
      <c r="I2213" s="67"/>
      <c r="J2213" s="70"/>
      <c r="K2213" s="67"/>
      <c r="L2213" s="70"/>
      <c r="M2213" s="70"/>
      <c r="N2213" s="70"/>
      <c r="O2213" s="67"/>
      <c r="P2213" s="70"/>
      <c r="Q2213" s="70"/>
      <c r="R2213" s="70"/>
      <c r="S2213" s="70"/>
      <c r="T2213" s="158"/>
      <c r="U2213" s="70"/>
      <c r="V2213" s="70"/>
      <c r="W2213" s="99"/>
      <c r="X2213" s="71"/>
      <c r="Y2213" s="71"/>
      <c r="Z2213" s="71"/>
      <c r="AA2213" s="71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</row>
    <row r="2214">
      <c r="A2214" s="8">
        <f t="shared" si="5"/>
        <v>2212</v>
      </c>
      <c r="B2214" s="70">
        <f t="shared" si="15"/>
        <v>1273</v>
      </c>
      <c r="C2214" s="67">
        <v>43901.0</v>
      </c>
      <c r="D2214" s="68" t="s">
        <v>3243</v>
      </c>
      <c r="E2214" s="69" t="s">
        <v>3129</v>
      </c>
      <c r="F2214" s="69"/>
      <c r="G2214" s="70"/>
      <c r="H2214" s="70"/>
      <c r="I2214" s="67"/>
      <c r="J2214" s="70"/>
      <c r="K2214" s="67"/>
      <c r="L2214" s="70"/>
      <c r="M2214" s="70"/>
      <c r="N2214" s="70"/>
      <c r="O2214" s="67"/>
      <c r="P2214" s="70"/>
      <c r="Q2214" s="70"/>
      <c r="R2214" s="70"/>
      <c r="S2214" s="70"/>
      <c r="T2214" s="158"/>
      <c r="U2214" s="70"/>
      <c r="V2214" s="70"/>
      <c r="W2214" s="99"/>
      <c r="X2214" s="71"/>
      <c r="Y2214" s="71"/>
      <c r="Z2214" s="71"/>
      <c r="AA2214" s="71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</row>
    <row r="2215">
      <c r="A2215" s="8">
        <f t="shared" si="5"/>
        <v>2213</v>
      </c>
      <c r="B2215" s="70">
        <f t="shared" si="15"/>
        <v>1274</v>
      </c>
      <c r="C2215" s="67">
        <v>43901.0</v>
      </c>
      <c r="D2215" s="68" t="s">
        <v>3244</v>
      </c>
      <c r="E2215" s="69" t="s">
        <v>369</v>
      </c>
      <c r="F2215" s="69"/>
      <c r="G2215" s="70"/>
      <c r="H2215" s="70"/>
      <c r="I2215" s="67"/>
      <c r="J2215" s="70"/>
      <c r="K2215" s="67"/>
      <c r="L2215" s="70"/>
      <c r="M2215" s="70"/>
      <c r="N2215" s="70"/>
      <c r="O2215" s="67"/>
      <c r="P2215" s="70"/>
      <c r="Q2215" s="70"/>
      <c r="R2215" s="70"/>
      <c r="S2215" s="70"/>
      <c r="T2215" s="158"/>
      <c r="U2215" s="70"/>
      <c r="V2215" s="70"/>
      <c r="W2215" s="99"/>
      <c r="X2215" s="71"/>
      <c r="Y2215" s="71"/>
      <c r="Z2215" s="71"/>
      <c r="AA2215" s="71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</row>
    <row r="2216">
      <c r="A2216" s="8">
        <f t="shared" si="5"/>
        <v>2214</v>
      </c>
      <c r="B2216" s="70">
        <f t="shared" si="15"/>
        <v>1275</v>
      </c>
      <c r="C2216" s="67">
        <v>43901.0</v>
      </c>
      <c r="D2216" s="68" t="s">
        <v>3245</v>
      </c>
      <c r="E2216" s="69" t="s">
        <v>2722</v>
      </c>
      <c r="F2216" s="69"/>
      <c r="G2216" s="70"/>
      <c r="H2216" s="70"/>
      <c r="I2216" s="67"/>
      <c r="J2216" s="70"/>
      <c r="K2216" s="67"/>
      <c r="L2216" s="70"/>
      <c r="M2216" s="70"/>
      <c r="N2216" s="70"/>
      <c r="O2216" s="67"/>
      <c r="P2216" s="70"/>
      <c r="Q2216" s="70"/>
      <c r="R2216" s="70"/>
      <c r="S2216" s="70"/>
      <c r="T2216" s="158"/>
      <c r="U2216" s="70"/>
      <c r="V2216" s="70"/>
      <c r="W2216" s="99"/>
      <c r="X2216" s="71"/>
      <c r="Y2216" s="71"/>
      <c r="Z2216" s="71"/>
      <c r="AA2216" s="71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</row>
    <row r="2217">
      <c r="A2217" s="8">
        <f t="shared" si="5"/>
        <v>2215</v>
      </c>
      <c r="B2217" s="70">
        <f t="shared" si="15"/>
        <v>1276</v>
      </c>
      <c r="C2217" s="67">
        <v>43901.0</v>
      </c>
      <c r="D2217" s="68" t="s">
        <v>3195</v>
      </c>
      <c r="E2217" s="69" t="s">
        <v>2660</v>
      </c>
      <c r="F2217" s="69"/>
      <c r="G2217" s="70"/>
      <c r="H2217" s="70"/>
      <c r="I2217" s="67"/>
      <c r="J2217" s="70"/>
      <c r="K2217" s="67"/>
      <c r="L2217" s="70"/>
      <c r="M2217" s="70"/>
      <c r="N2217" s="70"/>
      <c r="O2217" s="67"/>
      <c r="P2217" s="70"/>
      <c r="Q2217" s="70"/>
      <c r="R2217" s="70"/>
      <c r="S2217" s="70"/>
      <c r="T2217" s="158"/>
      <c r="U2217" s="70"/>
      <c r="V2217" s="70"/>
      <c r="W2217" s="99"/>
      <c r="X2217" s="71"/>
      <c r="Y2217" s="71"/>
      <c r="Z2217" s="71"/>
      <c r="AA2217" s="71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</row>
    <row r="2218">
      <c r="A2218" s="8">
        <f t="shared" si="5"/>
        <v>2216</v>
      </c>
      <c r="B2218" s="70">
        <f t="shared" si="15"/>
        <v>1277</v>
      </c>
      <c r="C2218" s="67">
        <v>43901.0</v>
      </c>
      <c r="D2218" s="68" t="s">
        <v>3195</v>
      </c>
      <c r="E2218" s="69" t="s">
        <v>2660</v>
      </c>
      <c r="F2218" s="69"/>
      <c r="G2218" s="70"/>
      <c r="H2218" s="70"/>
      <c r="I2218" s="67"/>
      <c r="J2218" s="70"/>
      <c r="K2218" s="67"/>
      <c r="L2218" s="70"/>
      <c r="M2218" s="70"/>
      <c r="N2218" s="70"/>
      <c r="O2218" s="67"/>
      <c r="P2218" s="70"/>
      <c r="Q2218" s="70"/>
      <c r="R2218" s="70"/>
      <c r="S2218" s="70"/>
      <c r="T2218" s="158"/>
      <c r="U2218" s="70"/>
      <c r="V2218" s="70"/>
      <c r="W2218" s="99"/>
      <c r="X2218" s="71"/>
      <c r="Y2218" s="71"/>
      <c r="Z2218" s="71"/>
      <c r="AA2218" s="71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</row>
    <row r="2219">
      <c r="A2219" s="8">
        <f t="shared" si="5"/>
        <v>2217</v>
      </c>
      <c r="B2219" s="70">
        <f t="shared" si="15"/>
        <v>1278</v>
      </c>
      <c r="C2219" s="67">
        <v>43901.0</v>
      </c>
      <c r="D2219" s="68" t="s">
        <v>3195</v>
      </c>
      <c r="E2219" s="69" t="s">
        <v>2660</v>
      </c>
      <c r="F2219" s="69"/>
      <c r="G2219" s="70"/>
      <c r="H2219" s="70"/>
      <c r="I2219" s="67"/>
      <c r="J2219" s="70"/>
      <c r="K2219" s="67"/>
      <c r="L2219" s="70"/>
      <c r="M2219" s="70"/>
      <c r="N2219" s="70"/>
      <c r="O2219" s="67"/>
      <c r="P2219" s="70"/>
      <c r="Q2219" s="70"/>
      <c r="R2219" s="70"/>
      <c r="S2219" s="70"/>
      <c r="T2219" s="158"/>
      <c r="U2219" s="70"/>
      <c r="V2219" s="70"/>
      <c r="W2219" s="99"/>
      <c r="X2219" s="71"/>
      <c r="Y2219" s="71"/>
      <c r="Z2219" s="71"/>
      <c r="AA2219" s="71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</row>
    <row r="2220">
      <c r="A2220" s="8">
        <f t="shared" si="5"/>
        <v>2218</v>
      </c>
      <c r="B2220" s="70">
        <f t="shared" si="15"/>
        <v>1279</v>
      </c>
      <c r="C2220" s="67">
        <v>43901.0</v>
      </c>
      <c r="D2220" s="68" t="s">
        <v>3195</v>
      </c>
      <c r="E2220" s="69" t="s">
        <v>2660</v>
      </c>
      <c r="F2220" s="69"/>
      <c r="G2220" s="70"/>
      <c r="H2220" s="70"/>
      <c r="I2220" s="67"/>
      <c r="J2220" s="70"/>
      <c r="K2220" s="67"/>
      <c r="L2220" s="70"/>
      <c r="M2220" s="70"/>
      <c r="N2220" s="70"/>
      <c r="O2220" s="67"/>
      <c r="P2220" s="70"/>
      <c r="Q2220" s="70"/>
      <c r="R2220" s="70"/>
      <c r="S2220" s="70"/>
      <c r="T2220" s="158"/>
      <c r="U2220" s="70"/>
      <c r="V2220" s="70"/>
      <c r="W2220" s="99"/>
      <c r="X2220" s="71"/>
      <c r="Y2220" s="71"/>
      <c r="Z2220" s="71"/>
      <c r="AA2220" s="71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</row>
    <row r="2221">
      <c r="A2221" s="8">
        <f t="shared" si="5"/>
        <v>2219</v>
      </c>
      <c r="B2221" s="70">
        <f t="shared" si="15"/>
        <v>1280</v>
      </c>
      <c r="C2221" s="67">
        <v>43901.0</v>
      </c>
      <c r="D2221" s="68" t="s">
        <v>3195</v>
      </c>
      <c r="E2221" s="69" t="s">
        <v>2660</v>
      </c>
      <c r="F2221" s="69"/>
      <c r="G2221" s="70"/>
      <c r="H2221" s="70"/>
      <c r="I2221" s="67"/>
      <c r="J2221" s="70"/>
      <c r="K2221" s="67"/>
      <c r="L2221" s="70"/>
      <c r="M2221" s="70"/>
      <c r="N2221" s="70"/>
      <c r="O2221" s="67"/>
      <c r="P2221" s="70"/>
      <c r="Q2221" s="70"/>
      <c r="R2221" s="70"/>
      <c r="S2221" s="70"/>
      <c r="T2221" s="158"/>
      <c r="U2221" s="70"/>
      <c r="V2221" s="70"/>
      <c r="W2221" s="99"/>
      <c r="X2221" s="71"/>
      <c r="Y2221" s="71"/>
      <c r="Z2221" s="71"/>
      <c r="AA2221" s="71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</row>
    <row r="2222">
      <c r="A2222" s="8">
        <f t="shared" si="5"/>
        <v>2220</v>
      </c>
      <c r="B2222" s="70">
        <f t="shared" si="15"/>
        <v>1281</v>
      </c>
      <c r="C2222" s="67">
        <v>43901.0</v>
      </c>
      <c r="D2222" s="68" t="s">
        <v>3195</v>
      </c>
      <c r="E2222" s="69" t="s">
        <v>2660</v>
      </c>
      <c r="F2222" s="69"/>
      <c r="G2222" s="70"/>
      <c r="H2222" s="70"/>
      <c r="I2222" s="67"/>
      <c r="J2222" s="70"/>
      <c r="K2222" s="67"/>
      <c r="L2222" s="70"/>
      <c r="M2222" s="70"/>
      <c r="N2222" s="70"/>
      <c r="O2222" s="67"/>
      <c r="P2222" s="70"/>
      <c r="Q2222" s="70"/>
      <c r="R2222" s="70"/>
      <c r="S2222" s="70"/>
      <c r="T2222" s="158"/>
      <c r="U2222" s="70"/>
      <c r="V2222" s="70"/>
      <c r="W2222" s="99"/>
      <c r="X2222" s="71"/>
      <c r="Y2222" s="71"/>
      <c r="Z2222" s="71"/>
      <c r="AA2222" s="71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</row>
    <row r="2223">
      <c r="A2223" s="8">
        <f t="shared" si="5"/>
        <v>2221</v>
      </c>
      <c r="B2223" s="70">
        <f t="shared" si="15"/>
        <v>1282</v>
      </c>
      <c r="C2223" s="67">
        <v>43901.0</v>
      </c>
      <c r="D2223" s="68" t="s">
        <v>3195</v>
      </c>
      <c r="E2223" s="69" t="s">
        <v>2660</v>
      </c>
      <c r="F2223" s="69"/>
      <c r="G2223" s="70"/>
      <c r="H2223" s="70"/>
      <c r="I2223" s="67"/>
      <c r="J2223" s="70"/>
      <c r="K2223" s="67"/>
      <c r="L2223" s="70"/>
      <c r="M2223" s="70"/>
      <c r="N2223" s="70"/>
      <c r="O2223" s="67"/>
      <c r="P2223" s="70"/>
      <c r="Q2223" s="70"/>
      <c r="R2223" s="70"/>
      <c r="S2223" s="70"/>
      <c r="T2223" s="158"/>
      <c r="U2223" s="70"/>
      <c r="V2223" s="70"/>
      <c r="W2223" s="99"/>
      <c r="X2223" s="71"/>
      <c r="Y2223" s="71"/>
      <c r="Z2223" s="71"/>
      <c r="AA2223" s="71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</row>
    <row r="2224">
      <c r="A2224" s="8">
        <f t="shared" si="5"/>
        <v>2222</v>
      </c>
      <c r="B2224" s="70">
        <f t="shared" si="15"/>
        <v>1283</v>
      </c>
      <c r="C2224" s="67">
        <v>43901.0</v>
      </c>
      <c r="D2224" s="68" t="s">
        <v>3246</v>
      </c>
      <c r="E2224" s="69" t="s">
        <v>3027</v>
      </c>
      <c r="F2224" s="69"/>
      <c r="G2224" s="70"/>
      <c r="H2224" s="70"/>
      <c r="I2224" s="67"/>
      <c r="J2224" s="70"/>
      <c r="K2224" s="67"/>
      <c r="L2224" s="70"/>
      <c r="M2224" s="70"/>
      <c r="N2224" s="70"/>
      <c r="O2224" s="67"/>
      <c r="P2224" s="70"/>
      <c r="Q2224" s="70"/>
      <c r="R2224" s="70"/>
      <c r="S2224" s="70"/>
      <c r="T2224" s="158"/>
      <c r="U2224" s="70"/>
      <c r="V2224" s="70"/>
      <c r="W2224" s="99"/>
      <c r="X2224" s="71"/>
      <c r="Y2224" s="71"/>
      <c r="Z2224" s="71"/>
      <c r="AA2224" s="71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</row>
    <row r="2225">
      <c r="A2225" s="8">
        <f t="shared" si="5"/>
        <v>2223</v>
      </c>
      <c r="B2225" s="70">
        <f t="shared" si="15"/>
        <v>1284</v>
      </c>
      <c r="C2225" s="67">
        <v>43901.0</v>
      </c>
      <c r="D2225" s="68" t="s">
        <v>3246</v>
      </c>
      <c r="E2225" s="69" t="s">
        <v>3027</v>
      </c>
      <c r="F2225" s="69"/>
      <c r="G2225" s="70"/>
      <c r="H2225" s="70"/>
      <c r="I2225" s="67"/>
      <c r="J2225" s="70"/>
      <c r="K2225" s="67"/>
      <c r="L2225" s="70"/>
      <c r="M2225" s="70"/>
      <c r="N2225" s="70"/>
      <c r="O2225" s="67"/>
      <c r="P2225" s="70"/>
      <c r="Q2225" s="70"/>
      <c r="R2225" s="70"/>
      <c r="S2225" s="70"/>
      <c r="T2225" s="158"/>
      <c r="U2225" s="70"/>
      <c r="V2225" s="70"/>
      <c r="W2225" s="99"/>
      <c r="X2225" s="71"/>
      <c r="Y2225" s="71"/>
      <c r="Z2225" s="71"/>
      <c r="AA2225" s="71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</row>
    <row r="2226">
      <c r="A2226" s="8">
        <f t="shared" si="5"/>
        <v>2224</v>
      </c>
      <c r="B2226" s="70">
        <f t="shared" si="15"/>
        <v>1285</v>
      </c>
      <c r="C2226" s="67">
        <v>43901.0</v>
      </c>
      <c r="D2226" s="68" t="s">
        <v>3246</v>
      </c>
      <c r="E2226" s="69" t="s">
        <v>3027</v>
      </c>
      <c r="F2226" s="69"/>
      <c r="G2226" s="70"/>
      <c r="H2226" s="70"/>
      <c r="I2226" s="67"/>
      <c r="J2226" s="70"/>
      <c r="K2226" s="67"/>
      <c r="L2226" s="70"/>
      <c r="M2226" s="70"/>
      <c r="N2226" s="70"/>
      <c r="O2226" s="67"/>
      <c r="P2226" s="70"/>
      <c r="Q2226" s="70"/>
      <c r="R2226" s="70"/>
      <c r="S2226" s="70"/>
      <c r="T2226" s="158"/>
      <c r="U2226" s="70"/>
      <c r="V2226" s="70"/>
      <c r="W2226" s="99"/>
      <c r="X2226" s="71"/>
      <c r="Y2226" s="71"/>
      <c r="Z2226" s="71"/>
      <c r="AA2226" s="71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</row>
    <row r="2227">
      <c r="A2227" s="8">
        <f t="shared" si="5"/>
        <v>2225</v>
      </c>
      <c r="B2227" s="70">
        <f t="shared" si="15"/>
        <v>1286</v>
      </c>
      <c r="C2227" s="67">
        <v>43901.0</v>
      </c>
      <c r="D2227" s="68" t="s">
        <v>3247</v>
      </c>
      <c r="E2227" s="69" t="s">
        <v>3027</v>
      </c>
      <c r="F2227" s="69"/>
      <c r="G2227" s="70"/>
      <c r="H2227" s="70"/>
      <c r="I2227" s="67"/>
      <c r="J2227" s="70"/>
      <c r="K2227" s="67"/>
      <c r="L2227" s="70"/>
      <c r="M2227" s="70"/>
      <c r="N2227" s="70"/>
      <c r="O2227" s="67"/>
      <c r="P2227" s="70"/>
      <c r="Q2227" s="70"/>
      <c r="R2227" s="70"/>
      <c r="S2227" s="70"/>
      <c r="T2227" s="158"/>
      <c r="U2227" s="70"/>
      <c r="V2227" s="70"/>
      <c r="W2227" s="99"/>
      <c r="X2227" s="71"/>
      <c r="Y2227" s="71"/>
      <c r="Z2227" s="71"/>
      <c r="AA2227" s="71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</row>
    <row r="2228">
      <c r="A2228" s="8">
        <f t="shared" si="5"/>
        <v>2226</v>
      </c>
      <c r="B2228" s="70">
        <f t="shared" si="15"/>
        <v>1287</v>
      </c>
      <c r="C2228" s="67">
        <v>43901.0</v>
      </c>
      <c r="D2228" s="68" t="s">
        <v>3248</v>
      </c>
      <c r="E2228" s="69" t="s">
        <v>2842</v>
      </c>
      <c r="F2228" s="69"/>
      <c r="G2228" s="70"/>
      <c r="H2228" s="70"/>
      <c r="I2228" s="67"/>
      <c r="J2228" s="70"/>
      <c r="K2228" s="67"/>
      <c r="L2228" s="70"/>
      <c r="M2228" s="70"/>
      <c r="N2228" s="70"/>
      <c r="O2228" s="67"/>
      <c r="P2228" s="70"/>
      <c r="Q2228" s="70"/>
      <c r="R2228" s="70"/>
      <c r="S2228" s="70"/>
      <c r="T2228" s="158"/>
      <c r="U2228" s="70"/>
      <c r="V2228" s="70"/>
      <c r="W2228" s="99"/>
      <c r="X2228" s="71"/>
      <c r="Y2228" s="71"/>
      <c r="Z2228" s="71"/>
      <c r="AA2228" s="71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</row>
    <row r="2229">
      <c r="A2229" s="8">
        <f t="shared" si="5"/>
        <v>2227</v>
      </c>
      <c r="B2229" s="70">
        <f t="shared" si="15"/>
        <v>1288</v>
      </c>
      <c r="C2229" s="67">
        <v>43901.0</v>
      </c>
      <c r="D2229" s="68" t="s">
        <v>3249</v>
      </c>
      <c r="E2229" s="69" t="s">
        <v>2959</v>
      </c>
      <c r="F2229" s="69"/>
      <c r="G2229" s="70"/>
      <c r="H2229" s="70"/>
      <c r="I2229" s="67"/>
      <c r="J2229" s="70"/>
      <c r="K2229" s="67"/>
      <c r="L2229" s="70"/>
      <c r="M2229" s="70"/>
      <c r="N2229" s="70"/>
      <c r="O2229" s="67"/>
      <c r="P2229" s="70"/>
      <c r="Q2229" s="70"/>
      <c r="R2229" s="70"/>
      <c r="S2229" s="70"/>
      <c r="T2229" s="158"/>
      <c r="U2229" s="70"/>
      <c r="V2229" s="70"/>
      <c r="W2229" s="99"/>
      <c r="X2229" s="71"/>
      <c r="Y2229" s="71"/>
      <c r="Z2229" s="71"/>
      <c r="AA2229" s="71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</row>
    <row r="2230">
      <c r="A2230" s="8">
        <f t="shared" si="5"/>
        <v>2228</v>
      </c>
      <c r="B2230" s="70">
        <f t="shared" si="15"/>
        <v>1289</v>
      </c>
      <c r="C2230" s="67">
        <v>43901.0</v>
      </c>
      <c r="D2230" s="68" t="s">
        <v>3250</v>
      </c>
      <c r="E2230" s="69" t="s">
        <v>2759</v>
      </c>
      <c r="F2230" s="69"/>
      <c r="G2230" s="70"/>
      <c r="H2230" s="70"/>
      <c r="I2230" s="67"/>
      <c r="J2230" s="70"/>
      <c r="K2230" s="67"/>
      <c r="L2230" s="70"/>
      <c r="M2230" s="70"/>
      <c r="N2230" s="70"/>
      <c r="O2230" s="67"/>
      <c r="P2230" s="70"/>
      <c r="Q2230" s="70"/>
      <c r="R2230" s="70"/>
      <c r="S2230" s="70"/>
      <c r="T2230" s="158"/>
      <c r="U2230" s="70"/>
      <c r="V2230" s="70"/>
      <c r="W2230" s="99"/>
      <c r="X2230" s="71"/>
      <c r="Y2230" s="71"/>
      <c r="Z2230" s="71"/>
      <c r="AA2230" s="71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</row>
    <row r="2231">
      <c r="A2231" s="8">
        <f t="shared" si="5"/>
        <v>2229</v>
      </c>
      <c r="B2231" s="70">
        <f t="shared" si="15"/>
        <v>1290</v>
      </c>
      <c r="C2231" s="67">
        <v>43901.0</v>
      </c>
      <c r="D2231" s="68" t="s">
        <v>3251</v>
      </c>
      <c r="E2231" s="69" t="s">
        <v>2829</v>
      </c>
      <c r="F2231" s="69"/>
      <c r="G2231" s="70"/>
      <c r="H2231" s="70"/>
      <c r="I2231" s="67"/>
      <c r="J2231" s="70"/>
      <c r="K2231" s="67"/>
      <c r="L2231" s="70"/>
      <c r="M2231" s="70"/>
      <c r="N2231" s="70"/>
      <c r="O2231" s="67"/>
      <c r="P2231" s="70"/>
      <c r="Q2231" s="70"/>
      <c r="R2231" s="70"/>
      <c r="S2231" s="70"/>
      <c r="T2231" s="158"/>
      <c r="U2231" s="70"/>
      <c r="V2231" s="70"/>
      <c r="W2231" s="99"/>
      <c r="X2231" s="71"/>
      <c r="Y2231" s="71"/>
      <c r="Z2231" s="71"/>
      <c r="AA2231" s="71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</row>
    <row r="2232">
      <c r="A2232" s="8">
        <f t="shared" si="5"/>
        <v>2230</v>
      </c>
      <c r="B2232" s="70">
        <f t="shared" si="15"/>
        <v>1291</v>
      </c>
      <c r="C2232" s="67">
        <v>43901.0</v>
      </c>
      <c r="D2232" s="68" t="s">
        <v>3252</v>
      </c>
      <c r="E2232" s="69" t="s">
        <v>2829</v>
      </c>
      <c r="F2232" s="69"/>
      <c r="G2232" s="70"/>
      <c r="H2232" s="70"/>
      <c r="I2232" s="67"/>
      <c r="J2232" s="70"/>
      <c r="K2232" s="67"/>
      <c r="L2232" s="70"/>
      <c r="M2232" s="70"/>
      <c r="N2232" s="70"/>
      <c r="O2232" s="67"/>
      <c r="P2232" s="70"/>
      <c r="Q2232" s="70"/>
      <c r="R2232" s="70"/>
      <c r="S2232" s="70"/>
      <c r="T2232" s="158"/>
      <c r="U2232" s="70"/>
      <c r="V2232" s="70"/>
      <c r="W2232" s="99"/>
      <c r="X2232" s="71"/>
      <c r="Y2232" s="71"/>
      <c r="Z2232" s="71"/>
      <c r="AA2232" s="71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</row>
    <row r="2233">
      <c r="A2233" s="8">
        <f t="shared" si="5"/>
        <v>2231</v>
      </c>
      <c r="B2233" s="70">
        <f t="shared" si="15"/>
        <v>1292</v>
      </c>
      <c r="C2233" s="67">
        <v>43901.0</v>
      </c>
      <c r="D2233" s="68" t="s">
        <v>3253</v>
      </c>
      <c r="E2233" s="69" t="s">
        <v>2745</v>
      </c>
      <c r="F2233" s="69"/>
      <c r="G2233" s="70"/>
      <c r="H2233" s="70"/>
      <c r="I2233" s="67"/>
      <c r="J2233" s="70"/>
      <c r="K2233" s="67"/>
      <c r="L2233" s="70"/>
      <c r="M2233" s="70"/>
      <c r="N2233" s="70"/>
      <c r="O2233" s="67"/>
      <c r="P2233" s="70"/>
      <c r="Q2233" s="70"/>
      <c r="R2233" s="70"/>
      <c r="S2233" s="70"/>
      <c r="T2233" s="158"/>
      <c r="U2233" s="70"/>
      <c r="V2233" s="70"/>
      <c r="W2233" s="99"/>
      <c r="X2233" s="71"/>
      <c r="Y2233" s="71"/>
      <c r="Z2233" s="71"/>
      <c r="AA2233" s="71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</row>
    <row r="2234">
      <c r="A2234" s="8">
        <f t="shared" si="5"/>
        <v>2232</v>
      </c>
      <c r="B2234" s="70">
        <f t="shared" si="15"/>
        <v>1293</v>
      </c>
      <c r="C2234" s="67">
        <v>43901.0</v>
      </c>
      <c r="D2234" s="68" t="s">
        <v>3254</v>
      </c>
      <c r="E2234" s="69" t="s">
        <v>2829</v>
      </c>
      <c r="F2234" s="69"/>
      <c r="G2234" s="70"/>
      <c r="H2234" s="70"/>
      <c r="I2234" s="67"/>
      <c r="J2234" s="70"/>
      <c r="K2234" s="67"/>
      <c r="L2234" s="70"/>
      <c r="M2234" s="70"/>
      <c r="N2234" s="70"/>
      <c r="O2234" s="67"/>
      <c r="P2234" s="70"/>
      <c r="Q2234" s="70"/>
      <c r="R2234" s="70"/>
      <c r="S2234" s="70"/>
      <c r="T2234" s="158"/>
      <c r="U2234" s="70"/>
      <c r="V2234" s="70"/>
      <c r="W2234" s="99"/>
      <c r="X2234" s="71"/>
      <c r="Y2234" s="71"/>
      <c r="Z2234" s="71"/>
      <c r="AA2234" s="71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</row>
    <row r="2235">
      <c r="A2235" s="8">
        <f t="shared" si="5"/>
        <v>2233</v>
      </c>
      <c r="B2235" s="70">
        <f t="shared" si="15"/>
        <v>1294</v>
      </c>
      <c r="C2235" s="67">
        <v>43901.0</v>
      </c>
      <c r="D2235" s="68" t="s">
        <v>3255</v>
      </c>
      <c r="E2235" s="69" t="s">
        <v>3256</v>
      </c>
      <c r="F2235" s="69"/>
      <c r="G2235" s="70"/>
      <c r="H2235" s="70"/>
      <c r="I2235" s="67"/>
      <c r="J2235" s="70"/>
      <c r="K2235" s="67"/>
      <c r="L2235" s="70"/>
      <c r="M2235" s="70"/>
      <c r="N2235" s="70"/>
      <c r="O2235" s="67"/>
      <c r="P2235" s="70"/>
      <c r="Q2235" s="70"/>
      <c r="R2235" s="70"/>
      <c r="S2235" s="70"/>
      <c r="T2235" s="158"/>
      <c r="U2235" s="70"/>
      <c r="V2235" s="70"/>
      <c r="W2235" s="99"/>
      <c r="X2235" s="71"/>
      <c r="Y2235" s="71"/>
      <c r="Z2235" s="71"/>
      <c r="AA2235" s="71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</row>
    <row r="2236">
      <c r="A2236" s="8">
        <f t="shared" si="5"/>
        <v>2234</v>
      </c>
      <c r="B2236" s="70">
        <f t="shared" si="15"/>
        <v>1295</v>
      </c>
      <c r="C2236" s="67">
        <v>43901.0</v>
      </c>
      <c r="D2236" s="68" t="s">
        <v>3257</v>
      </c>
      <c r="E2236" s="69" t="s">
        <v>2666</v>
      </c>
      <c r="F2236" s="69"/>
      <c r="G2236" s="70"/>
      <c r="H2236" s="70"/>
      <c r="I2236" s="67"/>
      <c r="J2236" s="70"/>
      <c r="K2236" s="67"/>
      <c r="L2236" s="70"/>
      <c r="M2236" s="70"/>
      <c r="N2236" s="70"/>
      <c r="O2236" s="67"/>
      <c r="P2236" s="70"/>
      <c r="Q2236" s="70"/>
      <c r="R2236" s="70"/>
      <c r="S2236" s="70"/>
      <c r="T2236" s="158"/>
      <c r="U2236" s="70"/>
      <c r="V2236" s="70"/>
      <c r="W2236" s="99"/>
      <c r="X2236" s="71"/>
      <c r="Y2236" s="71"/>
      <c r="Z2236" s="71"/>
      <c r="AA2236" s="71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</row>
    <row r="2237">
      <c r="A2237" s="8">
        <f t="shared" si="5"/>
        <v>2235</v>
      </c>
      <c r="B2237" s="70">
        <f t="shared" si="15"/>
        <v>1296</v>
      </c>
      <c r="C2237" s="67">
        <v>43901.0</v>
      </c>
      <c r="D2237" s="68" t="s">
        <v>3257</v>
      </c>
      <c r="E2237" s="69" t="s">
        <v>2666</v>
      </c>
      <c r="F2237" s="69"/>
      <c r="G2237" s="70"/>
      <c r="H2237" s="70"/>
      <c r="I2237" s="67"/>
      <c r="J2237" s="70"/>
      <c r="K2237" s="67"/>
      <c r="L2237" s="70"/>
      <c r="M2237" s="70"/>
      <c r="N2237" s="70"/>
      <c r="O2237" s="67"/>
      <c r="P2237" s="70"/>
      <c r="Q2237" s="70"/>
      <c r="R2237" s="70"/>
      <c r="S2237" s="70"/>
      <c r="T2237" s="158"/>
      <c r="U2237" s="70"/>
      <c r="V2237" s="70"/>
      <c r="W2237" s="99"/>
      <c r="X2237" s="71"/>
      <c r="Y2237" s="71"/>
      <c r="Z2237" s="71"/>
      <c r="AA2237" s="71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</row>
    <row r="2238">
      <c r="A2238" s="8">
        <f t="shared" si="5"/>
        <v>2236</v>
      </c>
      <c r="B2238" s="70">
        <f t="shared" si="15"/>
        <v>1297</v>
      </c>
      <c r="C2238" s="67">
        <v>43901.0</v>
      </c>
      <c r="D2238" s="68" t="s">
        <v>3258</v>
      </c>
      <c r="E2238" s="69" t="s">
        <v>2759</v>
      </c>
      <c r="F2238" s="69"/>
      <c r="G2238" s="70"/>
      <c r="H2238" s="70"/>
      <c r="I2238" s="67"/>
      <c r="J2238" s="70"/>
      <c r="K2238" s="67"/>
      <c r="L2238" s="70"/>
      <c r="M2238" s="70"/>
      <c r="N2238" s="70"/>
      <c r="O2238" s="67"/>
      <c r="P2238" s="70"/>
      <c r="Q2238" s="70"/>
      <c r="R2238" s="70"/>
      <c r="S2238" s="70"/>
      <c r="T2238" s="158"/>
      <c r="U2238" s="70"/>
      <c r="V2238" s="70"/>
      <c r="W2238" s="99"/>
      <c r="X2238" s="71"/>
      <c r="Y2238" s="71"/>
      <c r="Z2238" s="71"/>
      <c r="AA2238" s="71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</row>
    <row r="2239">
      <c r="A2239" s="8">
        <f t="shared" si="5"/>
        <v>2237</v>
      </c>
      <c r="B2239" s="70">
        <f t="shared" si="15"/>
        <v>1298</v>
      </c>
      <c r="C2239" s="67">
        <v>43901.0</v>
      </c>
      <c r="D2239" s="68" t="s">
        <v>3259</v>
      </c>
      <c r="E2239" s="69" t="s">
        <v>3179</v>
      </c>
      <c r="F2239" s="69"/>
      <c r="G2239" s="70"/>
      <c r="H2239" s="70"/>
      <c r="I2239" s="67"/>
      <c r="J2239" s="70"/>
      <c r="K2239" s="67"/>
      <c r="L2239" s="70"/>
      <c r="M2239" s="70"/>
      <c r="N2239" s="70"/>
      <c r="O2239" s="67"/>
      <c r="P2239" s="70"/>
      <c r="Q2239" s="70"/>
      <c r="R2239" s="70"/>
      <c r="S2239" s="70"/>
      <c r="T2239" s="158"/>
      <c r="U2239" s="70"/>
      <c r="V2239" s="70"/>
      <c r="W2239" s="99"/>
      <c r="X2239" s="71"/>
      <c r="Y2239" s="71"/>
      <c r="Z2239" s="71"/>
      <c r="AA2239" s="71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</row>
    <row r="2240">
      <c r="A2240" s="8">
        <f t="shared" si="5"/>
        <v>2238</v>
      </c>
      <c r="B2240" s="70">
        <f t="shared" si="15"/>
        <v>1299</v>
      </c>
      <c r="C2240" s="67">
        <v>43901.0</v>
      </c>
      <c r="D2240" s="68" t="s">
        <v>3260</v>
      </c>
      <c r="E2240" s="69" t="s">
        <v>2867</v>
      </c>
      <c r="F2240" s="69"/>
      <c r="G2240" s="70"/>
      <c r="H2240" s="70"/>
      <c r="I2240" s="67"/>
      <c r="J2240" s="70"/>
      <c r="K2240" s="67"/>
      <c r="L2240" s="70"/>
      <c r="M2240" s="70"/>
      <c r="N2240" s="70"/>
      <c r="O2240" s="67"/>
      <c r="P2240" s="70"/>
      <c r="Q2240" s="70"/>
      <c r="R2240" s="70"/>
      <c r="S2240" s="70"/>
      <c r="T2240" s="158"/>
      <c r="U2240" s="70"/>
      <c r="V2240" s="70"/>
      <c r="W2240" s="99"/>
      <c r="X2240" s="71"/>
      <c r="Y2240" s="71"/>
      <c r="Z2240" s="71"/>
      <c r="AA2240" s="71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</row>
    <row r="2241">
      <c r="A2241" s="8">
        <f t="shared" si="5"/>
        <v>2239</v>
      </c>
      <c r="B2241" s="70">
        <f t="shared" si="15"/>
        <v>1300</v>
      </c>
      <c r="C2241" s="67">
        <v>43901.0</v>
      </c>
      <c r="D2241" s="68" t="s">
        <v>3260</v>
      </c>
      <c r="E2241" s="69" t="s">
        <v>2867</v>
      </c>
      <c r="F2241" s="69"/>
      <c r="G2241" s="70"/>
      <c r="H2241" s="70"/>
      <c r="I2241" s="67"/>
      <c r="J2241" s="70"/>
      <c r="K2241" s="67"/>
      <c r="L2241" s="70"/>
      <c r="M2241" s="70"/>
      <c r="N2241" s="70"/>
      <c r="O2241" s="67"/>
      <c r="P2241" s="70"/>
      <c r="Q2241" s="70"/>
      <c r="R2241" s="70"/>
      <c r="S2241" s="70"/>
      <c r="T2241" s="158"/>
      <c r="U2241" s="70"/>
      <c r="V2241" s="70"/>
      <c r="W2241" s="99"/>
      <c r="X2241" s="71"/>
      <c r="Y2241" s="71"/>
      <c r="Z2241" s="71"/>
      <c r="AA2241" s="71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</row>
    <row r="2242">
      <c r="A2242" s="8">
        <f t="shared" si="5"/>
        <v>2240</v>
      </c>
      <c r="B2242" s="70">
        <f t="shared" si="15"/>
        <v>1301</v>
      </c>
      <c r="C2242" s="67">
        <v>43901.0</v>
      </c>
      <c r="D2242" s="68" t="s">
        <v>3260</v>
      </c>
      <c r="E2242" s="69" t="s">
        <v>2867</v>
      </c>
      <c r="F2242" s="69"/>
      <c r="G2242" s="70"/>
      <c r="H2242" s="70"/>
      <c r="I2242" s="67"/>
      <c r="J2242" s="70"/>
      <c r="K2242" s="67"/>
      <c r="L2242" s="70"/>
      <c r="M2242" s="70"/>
      <c r="N2242" s="70"/>
      <c r="O2242" s="67"/>
      <c r="P2242" s="70"/>
      <c r="Q2242" s="70"/>
      <c r="R2242" s="70"/>
      <c r="S2242" s="70"/>
      <c r="T2242" s="158"/>
      <c r="U2242" s="70"/>
      <c r="V2242" s="70"/>
      <c r="W2242" s="99"/>
      <c r="X2242" s="71"/>
      <c r="Y2242" s="71"/>
      <c r="Z2242" s="71"/>
      <c r="AA2242" s="71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</row>
    <row r="2243">
      <c r="A2243" s="8">
        <f t="shared" si="5"/>
        <v>2241</v>
      </c>
      <c r="B2243" s="70">
        <f t="shared" si="15"/>
        <v>1302</v>
      </c>
      <c r="C2243" s="67">
        <v>43901.0</v>
      </c>
      <c r="D2243" s="68" t="s">
        <v>3260</v>
      </c>
      <c r="E2243" s="69" t="s">
        <v>2867</v>
      </c>
      <c r="F2243" s="69"/>
      <c r="G2243" s="70"/>
      <c r="H2243" s="70"/>
      <c r="I2243" s="67"/>
      <c r="J2243" s="70"/>
      <c r="K2243" s="67"/>
      <c r="L2243" s="70"/>
      <c r="M2243" s="70"/>
      <c r="N2243" s="70"/>
      <c r="O2243" s="67"/>
      <c r="P2243" s="70"/>
      <c r="Q2243" s="70"/>
      <c r="R2243" s="70"/>
      <c r="S2243" s="70"/>
      <c r="T2243" s="158"/>
      <c r="U2243" s="70"/>
      <c r="V2243" s="70"/>
      <c r="W2243" s="99"/>
      <c r="X2243" s="71"/>
      <c r="Y2243" s="71"/>
      <c r="Z2243" s="71"/>
      <c r="AA2243" s="71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</row>
    <row r="2244">
      <c r="A2244" s="8">
        <f t="shared" si="5"/>
        <v>2242</v>
      </c>
      <c r="B2244" s="70">
        <f t="shared" si="15"/>
        <v>1303</v>
      </c>
      <c r="C2244" s="67">
        <v>43901.0</v>
      </c>
      <c r="D2244" s="68" t="s">
        <v>3260</v>
      </c>
      <c r="E2244" s="69" t="s">
        <v>2867</v>
      </c>
      <c r="F2244" s="69"/>
      <c r="G2244" s="70"/>
      <c r="H2244" s="70"/>
      <c r="I2244" s="67"/>
      <c r="J2244" s="70"/>
      <c r="K2244" s="67"/>
      <c r="L2244" s="70"/>
      <c r="M2244" s="70"/>
      <c r="N2244" s="70"/>
      <c r="O2244" s="67"/>
      <c r="P2244" s="70"/>
      <c r="Q2244" s="70"/>
      <c r="R2244" s="70"/>
      <c r="S2244" s="70"/>
      <c r="T2244" s="158"/>
      <c r="U2244" s="70"/>
      <c r="V2244" s="70"/>
      <c r="W2244" s="99"/>
      <c r="X2244" s="71"/>
      <c r="Y2244" s="71"/>
      <c r="Z2244" s="71"/>
      <c r="AA2244" s="71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</row>
    <row r="2245">
      <c r="A2245" s="8">
        <f t="shared" si="5"/>
        <v>2243</v>
      </c>
      <c r="B2245" s="70">
        <f t="shared" si="15"/>
        <v>1304</v>
      </c>
      <c r="C2245" s="67">
        <v>43901.0</v>
      </c>
      <c r="D2245" s="68" t="s">
        <v>3261</v>
      </c>
      <c r="E2245" s="69" t="s">
        <v>3027</v>
      </c>
      <c r="F2245" s="69"/>
      <c r="G2245" s="70"/>
      <c r="H2245" s="70"/>
      <c r="I2245" s="67"/>
      <c r="J2245" s="70"/>
      <c r="K2245" s="67"/>
      <c r="L2245" s="70"/>
      <c r="M2245" s="70"/>
      <c r="N2245" s="70"/>
      <c r="O2245" s="67"/>
      <c r="P2245" s="70"/>
      <c r="Q2245" s="70"/>
      <c r="R2245" s="70"/>
      <c r="S2245" s="70"/>
      <c r="T2245" s="158"/>
      <c r="U2245" s="70"/>
      <c r="V2245" s="70"/>
      <c r="W2245" s="99"/>
      <c r="X2245" s="71"/>
      <c r="Y2245" s="71"/>
      <c r="Z2245" s="71"/>
      <c r="AA2245" s="71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</row>
    <row r="2246">
      <c r="A2246" s="8">
        <f t="shared" si="5"/>
        <v>2244</v>
      </c>
      <c r="B2246" s="70">
        <f t="shared" si="15"/>
        <v>1305</v>
      </c>
      <c r="C2246" s="67">
        <v>43901.0</v>
      </c>
      <c r="D2246" s="68" t="s">
        <v>3262</v>
      </c>
      <c r="E2246" s="69" t="s">
        <v>3027</v>
      </c>
      <c r="F2246" s="69"/>
      <c r="G2246" s="70"/>
      <c r="H2246" s="70"/>
      <c r="I2246" s="67"/>
      <c r="J2246" s="70"/>
      <c r="K2246" s="67"/>
      <c r="L2246" s="70"/>
      <c r="M2246" s="70"/>
      <c r="N2246" s="70"/>
      <c r="O2246" s="67"/>
      <c r="P2246" s="70"/>
      <c r="Q2246" s="70"/>
      <c r="R2246" s="70"/>
      <c r="S2246" s="70"/>
      <c r="T2246" s="158"/>
      <c r="U2246" s="70"/>
      <c r="V2246" s="70"/>
      <c r="W2246" s="99"/>
      <c r="X2246" s="71"/>
      <c r="Y2246" s="71"/>
      <c r="Z2246" s="71"/>
      <c r="AA2246" s="71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</row>
    <row r="2247">
      <c r="A2247" s="8">
        <f t="shared" si="5"/>
        <v>2245</v>
      </c>
      <c r="B2247" s="70">
        <f t="shared" si="15"/>
        <v>1306</v>
      </c>
      <c r="C2247" s="67">
        <v>43901.0</v>
      </c>
      <c r="D2247" s="68" t="s">
        <v>3263</v>
      </c>
      <c r="E2247" s="69" t="s">
        <v>3027</v>
      </c>
      <c r="F2247" s="69"/>
      <c r="G2247" s="70"/>
      <c r="H2247" s="70"/>
      <c r="I2247" s="67"/>
      <c r="J2247" s="70"/>
      <c r="K2247" s="67"/>
      <c r="L2247" s="70"/>
      <c r="M2247" s="70"/>
      <c r="N2247" s="70"/>
      <c r="O2247" s="67"/>
      <c r="P2247" s="70"/>
      <c r="Q2247" s="70"/>
      <c r="R2247" s="70"/>
      <c r="S2247" s="70"/>
      <c r="T2247" s="158"/>
      <c r="U2247" s="70"/>
      <c r="V2247" s="70"/>
      <c r="W2247" s="99"/>
      <c r="X2247" s="71"/>
      <c r="Y2247" s="71"/>
      <c r="Z2247" s="71"/>
      <c r="AA2247" s="71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</row>
    <row r="2248">
      <c r="A2248" s="8">
        <f t="shared" si="5"/>
        <v>2246</v>
      </c>
      <c r="B2248" s="70">
        <f t="shared" si="15"/>
        <v>1307</v>
      </c>
      <c r="C2248" s="67">
        <v>43901.0</v>
      </c>
      <c r="D2248" s="68" t="s">
        <v>3264</v>
      </c>
      <c r="E2248" s="69" t="s">
        <v>2745</v>
      </c>
      <c r="F2248" s="69"/>
      <c r="G2248" s="70"/>
      <c r="H2248" s="70"/>
      <c r="I2248" s="67"/>
      <c r="J2248" s="70"/>
      <c r="K2248" s="67"/>
      <c r="L2248" s="70"/>
      <c r="M2248" s="70"/>
      <c r="N2248" s="70"/>
      <c r="O2248" s="67"/>
      <c r="P2248" s="70"/>
      <c r="Q2248" s="70"/>
      <c r="R2248" s="70"/>
      <c r="S2248" s="70"/>
      <c r="T2248" s="158"/>
      <c r="U2248" s="70"/>
      <c r="V2248" s="70"/>
      <c r="W2248" s="99"/>
      <c r="X2248" s="71"/>
      <c r="Y2248" s="71"/>
      <c r="Z2248" s="71"/>
      <c r="AA2248" s="71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</row>
    <row r="2249">
      <c r="A2249" s="8">
        <f t="shared" si="5"/>
        <v>2247</v>
      </c>
      <c r="B2249" s="70">
        <f t="shared" si="15"/>
        <v>1308</v>
      </c>
      <c r="C2249" s="67">
        <v>43901.0</v>
      </c>
      <c r="D2249" s="68" t="s">
        <v>3071</v>
      </c>
      <c r="E2249" s="69" t="s">
        <v>2745</v>
      </c>
      <c r="F2249" s="69"/>
      <c r="G2249" s="70"/>
      <c r="H2249" s="70"/>
      <c r="I2249" s="67"/>
      <c r="J2249" s="70"/>
      <c r="K2249" s="67"/>
      <c r="L2249" s="70"/>
      <c r="M2249" s="70"/>
      <c r="N2249" s="70"/>
      <c r="O2249" s="67"/>
      <c r="P2249" s="70"/>
      <c r="Q2249" s="70"/>
      <c r="R2249" s="70"/>
      <c r="S2249" s="70"/>
      <c r="T2249" s="158"/>
      <c r="U2249" s="70"/>
      <c r="V2249" s="70"/>
      <c r="W2249" s="99"/>
      <c r="X2249" s="71"/>
      <c r="Y2249" s="71"/>
      <c r="Z2249" s="71"/>
      <c r="AA2249" s="71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</row>
    <row r="2250">
      <c r="A2250" s="8">
        <f t="shared" si="5"/>
        <v>2248</v>
      </c>
      <c r="B2250" s="70">
        <f t="shared" si="15"/>
        <v>1309</v>
      </c>
      <c r="C2250" s="67">
        <v>43901.0</v>
      </c>
      <c r="D2250" s="68" t="s">
        <v>3071</v>
      </c>
      <c r="E2250" s="69" t="s">
        <v>2745</v>
      </c>
      <c r="F2250" s="69"/>
      <c r="G2250" s="70"/>
      <c r="H2250" s="70"/>
      <c r="I2250" s="67"/>
      <c r="J2250" s="70"/>
      <c r="K2250" s="67"/>
      <c r="L2250" s="70"/>
      <c r="M2250" s="70"/>
      <c r="N2250" s="70"/>
      <c r="O2250" s="67"/>
      <c r="P2250" s="70"/>
      <c r="Q2250" s="70"/>
      <c r="R2250" s="70"/>
      <c r="S2250" s="70"/>
      <c r="T2250" s="158"/>
      <c r="U2250" s="70"/>
      <c r="V2250" s="70"/>
      <c r="W2250" s="99"/>
      <c r="X2250" s="71"/>
      <c r="Y2250" s="71"/>
      <c r="Z2250" s="71"/>
      <c r="AA2250" s="71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</row>
    <row r="2251">
      <c r="A2251" s="8">
        <f t="shared" si="5"/>
        <v>2249</v>
      </c>
      <c r="B2251" s="70">
        <f t="shared" si="15"/>
        <v>1310</v>
      </c>
      <c r="C2251" s="67">
        <v>43901.0</v>
      </c>
      <c r="D2251" s="68" t="s">
        <v>3265</v>
      </c>
      <c r="E2251" s="69" t="s">
        <v>2745</v>
      </c>
      <c r="F2251" s="69"/>
      <c r="G2251" s="70"/>
      <c r="H2251" s="70"/>
      <c r="I2251" s="67"/>
      <c r="J2251" s="70"/>
      <c r="K2251" s="67"/>
      <c r="L2251" s="70"/>
      <c r="M2251" s="70"/>
      <c r="N2251" s="70"/>
      <c r="O2251" s="67"/>
      <c r="P2251" s="70"/>
      <c r="Q2251" s="70"/>
      <c r="R2251" s="70"/>
      <c r="S2251" s="70"/>
      <c r="T2251" s="158"/>
      <c r="U2251" s="70"/>
      <c r="V2251" s="70"/>
      <c r="W2251" s="99"/>
      <c r="X2251" s="71"/>
      <c r="Y2251" s="71"/>
      <c r="Z2251" s="71"/>
      <c r="AA2251" s="71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</row>
    <row r="2252">
      <c r="A2252" s="8">
        <f t="shared" si="5"/>
        <v>2250</v>
      </c>
      <c r="B2252" s="70">
        <f t="shared" si="15"/>
        <v>1311</v>
      </c>
      <c r="C2252" s="67">
        <v>43901.0</v>
      </c>
      <c r="D2252" s="68" t="s">
        <v>3110</v>
      </c>
      <c r="E2252" s="69"/>
      <c r="F2252" s="69"/>
      <c r="G2252" s="70"/>
      <c r="H2252" s="70"/>
      <c r="I2252" s="67"/>
      <c r="J2252" s="70"/>
      <c r="K2252" s="67"/>
      <c r="L2252" s="70"/>
      <c r="M2252" s="70"/>
      <c r="N2252" s="70"/>
      <c r="O2252" s="67"/>
      <c r="P2252" s="70"/>
      <c r="Q2252" s="70"/>
      <c r="R2252" s="70"/>
      <c r="S2252" s="70"/>
      <c r="T2252" s="158"/>
      <c r="U2252" s="70"/>
      <c r="V2252" s="70"/>
      <c r="W2252" s="99"/>
      <c r="X2252" s="71"/>
      <c r="Y2252" s="71"/>
      <c r="Z2252" s="71"/>
      <c r="AA2252" s="71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</row>
    <row r="2253">
      <c r="A2253" s="8">
        <f t="shared" si="5"/>
        <v>2251</v>
      </c>
      <c r="B2253" s="70">
        <f t="shared" si="15"/>
        <v>1312</v>
      </c>
      <c r="C2253" s="67">
        <v>43901.0</v>
      </c>
      <c r="D2253" s="68" t="s">
        <v>3023</v>
      </c>
      <c r="E2253" s="69" t="s">
        <v>2745</v>
      </c>
      <c r="F2253" s="69"/>
      <c r="G2253" s="70"/>
      <c r="H2253" s="70"/>
      <c r="I2253" s="67"/>
      <c r="J2253" s="70"/>
      <c r="K2253" s="67"/>
      <c r="L2253" s="70"/>
      <c r="M2253" s="70"/>
      <c r="N2253" s="70"/>
      <c r="O2253" s="67"/>
      <c r="P2253" s="70"/>
      <c r="Q2253" s="70"/>
      <c r="R2253" s="70"/>
      <c r="S2253" s="70"/>
      <c r="T2253" s="158"/>
      <c r="U2253" s="70"/>
      <c r="V2253" s="70"/>
      <c r="W2253" s="99"/>
      <c r="X2253" s="71"/>
      <c r="Y2253" s="71"/>
      <c r="Z2253" s="71"/>
      <c r="AA2253" s="71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</row>
    <row r="2254">
      <c r="A2254" s="8">
        <f t="shared" si="5"/>
        <v>2252</v>
      </c>
      <c r="B2254" s="70">
        <f t="shared" si="15"/>
        <v>1313</v>
      </c>
      <c r="C2254" s="67">
        <v>43901.0</v>
      </c>
      <c r="D2254" s="68" t="s">
        <v>3266</v>
      </c>
      <c r="E2254" s="69" t="s">
        <v>2745</v>
      </c>
      <c r="F2254" s="69"/>
      <c r="G2254" s="70"/>
      <c r="H2254" s="70"/>
      <c r="I2254" s="67"/>
      <c r="J2254" s="70"/>
      <c r="K2254" s="67"/>
      <c r="L2254" s="70"/>
      <c r="M2254" s="70"/>
      <c r="N2254" s="70"/>
      <c r="O2254" s="67"/>
      <c r="P2254" s="70"/>
      <c r="Q2254" s="70"/>
      <c r="R2254" s="70"/>
      <c r="S2254" s="70"/>
      <c r="T2254" s="158"/>
      <c r="U2254" s="70"/>
      <c r="V2254" s="70"/>
      <c r="W2254" s="99"/>
      <c r="X2254" s="71"/>
      <c r="Y2254" s="71"/>
      <c r="Z2254" s="71"/>
      <c r="AA2254" s="71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</row>
    <row r="2255">
      <c r="A2255" s="8">
        <f t="shared" si="5"/>
        <v>2253</v>
      </c>
      <c r="B2255" s="70">
        <f t="shared" si="15"/>
        <v>1314</v>
      </c>
      <c r="C2255" s="67">
        <v>43901.0</v>
      </c>
      <c r="D2255" s="68" t="s">
        <v>3266</v>
      </c>
      <c r="E2255" s="69" t="s">
        <v>2745</v>
      </c>
      <c r="F2255" s="69"/>
      <c r="G2255" s="70"/>
      <c r="H2255" s="70"/>
      <c r="I2255" s="67"/>
      <c r="J2255" s="70"/>
      <c r="K2255" s="67"/>
      <c r="L2255" s="70"/>
      <c r="M2255" s="70"/>
      <c r="N2255" s="70"/>
      <c r="O2255" s="67"/>
      <c r="P2255" s="70"/>
      <c r="Q2255" s="70"/>
      <c r="R2255" s="70"/>
      <c r="S2255" s="70"/>
      <c r="T2255" s="158"/>
      <c r="U2255" s="70"/>
      <c r="V2255" s="70"/>
      <c r="W2255" s="99"/>
      <c r="X2255" s="71"/>
      <c r="Y2255" s="71"/>
      <c r="Z2255" s="71"/>
      <c r="AA2255" s="71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</row>
    <row r="2256">
      <c r="A2256" s="8">
        <f t="shared" si="5"/>
        <v>2254</v>
      </c>
      <c r="B2256" s="70">
        <f t="shared" si="15"/>
        <v>1315</v>
      </c>
      <c r="C2256" s="67">
        <v>43901.0</v>
      </c>
      <c r="D2256" s="68" t="s">
        <v>3267</v>
      </c>
      <c r="E2256" s="69" t="s">
        <v>2745</v>
      </c>
      <c r="F2256" s="69"/>
      <c r="G2256" s="70"/>
      <c r="H2256" s="70"/>
      <c r="I2256" s="67"/>
      <c r="J2256" s="70"/>
      <c r="K2256" s="67"/>
      <c r="L2256" s="70"/>
      <c r="M2256" s="70"/>
      <c r="N2256" s="70"/>
      <c r="O2256" s="67"/>
      <c r="P2256" s="70"/>
      <c r="Q2256" s="70"/>
      <c r="R2256" s="70"/>
      <c r="S2256" s="70"/>
      <c r="T2256" s="158"/>
      <c r="U2256" s="70"/>
      <c r="V2256" s="70"/>
      <c r="W2256" s="99"/>
      <c r="X2256" s="71"/>
      <c r="Y2256" s="71"/>
      <c r="Z2256" s="71"/>
      <c r="AA2256" s="71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</row>
    <row r="2257">
      <c r="A2257" s="8">
        <f t="shared" si="5"/>
        <v>2255</v>
      </c>
      <c r="B2257" s="70">
        <f t="shared" si="15"/>
        <v>1316</v>
      </c>
      <c r="C2257" s="67">
        <v>43901.0</v>
      </c>
      <c r="D2257" s="68" t="s">
        <v>3268</v>
      </c>
      <c r="E2257" s="69" t="s">
        <v>3269</v>
      </c>
      <c r="F2257" s="69"/>
      <c r="G2257" s="70"/>
      <c r="H2257" s="70"/>
      <c r="I2257" s="67"/>
      <c r="J2257" s="70"/>
      <c r="K2257" s="67"/>
      <c r="L2257" s="70"/>
      <c r="M2257" s="70"/>
      <c r="N2257" s="70"/>
      <c r="O2257" s="67"/>
      <c r="P2257" s="70"/>
      <c r="Q2257" s="70"/>
      <c r="R2257" s="70"/>
      <c r="S2257" s="70"/>
      <c r="T2257" s="158"/>
      <c r="U2257" s="70"/>
      <c r="V2257" s="70"/>
      <c r="W2257" s="99"/>
      <c r="X2257" s="71"/>
      <c r="Y2257" s="71"/>
      <c r="Z2257" s="71"/>
      <c r="AA2257" s="71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</row>
    <row r="2258">
      <c r="A2258" s="8">
        <f t="shared" si="5"/>
        <v>2256</v>
      </c>
      <c r="B2258" s="70">
        <f t="shared" si="15"/>
        <v>1317</v>
      </c>
      <c r="C2258" s="67">
        <v>43901.0</v>
      </c>
      <c r="D2258" s="68" t="s">
        <v>3270</v>
      </c>
      <c r="E2258" s="69" t="s">
        <v>2722</v>
      </c>
      <c r="F2258" s="69"/>
      <c r="G2258" s="70"/>
      <c r="H2258" s="70"/>
      <c r="I2258" s="67"/>
      <c r="J2258" s="70"/>
      <c r="K2258" s="67"/>
      <c r="L2258" s="70"/>
      <c r="M2258" s="70"/>
      <c r="N2258" s="70"/>
      <c r="O2258" s="67"/>
      <c r="P2258" s="70"/>
      <c r="Q2258" s="70"/>
      <c r="R2258" s="70"/>
      <c r="S2258" s="70"/>
      <c r="T2258" s="158"/>
      <c r="U2258" s="70"/>
      <c r="V2258" s="70"/>
      <c r="W2258" s="99"/>
      <c r="X2258" s="71"/>
      <c r="Y2258" s="71"/>
      <c r="Z2258" s="71"/>
      <c r="AA2258" s="71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</row>
    <row r="2259">
      <c r="A2259" s="8">
        <f t="shared" si="5"/>
        <v>2257</v>
      </c>
      <c r="B2259" s="70">
        <f t="shared" si="15"/>
        <v>1318</v>
      </c>
      <c r="C2259" s="67">
        <v>43901.0</v>
      </c>
      <c r="D2259" s="68" t="s">
        <v>3271</v>
      </c>
      <c r="E2259" s="69" t="s">
        <v>3272</v>
      </c>
      <c r="F2259" s="69"/>
      <c r="G2259" s="70"/>
      <c r="H2259" s="70"/>
      <c r="I2259" s="67"/>
      <c r="J2259" s="70"/>
      <c r="K2259" s="67"/>
      <c r="L2259" s="70"/>
      <c r="M2259" s="70"/>
      <c r="N2259" s="70"/>
      <c r="O2259" s="67"/>
      <c r="P2259" s="70"/>
      <c r="Q2259" s="70"/>
      <c r="R2259" s="70"/>
      <c r="S2259" s="70"/>
      <c r="T2259" s="158"/>
      <c r="U2259" s="70"/>
      <c r="V2259" s="70"/>
      <c r="W2259" s="99"/>
      <c r="X2259" s="71"/>
      <c r="Y2259" s="71"/>
      <c r="Z2259" s="71"/>
      <c r="AA2259" s="71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</row>
    <row r="2260">
      <c r="A2260" s="8">
        <f t="shared" si="5"/>
        <v>2258</v>
      </c>
      <c r="B2260" s="70">
        <f t="shared" si="15"/>
        <v>1319</v>
      </c>
      <c r="C2260" s="67">
        <v>43901.0</v>
      </c>
      <c r="D2260" s="68" t="s">
        <v>3273</v>
      </c>
      <c r="E2260" s="69" t="s">
        <v>2696</v>
      </c>
      <c r="F2260" s="69"/>
      <c r="G2260" s="70"/>
      <c r="H2260" s="70"/>
      <c r="I2260" s="67"/>
      <c r="J2260" s="70"/>
      <c r="K2260" s="67"/>
      <c r="L2260" s="70"/>
      <c r="M2260" s="70"/>
      <c r="N2260" s="70"/>
      <c r="O2260" s="67"/>
      <c r="P2260" s="70"/>
      <c r="Q2260" s="70"/>
      <c r="R2260" s="70"/>
      <c r="S2260" s="70"/>
      <c r="T2260" s="158"/>
      <c r="U2260" s="70"/>
      <c r="V2260" s="70"/>
      <c r="W2260" s="99"/>
      <c r="X2260" s="71"/>
      <c r="Y2260" s="71"/>
      <c r="Z2260" s="71"/>
      <c r="AA2260" s="71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</row>
    <row r="2261">
      <c r="A2261" s="8">
        <f t="shared" si="5"/>
        <v>2259</v>
      </c>
      <c r="B2261" s="70">
        <f t="shared" si="15"/>
        <v>1320</v>
      </c>
      <c r="C2261" s="67">
        <v>43901.0</v>
      </c>
      <c r="D2261" s="68" t="s">
        <v>3273</v>
      </c>
      <c r="E2261" s="69" t="s">
        <v>2696</v>
      </c>
      <c r="F2261" s="69"/>
      <c r="G2261" s="70"/>
      <c r="H2261" s="70"/>
      <c r="I2261" s="67"/>
      <c r="J2261" s="70"/>
      <c r="K2261" s="67"/>
      <c r="L2261" s="70"/>
      <c r="M2261" s="70"/>
      <c r="N2261" s="70"/>
      <c r="O2261" s="67"/>
      <c r="P2261" s="70"/>
      <c r="Q2261" s="70"/>
      <c r="R2261" s="70"/>
      <c r="S2261" s="70"/>
      <c r="T2261" s="158"/>
      <c r="U2261" s="70"/>
      <c r="V2261" s="70"/>
      <c r="W2261" s="99"/>
      <c r="X2261" s="71"/>
      <c r="Y2261" s="71"/>
      <c r="Z2261" s="71"/>
      <c r="AA2261" s="71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</row>
    <row r="2262">
      <c r="A2262" s="8">
        <f t="shared" si="5"/>
        <v>2260</v>
      </c>
      <c r="B2262" s="70">
        <f t="shared" si="15"/>
        <v>1321</v>
      </c>
      <c r="C2262" s="67">
        <v>43901.0</v>
      </c>
      <c r="D2262" s="68" t="s">
        <v>3274</v>
      </c>
      <c r="E2262" s="69" t="s">
        <v>369</v>
      </c>
      <c r="F2262" s="69"/>
      <c r="G2262" s="70"/>
      <c r="H2262" s="70"/>
      <c r="I2262" s="67"/>
      <c r="J2262" s="70"/>
      <c r="K2262" s="67"/>
      <c r="L2262" s="70"/>
      <c r="M2262" s="70"/>
      <c r="N2262" s="70"/>
      <c r="O2262" s="67"/>
      <c r="P2262" s="70"/>
      <c r="Q2262" s="70"/>
      <c r="R2262" s="70"/>
      <c r="S2262" s="70"/>
      <c r="T2262" s="158"/>
      <c r="U2262" s="70"/>
      <c r="V2262" s="70"/>
      <c r="W2262" s="99"/>
      <c r="X2262" s="71"/>
      <c r="Y2262" s="71"/>
      <c r="Z2262" s="71"/>
      <c r="AA2262" s="71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</row>
    <row r="2263">
      <c r="A2263" s="8">
        <f t="shared" si="5"/>
        <v>2261</v>
      </c>
      <c r="B2263" s="70">
        <f t="shared" si="15"/>
        <v>1322</v>
      </c>
      <c r="C2263" s="67">
        <v>43901.0</v>
      </c>
      <c r="D2263" s="68" t="s">
        <v>3275</v>
      </c>
      <c r="E2263" s="69" t="s">
        <v>2715</v>
      </c>
      <c r="F2263" s="69"/>
      <c r="G2263" s="70"/>
      <c r="H2263" s="70"/>
      <c r="I2263" s="67"/>
      <c r="J2263" s="70"/>
      <c r="K2263" s="67"/>
      <c r="L2263" s="70"/>
      <c r="M2263" s="70"/>
      <c r="N2263" s="70"/>
      <c r="O2263" s="67"/>
      <c r="P2263" s="70"/>
      <c r="Q2263" s="70"/>
      <c r="R2263" s="70"/>
      <c r="S2263" s="70"/>
      <c r="T2263" s="158"/>
      <c r="U2263" s="70"/>
      <c r="V2263" s="70"/>
      <c r="W2263" s="99"/>
      <c r="X2263" s="71"/>
      <c r="Y2263" s="71"/>
      <c r="Z2263" s="71"/>
      <c r="AA2263" s="71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</row>
    <row r="2264">
      <c r="A2264" s="8">
        <f t="shared" si="5"/>
        <v>2262</v>
      </c>
      <c r="B2264" s="70">
        <f t="shared" si="15"/>
        <v>1323</v>
      </c>
      <c r="C2264" s="67">
        <v>43901.0</v>
      </c>
      <c r="D2264" s="68" t="s">
        <v>3276</v>
      </c>
      <c r="E2264" s="69" t="s">
        <v>2949</v>
      </c>
      <c r="F2264" s="69"/>
      <c r="G2264" s="70"/>
      <c r="H2264" s="70"/>
      <c r="I2264" s="67"/>
      <c r="J2264" s="70"/>
      <c r="K2264" s="67"/>
      <c r="L2264" s="70"/>
      <c r="M2264" s="70"/>
      <c r="N2264" s="70"/>
      <c r="O2264" s="67"/>
      <c r="P2264" s="70"/>
      <c r="Q2264" s="70"/>
      <c r="R2264" s="70"/>
      <c r="S2264" s="70"/>
      <c r="T2264" s="158"/>
      <c r="U2264" s="70"/>
      <c r="V2264" s="70"/>
      <c r="W2264" s="99"/>
      <c r="X2264" s="71"/>
      <c r="Y2264" s="71"/>
      <c r="Z2264" s="71"/>
      <c r="AA2264" s="71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</row>
    <row r="2265">
      <c r="A2265" s="8">
        <f t="shared" si="5"/>
        <v>2263</v>
      </c>
      <c r="B2265" s="70">
        <f t="shared" si="15"/>
        <v>1324</v>
      </c>
      <c r="C2265" s="67">
        <v>43901.0</v>
      </c>
      <c r="D2265" s="68" t="s">
        <v>3277</v>
      </c>
      <c r="E2265" s="69" t="s">
        <v>2666</v>
      </c>
      <c r="F2265" s="69"/>
      <c r="G2265" s="70"/>
      <c r="H2265" s="70"/>
      <c r="I2265" s="67"/>
      <c r="J2265" s="70"/>
      <c r="K2265" s="67"/>
      <c r="L2265" s="70"/>
      <c r="M2265" s="70"/>
      <c r="N2265" s="70"/>
      <c r="O2265" s="67"/>
      <c r="P2265" s="70"/>
      <c r="Q2265" s="70"/>
      <c r="R2265" s="70"/>
      <c r="S2265" s="70"/>
      <c r="T2265" s="158"/>
      <c r="U2265" s="70"/>
      <c r="V2265" s="70"/>
      <c r="W2265" s="99"/>
      <c r="X2265" s="71"/>
      <c r="Y2265" s="71"/>
      <c r="Z2265" s="71"/>
      <c r="AA2265" s="71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</row>
    <row r="2266">
      <c r="A2266" s="8">
        <f t="shared" si="5"/>
        <v>2264</v>
      </c>
      <c r="B2266" s="70">
        <f t="shared" si="15"/>
        <v>1325</v>
      </c>
      <c r="C2266" s="67">
        <v>43901.0</v>
      </c>
      <c r="D2266" s="68" t="s">
        <v>3278</v>
      </c>
      <c r="E2266" s="69" t="s">
        <v>2666</v>
      </c>
      <c r="F2266" s="69"/>
      <c r="G2266" s="70"/>
      <c r="H2266" s="70"/>
      <c r="I2266" s="67"/>
      <c r="J2266" s="70"/>
      <c r="K2266" s="67"/>
      <c r="L2266" s="70"/>
      <c r="M2266" s="70"/>
      <c r="N2266" s="70"/>
      <c r="O2266" s="67"/>
      <c r="P2266" s="70"/>
      <c r="Q2266" s="70"/>
      <c r="R2266" s="70"/>
      <c r="S2266" s="70"/>
      <c r="T2266" s="158"/>
      <c r="U2266" s="70"/>
      <c r="V2266" s="70"/>
      <c r="W2266" s="99"/>
      <c r="X2266" s="71"/>
      <c r="Y2266" s="71"/>
      <c r="Z2266" s="71"/>
      <c r="AA2266" s="71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</row>
    <row r="2267">
      <c r="A2267" s="8">
        <f t="shared" si="5"/>
        <v>2265</v>
      </c>
      <c r="B2267" s="70">
        <f t="shared" si="15"/>
        <v>1326</v>
      </c>
      <c r="C2267" s="67">
        <v>43901.0</v>
      </c>
      <c r="D2267" s="68" t="s">
        <v>3279</v>
      </c>
      <c r="E2267" s="69" t="s">
        <v>2897</v>
      </c>
      <c r="F2267" s="69"/>
      <c r="G2267" s="70"/>
      <c r="H2267" s="70"/>
      <c r="I2267" s="67"/>
      <c r="J2267" s="70"/>
      <c r="K2267" s="67"/>
      <c r="L2267" s="70"/>
      <c r="M2267" s="70"/>
      <c r="N2267" s="70"/>
      <c r="O2267" s="67"/>
      <c r="P2267" s="70"/>
      <c r="Q2267" s="70"/>
      <c r="R2267" s="70"/>
      <c r="S2267" s="70"/>
      <c r="T2267" s="158"/>
      <c r="U2267" s="70"/>
      <c r="V2267" s="70"/>
      <c r="W2267" s="99"/>
      <c r="X2267" s="71"/>
      <c r="Y2267" s="71"/>
      <c r="Z2267" s="71"/>
      <c r="AA2267" s="71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</row>
    <row r="2268">
      <c r="A2268" s="8">
        <f t="shared" si="5"/>
        <v>2266</v>
      </c>
      <c r="B2268" s="70">
        <f t="shared" si="15"/>
        <v>1327</v>
      </c>
      <c r="C2268" s="67">
        <v>43901.0</v>
      </c>
      <c r="D2268" s="68" t="s">
        <v>3280</v>
      </c>
      <c r="E2268" s="69" t="s">
        <v>2666</v>
      </c>
      <c r="F2268" s="69"/>
      <c r="G2268" s="70"/>
      <c r="H2268" s="70"/>
      <c r="I2268" s="67"/>
      <c r="J2268" s="70"/>
      <c r="K2268" s="67"/>
      <c r="L2268" s="70"/>
      <c r="M2268" s="70"/>
      <c r="N2268" s="70"/>
      <c r="O2268" s="67"/>
      <c r="P2268" s="70"/>
      <c r="Q2268" s="70"/>
      <c r="R2268" s="70"/>
      <c r="S2268" s="70"/>
      <c r="T2268" s="158"/>
      <c r="U2268" s="70"/>
      <c r="V2268" s="70"/>
      <c r="W2268" s="99"/>
      <c r="X2268" s="71"/>
      <c r="Y2268" s="71"/>
      <c r="Z2268" s="71"/>
      <c r="AA2268" s="71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</row>
    <row r="2269">
      <c r="A2269" s="8">
        <f t="shared" si="5"/>
        <v>2267</v>
      </c>
      <c r="B2269" s="70">
        <f t="shared" si="15"/>
        <v>1328</v>
      </c>
      <c r="C2269" s="67">
        <v>43901.0</v>
      </c>
      <c r="D2269" s="68" t="s">
        <v>3281</v>
      </c>
      <c r="E2269" s="69" t="s">
        <v>2666</v>
      </c>
      <c r="F2269" s="69"/>
      <c r="G2269" s="70"/>
      <c r="H2269" s="70"/>
      <c r="I2269" s="67"/>
      <c r="J2269" s="70"/>
      <c r="K2269" s="67"/>
      <c r="L2269" s="70"/>
      <c r="M2269" s="70"/>
      <c r="N2269" s="70"/>
      <c r="O2269" s="67"/>
      <c r="P2269" s="70"/>
      <c r="Q2269" s="70"/>
      <c r="R2269" s="70"/>
      <c r="S2269" s="70"/>
      <c r="T2269" s="158"/>
      <c r="U2269" s="70"/>
      <c r="V2269" s="70"/>
      <c r="W2269" s="99"/>
      <c r="X2269" s="71"/>
      <c r="Y2269" s="71"/>
      <c r="Z2269" s="71"/>
      <c r="AA2269" s="71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</row>
    <row r="2270">
      <c r="A2270" s="8">
        <f t="shared" si="5"/>
        <v>2268</v>
      </c>
      <c r="B2270" s="70">
        <f t="shared" si="15"/>
        <v>1329</v>
      </c>
      <c r="C2270" s="67">
        <v>43901.0</v>
      </c>
      <c r="D2270" s="68" t="s">
        <v>3282</v>
      </c>
      <c r="E2270" s="69" t="s">
        <v>2666</v>
      </c>
      <c r="F2270" s="69"/>
      <c r="G2270" s="70"/>
      <c r="H2270" s="70"/>
      <c r="I2270" s="67"/>
      <c r="J2270" s="70"/>
      <c r="K2270" s="67"/>
      <c r="L2270" s="70"/>
      <c r="M2270" s="70"/>
      <c r="N2270" s="70"/>
      <c r="O2270" s="67"/>
      <c r="P2270" s="70"/>
      <c r="Q2270" s="70"/>
      <c r="R2270" s="70"/>
      <c r="S2270" s="70"/>
      <c r="T2270" s="158"/>
      <c r="U2270" s="70"/>
      <c r="V2270" s="70"/>
      <c r="W2270" s="99"/>
      <c r="X2270" s="71"/>
      <c r="Y2270" s="71"/>
      <c r="Z2270" s="71"/>
      <c r="AA2270" s="71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</row>
    <row r="2271">
      <c r="A2271" s="8">
        <f t="shared" si="5"/>
        <v>2269</v>
      </c>
      <c r="B2271" s="70">
        <f t="shared" si="15"/>
        <v>1330</v>
      </c>
      <c r="C2271" s="67">
        <v>43901.0</v>
      </c>
      <c r="D2271" s="68" t="s">
        <v>3282</v>
      </c>
      <c r="E2271" s="69" t="s">
        <v>2666</v>
      </c>
      <c r="F2271" s="69"/>
      <c r="G2271" s="70"/>
      <c r="H2271" s="70"/>
      <c r="I2271" s="67"/>
      <c r="J2271" s="70"/>
      <c r="K2271" s="67"/>
      <c r="L2271" s="70"/>
      <c r="M2271" s="70"/>
      <c r="N2271" s="70"/>
      <c r="O2271" s="67"/>
      <c r="P2271" s="70"/>
      <c r="Q2271" s="70"/>
      <c r="R2271" s="70"/>
      <c r="S2271" s="70"/>
      <c r="T2271" s="158"/>
      <c r="U2271" s="70"/>
      <c r="V2271" s="70"/>
      <c r="W2271" s="99"/>
      <c r="X2271" s="71"/>
      <c r="Y2271" s="71"/>
      <c r="Z2271" s="71"/>
      <c r="AA2271" s="71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</row>
    <row r="2272">
      <c r="A2272" s="8">
        <f t="shared" si="5"/>
        <v>2270</v>
      </c>
      <c r="B2272" s="70">
        <f t="shared" si="15"/>
        <v>1331</v>
      </c>
      <c r="C2272" s="67">
        <v>43901.0</v>
      </c>
      <c r="D2272" s="68" t="s">
        <v>3283</v>
      </c>
      <c r="E2272" s="69" t="s">
        <v>2722</v>
      </c>
      <c r="F2272" s="69"/>
      <c r="G2272" s="70"/>
      <c r="H2272" s="70"/>
      <c r="I2272" s="67"/>
      <c r="J2272" s="70"/>
      <c r="K2272" s="67"/>
      <c r="L2272" s="70"/>
      <c r="M2272" s="70"/>
      <c r="N2272" s="70"/>
      <c r="O2272" s="67"/>
      <c r="P2272" s="70"/>
      <c r="Q2272" s="70"/>
      <c r="R2272" s="70"/>
      <c r="S2272" s="70"/>
      <c r="T2272" s="158"/>
      <c r="U2272" s="70"/>
      <c r="V2272" s="70"/>
      <c r="W2272" s="99"/>
      <c r="X2272" s="71"/>
      <c r="Y2272" s="71"/>
      <c r="Z2272" s="71"/>
      <c r="AA2272" s="71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</row>
    <row r="2273">
      <c r="A2273" s="8">
        <f t="shared" si="5"/>
        <v>2271</v>
      </c>
      <c r="B2273" s="70">
        <f t="shared" si="15"/>
        <v>1332</v>
      </c>
      <c r="C2273" s="67">
        <v>43901.0</v>
      </c>
      <c r="D2273" s="68" t="s">
        <v>3284</v>
      </c>
      <c r="E2273" s="69" t="s">
        <v>3030</v>
      </c>
      <c r="F2273" s="69"/>
      <c r="G2273" s="70"/>
      <c r="H2273" s="70"/>
      <c r="I2273" s="67"/>
      <c r="J2273" s="70"/>
      <c r="K2273" s="67"/>
      <c r="L2273" s="70"/>
      <c r="M2273" s="70"/>
      <c r="N2273" s="70"/>
      <c r="O2273" s="67"/>
      <c r="P2273" s="70"/>
      <c r="Q2273" s="70"/>
      <c r="R2273" s="70"/>
      <c r="S2273" s="70"/>
      <c r="T2273" s="158"/>
      <c r="U2273" s="70"/>
      <c r="V2273" s="70"/>
      <c r="W2273" s="99"/>
      <c r="X2273" s="71"/>
      <c r="Y2273" s="71"/>
      <c r="Z2273" s="71"/>
      <c r="AA2273" s="71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</row>
    <row r="2274">
      <c r="A2274" s="8">
        <f t="shared" si="5"/>
        <v>2272</v>
      </c>
      <c r="B2274" s="70">
        <f t="shared" si="15"/>
        <v>1333</v>
      </c>
      <c r="C2274" s="67">
        <v>43901.0</v>
      </c>
      <c r="D2274" s="68" t="s">
        <v>3285</v>
      </c>
      <c r="E2274" s="69" t="s">
        <v>2842</v>
      </c>
      <c r="F2274" s="69"/>
      <c r="G2274" s="70"/>
      <c r="H2274" s="70"/>
      <c r="I2274" s="67"/>
      <c r="J2274" s="70"/>
      <c r="K2274" s="67"/>
      <c r="L2274" s="70"/>
      <c r="M2274" s="70"/>
      <c r="N2274" s="70"/>
      <c r="O2274" s="67"/>
      <c r="P2274" s="70"/>
      <c r="Q2274" s="70"/>
      <c r="R2274" s="70"/>
      <c r="S2274" s="70"/>
      <c r="T2274" s="158"/>
      <c r="U2274" s="70"/>
      <c r="V2274" s="70"/>
      <c r="W2274" s="99"/>
      <c r="X2274" s="71"/>
      <c r="Y2274" s="71"/>
      <c r="Z2274" s="71"/>
      <c r="AA2274" s="71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</row>
    <row r="2275">
      <c r="A2275" s="8">
        <f t="shared" si="5"/>
        <v>2273</v>
      </c>
      <c r="B2275" s="70">
        <f t="shared" si="15"/>
        <v>1334</v>
      </c>
      <c r="C2275" s="67">
        <v>43901.0</v>
      </c>
      <c r="D2275" s="68" t="s">
        <v>3286</v>
      </c>
      <c r="E2275" s="69" t="s">
        <v>2949</v>
      </c>
      <c r="F2275" s="69"/>
      <c r="G2275" s="70"/>
      <c r="H2275" s="70"/>
      <c r="I2275" s="67"/>
      <c r="J2275" s="70"/>
      <c r="K2275" s="67"/>
      <c r="L2275" s="70"/>
      <c r="M2275" s="70"/>
      <c r="N2275" s="70"/>
      <c r="O2275" s="67"/>
      <c r="P2275" s="70"/>
      <c r="Q2275" s="70"/>
      <c r="R2275" s="70"/>
      <c r="S2275" s="70"/>
      <c r="T2275" s="158"/>
      <c r="U2275" s="70"/>
      <c r="V2275" s="70"/>
      <c r="W2275" s="99"/>
      <c r="X2275" s="71"/>
      <c r="Y2275" s="71"/>
      <c r="Z2275" s="71"/>
      <c r="AA2275" s="71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</row>
    <row r="2276">
      <c r="A2276" s="8">
        <f t="shared" si="5"/>
        <v>2274</v>
      </c>
      <c r="B2276" s="70">
        <f t="shared" si="15"/>
        <v>1335</v>
      </c>
      <c r="C2276" s="67">
        <v>43902.0</v>
      </c>
      <c r="D2276" s="68" t="s">
        <v>3287</v>
      </c>
      <c r="E2276" s="69" t="s">
        <v>2715</v>
      </c>
      <c r="F2276" s="69"/>
      <c r="G2276" s="70"/>
      <c r="H2276" s="70"/>
      <c r="I2276" s="67"/>
      <c r="J2276" s="70"/>
      <c r="K2276" s="67"/>
      <c r="L2276" s="70"/>
      <c r="M2276" s="70"/>
      <c r="N2276" s="70"/>
      <c r="O2276" s="67"/>
      <c r="P2276" s="70"/>
      <c r="Q2276" s="70"/>
      <c r="R2276" s="70"/>
      <c r="S2276" s="70"/>
      <c r="T2276" s="158"/>
      <c r="U2276" s="70"/>
      <c r="V2276" s="70"/>
      <c r="W2276" s="99"/>
      <c r="X2276" s="71"/>
      <c r="Y2276" s="71"/>
      <c r="Z2276" s="71"/>
      <c r="AA2276" s="71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</row>
    <row r="2277">
      <c r="A2277" s="8">
        <f t="shared" si="5"/>
        <v>2275</v>
      </c>
      <c r="B2277" s="70">
        <f t="shared" si="15"/>
        <v>1336</v>
      </c>
      <c r="C2277" s="67">
        <v>43902.0</v>
      </c>
      <c r="D2277" s="68" t="s">
        <v>3287</v>
      </c>
      <c r="E2277" s="69" t="s">
        <v>2715</v>
      </c>
      <c r="F2277" s="69"/>
      <c r="G2277" s="70"/>
      <c r="H2277" s="70"/>
      <c r="I2277" s="67"/>
      <c r="J2277" s="70"/>
      <c r="K2277" s="67"/>
      <c r="L2277" s="70"/>
      <c r="M2277" s="70"/>
      <c r="N2277" s="70"/>
      <c r="O2277" s="67"/>
      <c r="P2277" s="70"/>
      <c r="Q2277" s="70"/>
      <c r="R2277" s="70"/>
      <c r="S2277" s="70"/>
      <c r="T2277" s="158"/>
      <c r="U2277" s="70"/>
      <c r="V2277" s="70"/>
      <c r="W2277" s="99"/>
      <c r="X2277" s="71"/>
      <c r="Y2277" s="71"/>
      <c r="Z2277" s="71"/>
      <c r="AA2277" s="71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</row>
    <row r="2278">
      <c r="A2278" s="8">
        <f t="shared" si="5"/>
        <v>2276</v>
      </c>
      <c r="B2278" s="70">
        <f t="shared" si="15"/>
        <v>1337</v>
      </c>
      <c r="C2278" s="67">
        <v>43902.0</v>
      </c>
      <c r="D2278" s="68" t="s">
        <v>3288</v>
      </c>
      <c r="E2278" s="69" t="s">
        <v>2715</v>
      </c>
      <c r="F2278" s="69"/>
      <c r="G2278" s="70"/>
      <c r="H2278" s="70"/>
      <c r="I2278" s="67"/>
      <c r="J2278" s="70"/>
      <c r="K2278" s="67"/>
      <c r="L2278" s="70"/>
      <c r="M2278" s="70"/>
      <c r="N2278" s="70"/>
      <c r="O2278" s="67"/>
      <c r="P2278" s="70"/>
      <c r="Q2278" s="70"/>
      <c r="R2278" s="70"/>
      <c r="S2278" s="70"/>
      <c r="T2278" s="158"/>
      <c r="U2278" s="70"/>
      <c r="V2278" s="70"/>
      <c r="W2278" s="99"/>
      <c r="X2278" s="71"/>
      <c r="Y2278" s="71"/>
      <c r="Z2278" s="71"/>
      <c r="AA2278" s="71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</row>
    <row r="2279">
      <c r="A2279" s="8">
        <f t="shared" si="5"/>
        <v>2277</v>
      </c>
      <c r="B2279" s="70">
        <f t="shared" si="15"/>
        <v>1338</v>
      </c>
      <c r="C2279" s="67">
        <v>43902.0</v>
      </c>
      <c r="D2279" s="68" t="s">
        <v>3289</v>
      </c>
      <c r="E2279" s="69" t="s">
        <v>2722</v>
      </c>
      <c r="F2279" s="69"/>
      <c r="G2279" s="70"/>
      <c r="H2279" s="70"/>
      <c r="I2279" s="67"/>
      <c r="J2279" s="70"/>
      <c r="K2279" s="67"/>
      <c r="L2279" s="70"/>
      <c r="M2279" s="70"/>
      <c r="N2279" s="70"/>
      <c r="O2279" s="67"/>
      <c r="P2279" s="70"/>
      <c r="Q2279" s="70"/>
      <c r="R2279" s="70"/>
      <c r="S2279" s="70"/>
      <c r="T2279" s="158"/>
      <c r="U2279" s="70"/>
      <c r="V2279" s="70"/>
      <c r="W2279" s="99"/>
      <c r="X2279" s="71"/>
      <c r="Y2279" s="71"/>
      <c r="Z2279" s="71"/>
      <c r="AA2279" s="71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</row>
    <row r="2280">
      <c r="A2280" s="8">
        <f t="shared" si="5"/>
        <v>2278</v>
      </c>
      <c r="B2280" s="70">
        <f t="shared" si="15"/>
        <v>1339</v>
      </c>
      <c r="C2280" s="67">
        <v>43902.0</v>
      </c>
      <c r="D2280" s="68" t="s">
        <v>3290</v>
      </c>
      <c r="E2280" s="69" t="s">
        <v>2722</v>
      </c>
      <c r="F2280" s="69"/>
      <c r="G2280" s="70"/>
      <c r="H2280" s="70"/>
      <c r="I2280" s="67"/>
      <c r="J2280" s="70"/>
      <c r="K2280" s="67"/>
      <c r="L2280" s="70"/>
      <c r="M2280" s="70"/>
      <c r="N2280" s="70"/>
      <c r="O2280" s="67"/>
      <c r="P2280" s="70"/>
      <c r="Q2280" s="70"/>
      <c r="R2280" s="70"/>
      <c r="S2280" s="70"/>
      <c r="T2280" s="158"/>
      <c r="U2280" s="70"/>
      <c r="V2280" s="70"/>
      <c r="W2280" s="99"/>
      <c r="X2280" s="71"/>
      <c r="Y2280" s="71"/>
      <c r="Z2280" s="71"/>
      <c r="AA2280" s="71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</row>
    <row r="2281">
      <c r="A2281" s="8">
        <f t="shared" si="5"/>
        <v>2279</v>
      </c>
      <c r="B2281" s="70">
        <f t="shared" si="15"/>
        <v>1340</v>
      </c>
      <c r="C2281" s="67">
        <v>43902.0</v>
      </c>
      <c r="D2281" s="68" t="s">
        <v>3291</v>
      </c>
      <c r="E2281" s="69" t="s">
        <v>2722</v>
      </c>
      <c r="F2281" s="69"/>
      <c r="G2281" s="70"/>
      <c r="H2281" s="70"/>
      <c r="I2281" s="67"/>
      <c r="J2281" s="70"/>
      <c r="K2281" s="67"/>
      <c r="L2281" s="70"/>
      <c r="M2281" s="70"/>
      <c r="N2281" s="70"/>
      <c r="O2281" s="67"/>
      <c r="P2281" s="70"/>
      <c r="Q2281" s="70"/>
      <c r="R2281" s="70"/>
      <c r="S2281" s="70"/>
      <c r="T2281" s="158"/>
      <c r="U2281" s="70"/>
      <c r="V2281" s="70"/>
      <c r="W2281" s="99"/>
      <c r="X2281" s="71"/>
      <c r="Y2281" s="71"/>
      <c r="Z2281" s="71"/>
      <c r="AA2281" s="71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</row>
    <row r="2282">
      <c r="A2282" s="8">
        <f t="shared" si="5"/>
        <v>2280</v>
      </c>
      <c r="B2282" s="70">
        <f t="shared" si="15"/>
        <v>1341</v>
      </c>
      <c r="C2282" s="67">
        <v>43902.0</v>
      </c>
      <c r="D2282" s="68" t="s">
        <v>2903</v>
      </c>
      <c r="E2282" s="69" t="s">
        <v>2715</v>
      </c>
      <c r="F2282" s="69"/>
      <c r="G2282" s="70"/>
      <c r="H2282" s="70"/>
      <c r="I2282" s="67"/>
      <c r="J2282" s="70"/>
      <c r="K2282" s="67"/>
      <c r="L2282" s="70"/>
      <c r="M2282" s="70"/>
      <c r="N2282" s="70"/>
      <c r="O2282" s="67"/>
      <c r="P2282" s="70"/>
      <c r="Q2282" s="70"/>
      <c r="R2282" s="70"/>
      <c r="S2282" s="70"/>
      <c r="T2282" s="158"/>
      <c r="U2282" s="70"/>
      <c r="V2282" s="70"/>
      <c r="W2282" s="99"/>
      <c r="X2282" s="71"/>
      <c r="Y2282" s="71"/>
      <c r="Z2282" s="71"/>
      <c r="AA2282" s="71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</row>
    <row r="2283">
      <c r="A2283" s="8">
        <f t="shared" si="5"/>
        <v>2281</v>
      </c>
      <c r="B2283" s="70">
        <f t="shared" si="15"/>
        <v>1342</v>
      </c>
      <c r="C2283" s="67">
        <v>43902.0</v>
      </c>
      <c r="D2283" s="68" t="s">
        <v>2903</v>
      </c>
      <c r="E2283" s="69" t="s">
        <v>2715</v>
      </c>
      <c r="F2283" s="69"/>
      <c r="G2283" s="70"/>
      <c r="H2283" s="70"/>
      <c r="I2283" s="67"/>
      <c r="J2283" s="70"/>
      <c r="K2283" s="67"/>
      <c r="L2283" s="70"/>
      <c r="M2283" s="70"/>
      <c r="N2283" s="70"/>
      <c r="O2283" s="67"/>
      <c r="P2283" s="70"/>
      <c r="Q2283" s="70"/>
      <c r="R2283" s="70"/>
      <c r="S2283" s="70"/>
      <c r="T2283" s="158"/>
      <c r="U2283" s="70"/>
      <c r="V2283" s="70"/>
      <c r="W2283" s="99"/>
      <c r="X2283" s="71"/>
      <c r="Y2283" s="71"/>
      <c r="Z2283" s="71"/>
      <c r="AA2283" s="71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</row>
    <row r="2284">
      <c r="A2284" s="8">
        <f t="shared" si="5"/>
        <v>2282</v>
      </c>
      <c r="B2284" s="70">
        <f t="shared" si="15"/>
        <v>1343</v>
      </c>
      <c r="C2284" s="67">
        <v>43902.0</v>
      </c>
      <c r="D2284" s="68" t="s">
        <v>2903</v>
      </c>
      <c r="E2284" s="69" t="s">
        <v>2715</v>
      </c>
      <c r="F2284" s="69"/>
      <c r="G2284" s="70"/>
      <c r="H2284" s="70"/>
      <c r="I2284" s="67"/>
      <c r="J2284" s="70"/>
      <c r="K2284" s="67"/>
      <c r="L2284" s="70"/>
      <c r="M2284" s="70"/>
      <c r="N2284" s="70"/>
      <c r="O2284" s="67"/>
      <c r="P2284" s="70"/>
      <c r="Q2284" s="70"/>
      <c r="R2284" s="70"/>
      <c r="S2284" s="70"/>
      <c r="T2284" s="158"/>
      <c r="U2284" s="70"/>
      <c r="V2284" s="70"/>
      <c r="W2284" s="99"/>
      <c r="X2284" s="71"/>
      <c r="Y2284" s="71"/>
      <c r="Z2284" s="71"/>
      <c r="AA2284" s="71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</row>
    <row r="2285">
      <c r="A2285" s="8">
        <f t="shared" si="5"/>
        <v>2283</v>
      </c>
      <c r="B2285" s="70">
        <f t="shared" si="15"/>
        <v>1344</v>
      </c>
      <c r="C2285" s="67">
        <v>43902.0</v>
      </c>
      <c r="D2285" s="68" t="s">
        <v>2903</v>
      </c>
      <c r="E2285" s="69" t="s">
        <v>2715</v>
      </c>
      <c r="F2285" s="69"/>
      <c r="G2285" s="70"/>
      <c r="H2285" s="70"/>
      <c r="I2285" s="67"/>
      <c r="J2285" s="70"/>
      <c r="K2285" s="67"/>
      <c r="L2285" s="70"/>
      <c r="M2285" s="70"/>
      <c r="N2285" s="70"/>
      <c r="O2285" s="67"/>
      <c r="P2285" s="70"/>
      <c r="Q2285" s="70"/>
      <c r="R2285" s="70"/>
      <c r="S2285" s="70"/>
      <c r="T2285" s="158"/>
      <c r="U2285" s="70"/>
      <c r="V2285" s="70"/>
      <c r="W2285" s="99"/>
      <c r="X2285" s="71"/>
      <c r="Y2285" s="71"/>
      <c r="Z2285" s="71"/>
      <c r="AA2285" s="71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</row>
    <row r="2286">
      <c r="A2286" s="8">
        <f t="shared" si="5"/>
        <v>2284</v>
      </c>
      <c r="B2286" s="70">
        <f t="shared" si="15"/>
        <v>1345</v>
      </c>
      <c r="C2286" s="67">
        <v>43902.0</v>
      </c>
      <c r="D2286" s="68" t="s">
        <v>2903</v>
      </c>
      <c r="E2286" s="69" t="s">
        <v>2715</v>
      </c>
      <c r="F2286" s="69"/>
      <c r="G2286" s="70"/>
      <c r="H2286" s="70"/>
      <c r="I2286" s="67"/>
      <c r="J2286" s="70"/>
      <c r="K2286" s="67"/>
      <c r="L2286" s="70"/>
      <c r="M2286" s="70"/>
      <c r="N2286" s="70"/>
      <c r="O2286" s="67"/>
      <c r="P2286" s="70"/>
      <c r="Q2286" s="70"/>
      <c r="R2286" s="70"/>
      <c r="S2286" s="70"/>
      <c r="T2286" s="158"/>
      <c r="U2286" s="70"/>
      <c r="V2286" s="70"/>
      <c r="W2286" s="99"/>
      <c r="X2286" s="71"/>
      <c r="Y2286" s="71"/>
      <c r="Z2286" s="71"/>
      <c r="AA2286" s="71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</row>
    <row r="2287">
      <c r="A2287" s="8">
        <f t="shared" si="5"/>
        <v>2285</v>
      </c>
      <c r="B2287" s="70">
        <f t="shared" si="15"/>
        <v>1346</v>
      </c>
      <c r="C2287" s="67">
        <v>43902.0</v>
      </c>
      <c r="D2287" s="68" t="s">
        <v>2903</v>
      </c>
      <c r="E2287" s="69" t="s">
        <v>2715</v>
      </c>
      <c r="F2287" s="69"/>
      <c r="G2287" s="70"/>
      <c r="H2287" s="70"/>
      <c r="I2287" s="67"/>
      <c r="J2287" s="70"/>
      <c r="K2287" s="67"/>
      <c r="L2287" s="70"/>
      <c r="M2287" s="70"/>
      <c r="N2287" s="70"/>
      <c r="O2287" s="67"/>
      <c r="P2287" s="70"/>
      <c r="Q2287" s="70"/>
      <c r="R2287" s="70"/>
      <c r="S2287" s="70"/>
      <c r="T2287" s="158"/>
      <c r="U2287" s="70"/>
      <c r="V2287" s="70"/>
      <c r="W2287" s="99"/>
      <c r="X2287" s="71"/>
      <c r="Y2287" s="71"/>
      <c r="Z2287" s="71"/>
      <c r="AA2287" s="71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</row>
    <row r="2288">
      <c r="A2288" s="8">
        <f t="shared" si="5"/>
        <v>2286</v>
      </c>
      <c r="B2288" s="70">
        <f t="shared" si="15"/>
        <v>1347</v>
      </c>
      <c r="C2288" s="67">
        <v>43902.0</v>
      </c>
      <c r="D2288" s="68" t="s">
        <v>2903</v>
      </c>
      <c r="E2288" s="69" t="s">
        <v>2715</v>
      </c>
      <c r="F2288" s="69"/>
      <c r="G2288" s="70"/>
      <c r="H2288" s="70"/>
      <c r="I2288" s="67"/>
      <c r="J2288" s="70"/>
      <c r="K2288" s="67"/>
      <c r="L2288" s="70"/>
      <c r="M2288" s="70"/>
      <c r="N2288" s="70"/>
      <c r="O2288" s="67"/>
      <c r="P2288" s="70"/>
      <c r="Q2288" s="70"/>
      <c r="R2288" s="70"/>
      <c r="S2288" s="70"/>
      <c r="T2288" s="158"/>
      <c r="U2288" s="70"/>
      <c r="V2288" s="70"/>
      <c r="W2288" s="99"/>
      <c r="X2288" s="71"/>
      <c r="Y2288" s="71"/>
      <c r="Z2288" s="71"/>
      <c r="AA2288" s="71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</row>
    <row r="2289">
      <c r="A2289" s="8">
        <f t="shared" si="5"/>
        <v>2287</v>
      </c>
      <c r="B2289" s="70">
        <f t="shared" si="15"/>
        <v>1348</v>
      </c>
      <c r="C2289" s="67">
        <v>43902.0</v>
      </c>
      <c r="D2289" s="68" t="s">
        <v>2903</v>
      </c>
      <c r="E2289" s="69" t="s">
        <v>2715</v>
      </c>
      <c r="F2289" s="69"/>
      <c r="G2289" s="70"/>
      <c r="H2289" s="70"/>
      <c r="I2289" s="67"/>
      <c r="J2289" s="70"/>
      <c r="K2289" s="67"/>
      <c r="L2289" s="70"/>
      <c r="M2289" s="70"/>
      <c r="N2289" s="70"/>
      <c r="O2289" s="67"/>
      <c r="P2289" s="70"/>
      <c r="Q2289" s="70"/>
      <c r="R2289" s="70"/>
      <c r="S2289" s="70"/>
      <c r="T2289" s="158"/>
      <c r="U2289" s="70"/>
      <c r="V2289" s="70"/>
      <c r="W2289" s="99"/>
      <c r="X2289" s="71"/>
      <c r="Y2289" s="71"/>
      <c r="Z2289" s="71"/>
      <c r="AA2289" s="71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</row>
    <row r="2290">
      <c r="A2290" s="8">
        <f t="shared" si="5"/>
        <v>2288</v>
      </c>
      <c r="B2290" s="70">
        <f t="shared" si="15"/>
        <v>1349</v>
      </c>
      <c r="C2290" s="67">
        <v>43902.0</v>
      </c>
      <c r="D2290" s="68" t="s">
        <v>2903</v>
      </c>
      <c r="E2290" s="69" t="s">
        <v>2715</v>
      </c>
      <c r="F2290" s="69"/>
      <c r="G2290" s="70"/>
      <c r="H2290" s="70"/>
      <c r="I2290" s="67"/>
      <c r="J2290" s="70"/>
      <c r="K2290" s="67"/>
      <c r="L2290" s="70"/>
      <c r="M2290" s="70"/>
      <c r="N2290" s="70"/>
      <c r="O2290" s="67"/>
      <c r="P2290" s="70"/>
      <c r="Q2290" s="70"/>
      <c r="R2290" s="70"/>
      <c r="S2290" s="70"/>
      <c r="T2290" s="158"/>
      <c r="U2290" s="70"/>
      <c r="V2290" s="70"/>
      <c r="W2290" s="99"/>
      <c r="X2290" s="71"/>
      <c r="Y2290" s="71"/>
      <c r="Z2290" s="71"/>
      <c r="AA2290" s="71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</row>
    <row r="2291">
      <c r="A2291" s="8">
        <f t="shared" si="5"/>
        <v>2289</v>
      </c>
      <c r="B2291" s="70">
        <f t="shared" si="15"/>
        <v>1350</v>
      </c>
      <c r="C2291" s="67">
        <v>43902.0</v>
      </c>
      <c r="D2291" s="68" t="s">
        <v>3292</v>
      </c>
      <c r="E2291" s="69" t="s">
        <v>2759</v>
      </c>
      <c r="F2291" s="69"/>
      <c r="G2291" s="70"/>
      <c r="H2291" s="70"/>
      <c r="I2291" s="67"/>
      <c r="J2291" s="70"/>
      <c r="K2291" s="67"/>
      <c r="L2291" s="70"/>
      <c r="M2291" s="70"/>
      <c r="N2291" s="70"/>
      <c r="O2291" s="67"/>
      <c r="P2291" s="70"/>
      <c r="Q2291" s="70"/>
      <c r="R2291" s="70"/>
      <c r="S2291" s="70"/>
      <c r="T2291" s="158"/>
      <c r="U2291" s="70"/>
      <c r="V2291" s="70"/>
      <c r="W2291" s="99"/>
      <c r="X2291" s="71"/>
      <c r="Y2291" s="71"/>
      <c r="Z2291" s="71"/>
      <c r="AA2291" s="71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</row>
    <row r="2292">
      <c r="A2292" s="8">
        <f t="shared" si="5"/>
        <v>2290</v>
      </c>
      <c r="B2292" s="70">
        <f t="shared" si="15"/>
        <v>1351</v>
      </c>
      <c r="C2292" s="67">
        <v>43902.0</v>
      </c>
      <c r="D2292" s="68" t="s">
        <v>3292</v>
      </c>
      <c r="E2292" s="69" t="s">
        <v>2759</v>
      </c>
      <c r="F2292" s="69"/>
      <c r="G2292" s="70"/>
      <c r="H2292" s="70"/>
      <c r="I2292" s="67"/>
      <c r="J2292" s="70"/>
      <c r="K2292" s="67"/>
      <c r="L2292" s="70"/>
      <c r="M2292" s="70"/>
      <c r="N2292" s="70"/>
      <c r="O2292" s="67"/>
      <c r="P2292" s="70"/>
      <c r="Q2292" s="70"/>
      <c r="R2292" s="70"/>
      <c r="S2292" s="70"/>
      <c r="T2292" s="158"/>
      <c r="U2292" s="70"/>
      <c r="V2292" s="70"/>
      <c r="W2292" s="99"/>
      <c r="X2292" s="71"/>
      <c r="Y2292" s="71"/>
      <c r="Z2292" s="71"/>
      <c r="AA2292" s="71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</row>
    <row r="2293">
      <c r="A2293" s="8">
        <f t="shared" si="5"/>
        <v>2291</v>
      </c>
      <c r="B2293" s="70">
        <f t="shared" si="15"/>
        <v>1352</v>
      </c>
      <c r="C2293" s="67">
        <v>43902.0</v>
      </c>
      <c r="D2293" s="68" t="s">
        <v>3293</v>
      </c>
      <c r="E2293" s="69" t="s">
        <v>2759</v>
      </c>
      <c r="F2293" s="69"/>
      <c r="G2293" s="70"/>
      <c r="H2293" s="70"/>
      <c r="I2293" s="67"/>
      <c r="J2293" s="70"/>
      <c r="K2293" s="67"/>
      <c r="L2293" s="70"/>
      <c r="M2293" s="70"/>
      <c r="N2293" s="70"/>
      <c r="O2293" s="67"/>
      <c r="P2293" s="70"/>
      <c r="Q2293" s="70"/>
      <c r="R2293" s="70"/>
      <c r="S2293" s="70"/>
      <c r="T2293" s="158"/>
      <c r="U2293" s="70"/>
      <c r="V2293" s="70"/>
      <c r="W2293" s="99"/>
      <c r="X2293" s="71"/>
      <c r="Y2293" s="71"/>
      <c r="Z2293" s="71"/>
      <c r="AA2293" s="71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</row>
    <row r="2294">
      <c r="A2294" s="8">
        <f t="shared" si="5"/>
        <v>2292</v>
      </c>
      <c r="B2294" s="70">
        <f t="shared" si="15"/>
        <v>1353</v>
      </c>
      <c r="C2294" s="67">
        <v>43902.0</v>
      </c>
      <c r="D2294" s="68" t="s">
        <v>2943</v>
      </c>
      <c r="E2294" s="69" t="s">
        <v>2837</v>
      </c>
      <c r="F2294" s="69"/>
      <c r="G2294" s="70"/>
      <c r="H2294" s="70"/>
      <c r="I2294" s="67"/>
      <c r="J2294" s="70"/>
      <c r="K2294" s="67"/>
      <c r="L2294" s="70"/>
      <c r="M2294" s="70"/>
      <c r="N2294" s="70"/>
      <c r="O2294" s="67"/>
      <c r="P2294" s="70"/>
      <c r="Q2294" s="70"/>
      <c r="R2294" s="70"/>
      <c r="S2294" s="70"/>
      <c r="T2294" s="158"/>
      <c r="U2294" s="70"/>
      <c r="V2294" s="70"/>
      <c r="W2294" s="99"/>
      <c r="X2294" s="71"/>
      <c r="Y2294" s="71"/>
      <c r="Z2294" s="71"/>
      <c r="AA2294" s="71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</row>
    <row r="2295">
      <c r="A2295" s="8">
        <f t="shared" si="5"/>
        <v>2293</v>
      </c>
      <c r="B2295" s="70">
        <f t="shared" si="15"/>
        <v>1354</v>
      </c>
      <c r="C2295" s="67">
        <v>43902.0</v>
      </c>
      <c r="D2295" s="68" t="s">
        <v>2943</v>
      </c>
      <c r="E2295" s="69" t="s">
        <v>2837</v>
      </c>
      <c r="F2295" s="69"/>
      <c r="G2295" s="70"/>
      <c r="H2295" s="70"/>
      <c r="I2295" s="67"/>
      <c r="J2295" s="70"/>
      <c r="K2295" s="67"/>
      <c r="L2295" s="70"/>
      <c r="M2295" s="70"/>
      <c r="N2295" s="70"/>
      <c r="O2295" s="67"/>
      <c r="P2295" s="70"/>
      <c r="Q2295" s="70"/>
      <c r="R2295" s="70"/>
      <c r="S2295" s="70"/>
      <c r="T2295" s="158"/>
      <c r="U2295" s="70"/>
      <c r="V2295" s="70"/>
      <c r="W2295" s="99"/>
      <c r="X2295" s="71"/>
      <c r="Y2295" s="71"/>
      <c r="Z2295" s="71"/>
      <c r="AA2295" s="71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</row>
    <row r="2296">
      <c r="A2296" s="8">
        <f t="shared" si="5"/>
        <v>2294</v>
      </c>
      <c r="B2296" s="70">
        <f t="shared" si="15"/>
        <v>1355</v>
      </c>
      <c r="C2296" s="67">
        <v>43902.0</v>
      </c>
      <c r="D2296" s="68" t="s">
        <v>2943</v>
      </c>
      <c r="E2296" s="69" t="s">
        <v>2837</v>
      </c>
      <c r="F2296" s="69"/>
      <c r="G2296" s="70"/>
      <c r="H2296" s="70"/>
      <c r="I2296" s="67"/>
      <c r="J2296" s="70"/>
      <c r="K2296" s="67"/>
      <c r="L2296" s="70"/>
      <c r="M2296" s="70"/>
      <c r="N2296" s="70"/>
      <c r="O2296" s="67"/>
      <c r="P2296" s="70"/>
      <c r="Q2296" s="70"/>
      <c r="R2296" s="70"/>
      <c r="S2296" s="70"/>
      <c r="T2296" s="158"/>
      <c r="U2296" s="70"/>
      <c r="V2296" s="70"/>
      <c r="W2296" s="99"/>
      <c r="X2296" s="71"/>
      <c r="Y2296" s="71"/>
      <c r="Z2296" s="71"/>
      <c r="AA2296" s="71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</row>
    <row r="2297">
      <c r="A2297" s="8">
        <f t="shared" si="5"/>
        <v>2295</v>
      </c>
      <c r="B2297" s="70">
        <f t="shared" si="15"/>
        <v>1356</v>
      </c>
      <c r="C2297" s="67">
        <v>43902.0</v>
      </c>
      <c r="D2297" s="68" t="s">
        <v>2943</v>
      </c>
      <c r="E2297" s="69" t="s">
        <v>2837</v>
      </c>
      <c r="F2297" s="69"/>
      <c r="G2297" s="70"/>
      <c r="H2297" s="70"/>
      <c r="I2297" s="67"/>
      <c r="J2297" s="70"/>
      <c r="K2297" s="67"/>
      <c r="L2297" s="70"/>
      <c r="M2297" s="70"/>
      <c r="N2297" s="70"/>
      <c r="O2297" s="67"/>
      <c r="P2297" s="70"/>
      <c r="Q2297" s="70"/>
      <c r="R2297" s="70"/>
      <c r="S2297" s="70"/>
      <c r="T2297" s="158"/>
      <c r="U2297" s="70"/>
      <c r="V2297" s="70"/>
      <c r="W2297" s="99"/>
      <c r="X2297" s="71"/>
      <c r="Y2297" s="71"/>
      <c r="Z2297" s="71"/>
      <c r="AA2297" s="71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</row>
    <row r="2298">
      <c r="A2298" s="8">
        <f t="shared" si="5"/>
        <v>2296</v>
      </c>
      <c r="B2298" s="70">
        <f t="shared" si="15"/>
        <v>1357</v>
      </c>
      <c r="C2298" s="67">
        <v>43902.0</v>
      </c>
      <c r="D2298" s="68" t="s">
        <v>3294</v>
      </c>
      <c r="E2298" s="69" t="s">
        <v>2837</v>
      </c>
      <c r="F2298" s="69"/>
      <c r="G2298" s="70"/>
      <c r="H2298" s="70"/>
      <c r="I2298" s="67"/>
      <c r="J2298" s="70"/>
      <c r="K2298" s="67"/>
      <c r="L2298" s="70"/>
      <c r="M2298" s="70"/>
      <c r="N2298" s="70"/>
      <c r="O2298" s="67"/>
      <c r="P2298" s="70"/>
      <c r="Q2298" s="70"/>
      <c r="R2298" s="70"/>
      <c r="S2298" s="70"/>
      <c r="T2298" s="158"/>
      <c r="U2298" s="70"/>
      <c r="V2298" s="70"/>
      <c r="W2298" s="99"/>
      <c r="X2298" s="71"/>
      <c r="Y2298" s="71"/>
      <c r="Z2298" s="71"/>
      <c r="AA2298" s="71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</row>
    <row r="2299">
      <c r="A2299" s="8">
        <f t="shared" si="5"/>
        <v>2297</v>
      </c>
      <c r="B2299" s="70">
        <f t="shared" si="15"/>
        <v>1358</v>
      </c>
      <c r="C2299" s="67">
        <v>43902.0</v>
      </c>
      <c r="D2299" s="68" t="s">
        <v>3295</v>
      </c>
      <c r="E2299" s="69" t="s">
        <v>2715</v>
      </c>
      <c r="F2299" s="69"/>
      <c r="G2299" s="70"/>
      <c r="H2299" s="70"/>
      <c r="I2299" s="67"/>
      <c r="J2299" s="70"/>
      <c r="K2299" s="67"/>
      <c r="L2299" s="70"/>
      <c r="M2299" s="70"/>
      <c r="N2299" s="70"/>
      <c r="O2299" s="67"/>
      <c r="P2299" s="70"/>
      <c r="Q2299" s="70"/>
      <c r="R2299" s="70"/>
      <c r="S2299" s="70"/>
      <c r="T2299" s="158"/>
      <c r="U2299" s="70"/>
      <c r="V2299" s="70"/>
      <c r="W2299" s="99"/>
      <c r="X2299" s="71"/>
      <c r="Y2299" s="71"/>
      <c r="Z2299" s="71"/>
      <c r="AA2299" s="71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</row>
    <row r="2300">
      <c r="A2300" s="8">
        <f t="shared" si="5"/>
        <v>2298</v>
      </c>
      <c r="B2300" s="70">
        <f t="shared" si="15"/>
        <v>1359</v>
      </c>
      <c r="C2300" s="67">
        <v>43902.0</v>
      </c>
      <c r="D2300" s="68" t="s">
        <v>3296</v>
      </c>
      <c r="E2300" s="69" t="s">
        <v>2715</v>
      </c>
      <c r="F2300" s="69"/>
      <c r="G2300" s="70"/>
      <c r="H2300" s="70"/>
      <c r="I2300" s="67"/>
      <c r="J2300" s="70"/>
      <c r="K2300" s="67"/>
      <c r="L2300" s="70"/>
      <c r="M2300" s="70"/>
      <c r="N2300" s="70"/>
      <c r="O2300" s="67"/>
      <c r="P2300" s="70"/>
      <c r="Q2300" s="70"/>
      <c r="R2300" s="70"/>
      <c r="S2300" s="70"/>
      <c r="T2300" s="158"/>
      <c r="U2300" s="70"/>
      <c r="V2300" s="70"/>
      <c r="W2300" s="99"/>
      <c r="X2300" s="71"/>
      <c r="Y2300" s="71"/>
      <c r="Z2300" s="71"/>
      <c r="AA2300" s="71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</row>
    <row r="2301">
      <c r="A2301" s="8">
        <f t="shared" si="5"/>
        <v>2299</v>
      </c>
      <c r="B2301" s="70">
        <f t="shared" si="15"/>
        <v>1360</v>
      </c>
      <c r="C2301" s="67">
        <v>43902.0</v>
      </c>
      <c r="D2301" s="68" t="s">
        <v>2875</v>
      </c>
      <c r="E2301" s="69" t="s">
        <v>2715</v>
      </c>
      <c r="F2301" s="69"/>
      <c r="G2301" s="70"/>
      <c r="H2301" s="70"/>
      <c r="I2301" s="67"/>
      <c r="J2301" s="70"/>
      <c r="K2301" s="67"/>
      <c r="L2301" s="70"/>
      <c r="M2301" s="70"/>
      <c r="N2301" s="70"/>
      <c r="O2301" s="67"/>
      <c r="P2301" s="70"/>
      <c r="Q2301" s="70"/>
      <c r="R2301" s="70"/>
      <c r="S2301" s="70"/>
      <c r="T2301" s="158"/>
      <c r="U2301" s="70"/>
      <c r="V2301" s="70"/>
      <c r="W2301" s="99"/>
      <c r="X2301" s="71"/>
      <c r="Y2301" s="71"/>
      <c r="Z2301" s="71"/>
      <c r="AA2301" s="71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</row>
    <row r="2302">
      <c r="A2302" s="8">
        <f t="shared" si="5"/>
        <v>2300</v>
      </c>
      <c r="B2302" s="70">
        <f t="shared" si="15"/>
        <v>1361</v>
      </c>
      <c r="C2302" s="67">
        <v>43902.0</v>
      </c>
      <c r="D2302" s="68" t="s">
        <v>2875</v>
      </c>
      <c r="E2302" s="69" t="s">
        <v>2715</v>
      </c>
      <c r="F2302" s="69"/>
      <c r="G2302" s="70"/>
      <c r="H2302" s="70"/>
      <c r="I2302" s="67"/>
      <c r="J2302" s="70"/>
      <c r="K2302" s="67"/>
      <c r="L2302" s="70"/>
      <c r="M2302" s="70"/>
      <c r="N2302" s="70"/>
      <c r="O2302" s="67"/>
      <c r="P2302" s="70"/>
      <c r="Q2302" s="70"/>
      <c r="R2302" s="70"/>
      <c r="S2302" s="70"/>
      <c r="T2302" s="158"/>
      <c r="U2302" s="70"/>
      <c r="V2302" s="70"/>
      <c r="W2302" s="99"/>
      <c r="X2302" s="71"/>
      <c r="Y2302" s="71"/>
      <c r="Z2302" s="71"/>
      <c r="AA2302" s="71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</row>
    <row r="2303">
      <c r="A2303" s="8">
        <f t="shared" si="5"/>
        <v>2301</v>
      </c>
      <c r="B2303" s="70">
        <f t="shared" si="15"/>
        <v>1362</v>
      </c>
      <c r="C2303" s="67">
        <v>43902.0</v>
      </c>
      <c r="D2303" s="68" t="s">
        <v>2875</v>
      </c>
      <c r="E2303" s="69" t="s">
        <v>2715</v>
      </c>
      <c r="F2303" s="69"/>
      <c r="G2303" s="70"/>
      <c r="H2303" s="70"/>
      <c r="I2303" s="67"/>
      <c r="J2303" s="70"/>
      <c r="K2303" s="67"/>
      <c r="L2303" s="70"/>
      <c r="M2303" s="70"/>
      <c r="N2303" s="70"/>
      <c r="O2303" s="67"/>
      <c r="P2303" s="70"/>
      <c r="Q2303" s="70"/>
      <c r="R2303" s="70"/>
      <c r="S2303" s="70"/>
      <c r="T2303" s="158"/>
      <c r="U2303" s="70"/>
      <c r="V2303" s="70"/>
      <c r="W2303" s="99"/>
      <c r="X2303" s="71"/>
      <c r="Y2303" s="71"/>
      <c r="Z2303" s="71"/>
      <c r="AA2303" s="71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</row>
    <row r="2304">
      <c r="A2304" s="8">
        <f t="shared" si="5"/>
        <v>2302</v>
      </c>
      <c r="B2304" s="70">
        <f t="shared" si="15"/>
        <v>1363</v>
      </c>
      <c r="C2304" s="67">
        <v>43902.0</v>
      </c>
      <c r="D2304" s="68" t="s">
        <v>2875</v>
      </c>
      <c r="E2304" s="69" t="s">
        <v>2715</v>
      </c>
      <c r="F2304" s="69"/>
      <c r="G2304" s="70"/>
      <c r="H2304" s="70"/>
      <c r="I2304" s="67"/>
      <c r="J2304" s="70"/>
      <c r="K2304" s="67"/>
      <c r="L2304" s="70"/>
      <c r="M2304" s="70"/>
      <c r="N2304" s="70"/>
      <c r="O2304" s="67"/>
      <c r="P2304" s="70"/>
      <c r="Q2304" s="70"/>
      <c r="R2304" s="70"/>
      <c r="S2304" s="70"/>
      <c r="T2304" s="158"/>
      <c r="U2304" s="70"/>
      <c r="V2304" s="70"/>
      <c r="W2304" s="99"/>
      <c r="X2304" s="71"/>
      <c r="Y2304" s="71"/>
      <c r="Z2304" s="71"/>
      <c r="AA2304" s="71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</row>
    <row r="2305">
      <c r="A2305" s="8">
        <f t="shared" si="5"/>
        <v>2303</v>
      </c>
      <c r="B2305" s="70">
        <f t="shared" si="15"/>
        <v>1364</v>
      </c>
      <c r="C2305" s="67">
        <v>43902.0</v>
      </c>
      <c r="D2305" s="68" t="s">
        <v>2875</v>
      </c>
      <c r="E2305" s="69" t="s">
        <v>2715</v>
      </c>
      <c r="F2305" s="69"/>
      <c r="G2305" s="70"/>
      <c r="H2305" s="70"/>
      <c r="I2305" s="67"/>
      <c r="J2305" s="70"/>
      <c r="K2305" s="67"/>
      <c r="L2305" s="70"/>
      <c r="M2305" s="70"/>
      <c r="N2305" s="70"/>
      <c r="O2305" s="67"/>
      <c r="P2305" s="70"/>
      <c r="Q2305" s="70"/>
      <c r="R2305" s="70"/>
      <c r="S2305" s="70"/>
      <c r="T2305" s="158"/>
      <c r="U2305" s="70"/>
      <c r="V2305" s="70"/>
      <c r="W2305" s="99"/>
      <c r="X2305" s="71"/>
      <c r="Y2305" s="71"/>
      <c r="Z2305" s="71"/>
      <c r="AA2305" s="71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</row>
    <row r="2306">
      <c r="A2306" s="8">
        <f t="shared" si="5"/>
        <v>2304</v>
      </c>
      <c r="B2306" s="70">
        <f t="shared" si="15"/>
        <v>1365</v>
      </c>
      <c r="C2306" s="67">
        <v>43902.0</v>
      </c>
      <c r="D2306" s="68" t="s">
        <v>2875</v>
      </c>
      <c r="E2306" s="69" t="s">
        <v>2715</v>
      </c>
      <c r="F2306" s="69"/>
      <c r="G2306" s="70"/>
      <c r="H2306" s="70"/>
      <c r="I2306" s="67"/>
      <c r="J2306" s="70"/>
      <c r="K2306" s="67"/>
      <c r="L2306" s="70"/>
      <c r="M2306" s="70"/>
      <c r="N2306" s="70"/>
      <c r="O2306" s="67"/>
      <c r="P2306" s="70"/>
      <c r="Q2306" s="70"/>
      <c r="R2306" s="70"/>
      <c r="S2306" s="70"/>
      <c r="T2306" s="158"/>
      <c r="U2306" s="70"/>
      <c r="V2306" s="70"/>
      <c r="W2306" s="99"/>
      <c r="X2306" s="71"/>
      <c r="Y2306" s="71"/>
      <c r="Z2306" s="71"/>
      <c r="AA2306" s="71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</row>
    <row r="2307">
      <c r="A2307" s="8">
        <f t="shared" si="5"/>
        <v>2305</v>
      </c>
      <c r="B2307" s="70">
        <f t="shared" si="15"/>
        <v>1366</v>
      </c>
      <c r="C2307" s="67">
        <v>43902.0</v>
      </c>
      <c r="D2307" s="68" t="s">
        <v>2875</v>
      </c>
      <c r="E2307" s="69" t="s">
        <v>2715</v>
      </c>
      <c r="F2307" s="69"/>
      <c r="G2307" s="70"/>
      <c r="H2307" s="70"/>
      <c r="I2307" s="67"/>
      <c r="J2307" s="70"/>
      <c r="K2307" s="67"/>
      <c r="L2307" s="70"/>
      <c r="M2307" s="70"/>
      <c r="N2307" s="70"/>
      <c r="O2307" s="67"/>
      <c r="P2307" s="70"/>
      <c r="Q2307" s="70"/>
      <c r="R2307" s="70"/>
      <c r="S2307" s="70"/>
      <c r="T2307" s="158"/>
      <c r="U2307" s="70"/>
      <c r="V2307" s="70"/>
      <c r="W2307" s="99"/>
      <c r="X2307" s="71"/>
      <c r="Y2307" s="71"/>
      <c r="Z2307" s="71"/>
      <c r="AA2307" s="71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</row>
    <row r="2308">
      <c r="A2308" s="8">
        <f t="shared" si="5"/>
        <v>2306</v>
      </c>
      <c r="B2308" s="70">
        <f t="shared" si="15"/>
        <v>1367</v>
      </c>
      <c r="C2308" s="67">
        <v>43902.0</v>
      </c>
      <c r="D2308" s="68" t="s">
        <v>2875</v>
      </c>
      <c r="E2308" s="69" t="s">
        <v>2715</v>
      </c>
      <c r="F2308" s="69"/>
      <c r="G2308" s="70"/>
      <c r="H2308" s="70"/>
      <c r="I2308" s="67"/>
      <c r="J2308" s="70"/>
      <c r="K2308" s="67"/>
      <c r="L2308" s="70"/>
      <c r="M2308" s="70"/>
      <c r="N2308" s="70"/>
      <c r="O2308" s="67"/>
      <c r="P2308" s="70"/>
      <c r="Q2308" s="70"/>
      <c r="R2308" s="70"/>
      <c r="S2308" s="70"/>
      <c r="T2308" s="158"/>
      <c r="U2308" s="70"/>
      <c r="V2308" s="70"/>
      <c r="W2308" s="99"/>
      <c r="X2308" s="71"/>
      <c r="Y2308" s="71"/>
      <c r="Z2308" s="71"/>
      <c r="AA2308" s="71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</row>
    <row r="2309">
      <c r="A2309" s="8">
        <f t="shared" si="5"/>
        <v>2307</v>
      </c>
      <c r="B2309" s="70">
        <f t="shared" si="15"/>
        <v>1368</v>
      </c>
      <c r="C2309" s="67">
        <v>43902.0</v>
      </c>
      <c r="D2309" s="68" t="s">
        <v>2875</v>
      </c>
      <c r="E2309" s="69" t="s">
        <v>2715</v>
      </c>
      <c r="F2309" s="69"/>
      <c r="G2309" s="70"/>
      <c r="H2309" s="70"/>
      <c r="I2309" s="67"/>
      <c r="J2309" s="70"/>
      <c r="K2309" s="67"/>
      <c r="L2309" s="70"/>
      <c r="M2309" s="70"/>
      <c r="N2309" s="70"/>
      <c r="O2309" s="67"/>
      <c r="P2309" s="70"/>
      <c r="Q2309" s="70"/>
      <c r="R2309" s="70"/>
      <c r="S2309" s="70"/>
      <c r="T2309" s="158"/>
      <c r="U2309" s="70"/>
      <c r="V2309" s="70"/>
      <c r="W2309" s="99"/>
      <c r="X2309" s="71"/>
      <c r="Y2309" s="71"/>
      <c r="Z2309" s="71"/>
      <c r="AA2309" s="71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</row>
    <row r="2310">
      <c r="A2310" s="8">
        <f t="shared" si="5"/>
        <v>2308</v>
      </c>
      <c r="B2310" s="70">
        <f t="shared" si="15"/>
        <v>1369</v>
      </c>
      <c r="C2310" s="67">
        <v>43902.0</v>
      </c>
      <c r="D2310" s="68" t="s">
        <v>2875</v>
      </c>
      <c r="E2310" s="69" t="s">
        <v>2715</v>
      </c>
      <c r="F2310" s="69"/>
      <c r="G2310" s="70"/>
      <c r="H2310" s="70"/>
      <c r="I2310" s="67"/>
      <c r="J2310" s="70"/>
      <c r="K2310" s="67"/>
      <c r="L2310" s="70"/>
      <c r="M2310" s="70"/>
      <c r="N2310" s="70"/>
      <c r="O2310" s="67"/>
      <c r="P2310" s="70"/>
      <c r="Q2310" s="70"/>
      <c r="R2310" s="70"/>
      <c r="S2310" s="70"/>
      <c r="T2310" s="158"/>
      <c r="U2310" s="70"/>
      <c r="V2310" s="70"/>
      <c r="W2310" s="99"/>
      <c r="X2310" s="71"/>
      <c r="Y2310" s="71"/>
      <c r="Z2310" s="71"/>
      <c r="AA2310" s="71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</row>
    <row r="2311">
      <c r="A2311" s="8">
        <f t="shared" si="5"/>
        <v>2309</v>
      </c>
      <c r="B2311" s="70">
        <f t="shared" si="15"/>
        <v>1370</v>
      </c>
      <c r="C2311" s="67">
        <v>43902.0</v>
      </c>
      <c r="D2311" s="68" t="s">
        <v>2875</v>
      </c>
      <c r="E2311" s="69" t="s">
        <v>2715</v>
      </c>
      <c r="F2311" s="69"/>
      <c r="G2311" s="70"/>
      <c r="H2311" s="70"/>
      <c r="I2311" s="67"/>
      <c r="J2311" s="70"/>
      <c r="K2311" s="67"/>
      <c r="L2311" s="70"/>
      <c r="M2311" s="70"/>
      <c r="N2311" s="70"/>
      <c r="O2311" s="67"/>
      <c r="P2311" s="70"/>
      <c r="Q2311" s="70"/>
      <c r="R2311" s="70"/>
      <c r="S2311" s="70"/>
      <c r="T2311" s="158"/>
      <c r="U2311" s="70"/>
      <c r="V2311" s="70"/>
      <c r="W2311" s="99"/>
      <c r="X2311" s="71"/>
      <c r="Y2311" s="71"/>
      <c r="Z2311" s="71"/>
      <c r="AA2311" s="71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</row>
    <row r="2312">
      <c r="A2312" s="8">
        <f t="shared" si="5"/>
        <v>2310</v>
      </c>
      <c r="B2312" s="70">
        <f t="shared" si="15"/>
        <v>1371</v>
      </c>
      <c r="C2312" s="67">
        <v>43902.0</v>
      </c>
      <c r="D2312" s="68" t="s">
        <v>2875</v>
      </c>
      <c r="E2312" s="69" t="s">
        <v>2715</v>
      </c>
      <c r="F2312" s="69"/>
      <c r="G2312" s="70"/>
      <c r="H2312" s="70"/>
      <c r="I2312" s="67"/>
      <c r="J2312" s="70"/>
      <c r="K2312" s="67"/>
      <c r="L2312" s="70"/>
      <c r="M2312" s="70"/>
      <c r="N2312" s="70"/>
      <c r="O2312" s="67"/>
      <c r="P2312" s="70"/>
      <c r="Q2312" s="70"/>
      <c r="R2312" s="70"/>
      <c r="S2312" s="70"/>
      <c r="T2312" s="158"/>
      <c r="U2312" s="70"/>
      <c r="V2312" s="70"/>
      <c r="W2312" s="99"/>
      <c r="X2312" s="71"/>
      <c r="Y2312" s="71"/>
      <c r="Z2312" s="71"/>
      <c r="AA2312" s="71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</row>
    <row r="2313">
      <c r="A2313" s="8">
        <f t="shared" si="5"/>
        <v>2311</v>
      </c>
      <c r="B2313" s="70">
        <f t="shared" si="15"/>
        <v>1372</v>
      </c>
      <c r="C2313" s="67">
        <v>43902.0</v>
      </c>
      <c r="D2313" s="68" t="s">
        <v>2875</v>
      </c>
      <c r="E2313" s="69" t="s">
        <v>2715</v>
      </c>
      <c r="F2313" s="69"/>
      <c r="G2313" s="70"/>
      <c r="H2313" s="70"/>
      <c r="I2313" s="67"/>
      <c r="J2313" s="70"/>
      <c r="K2313" s="67"/>
      <c r="L2313" s="70"/>
      <c r="M2313" s="70"/>
      <c r="N2313" s="70"/>
      <c r="O2313" s="67"/>
      <c r="P2313" s="70"/>
      <c r="Q2313" s="70"/>
      <c r="R2313" s="70"/>
      <c r="S2313" s="70"/>
      <c r="T2313" s="158"/>
      <c r="U2313" s="70"/>
      <c r="V2313" s="70"/>
      <c r="W2313" s="99"/>
      <c r="X2313" s="71"/>
      <c r="Y2313" s="71"/>
      <c r="Z2313" s="71"/>
      <c r="AA2313" s="71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</row>
    <row r="2314">
      <c r="A2314" s="8">
        <f t="shared" si="5"/>
        <v>2312</v>
      </c>
      <c r="B2314" s="70">
        <f t="shared" si="15"/>
        <v>1373</v>
      </c>
      <c r="C2314" s="67">
        <v>43902.0</v>
      </c>
      <c r="D2314" s="68" t="s">
        <v>3297</v>
      </c>
      <c r="E2314" s="69" t="s">
        <v>3298</v>
      </c>
      <c r="F2314" s="69"/>
      <c r="G2314" s="70"/>
      <c r="H2314" s="70"/>
      <c r="I2314" s="67"/>
      <c r="J2314" s="70"/>
      <c r="K2314" s="67"/>
      <c r="L2314" s="70"/>
      <c r="M2314" s="70"/>
      <c r="N2314" s="70"/>
      <c r="O2314" s="67"/>
      <c r="P2314" s="70"/>
      <c r="Q2314" s="70"/>
      <c r="R2314" s="70"/>
      <c r="S2314" s="70"/>
      <c r="T2314" s="158"/>
      <c r="U2314" s="70"/>
      <c r="V2314" s="70"/>
      <c r="W2314" s="99"/>
      <c r="X2314" s="71"/>
      <c r="Y2314" s="71"/>
      <c r="Z2314" s="71"/>
      <c r="AA2314" s="71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</row>
    <row r="2315">
      <c r="A2315" s="8">
        <f t="shared" si="5"/>
        <v>2313</v>
      </c>
      <c r="B2315" s="70">
        <f t="shared" si="15"/>
        <v>1374</v>
      </c>
      <c r="C2315" s="67">
        <v>43902.0</v>
      </c>
      <c r="D2315" s="68" t="s">
        <v>3299</v>
      </c>
      <c r="E2315" s="69" t="s">
        <v>369</v>
      </c>
      <c r="F2315" s="69"/>
      <c r="G2315" s="70"/>
      <c r="H2315" s="70"/>
      <c r="I2315" s="67"/>
      <c r="J2315" s="70"/>
      <c r="K2315" s="67"/>
      <c r="L2315" s="70"/>
      <c r="M2315" s="70"/>
      <c r="N2315" s="70"/>
      <c r="O2315" s="67"/>
      <c r="P2315" s="70"/>
      <c r="Q2315" s="70"/>
      <c r="R2315" s="70"/>
      <c r="S2315" s="70"/>
      <c r="T2315" s="158"/>
      <c r="U2315" s="70"/>
      <c r="V2315" s="70"/>
      <c r="W2315" s="99"/>
      <c r="X2315" s="71"/>
      <c r="Y2315" s="71"/>
      <c r="Z2315" s="71"/>
      <c r="AA2315" s="71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</row>
    <row r="2316">
      <c r="A2316" s="8">
        <f t="shared" si="5"/>
        <v>2314</v>
      </c>
      <c r="B2316" s="70">
        <f t="shared" si="15"/>
        <v>1375</v>
      </c>
      <c r="C2316" s="67">
        <v>43902.0</v>
      </c>
      <c r="D2316" s="68" t="s">
        <v>3300</v>
      </c>
      <c r="E2316" s="69" t="s">
        <v>2759</v>
      </c>
      <c r="F2316" s="69"/>
      <c r="G2316" s="70"/>
      <c r="H2316" s="70"/>
      <c r="I2316" s="67"/>
      <c r="J2316" s="70"/>
      <c r="K2316" s="67"/>
      <c r="L2316" s="70"/>
      <c r="M2316" s="70"/>
      <c r="N2316" s="70"/>
      <c r="O2316" s="67"/>
      <c r="P2316" s="70"/>
      <c r="Q2316" s="70"/>
      <c r="R2316" s="70"/>
      <c r="S2316" s="70"/>
      <c r="T2316" s="158"/>
      <c r="U2316" s="70"/>
      <c r="V2316" s="70"/>
      <c r="W2316" s="99"/>
      <c r="X2316" s="71"/>
      <c r="Y2316" s="71"/>
      <c r="Z2316" s="71"/>
      <c r="AA2316" s="71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</row>
    <row r="2317">
      <c r="A2317" s="8">
        <f t="shared" si="5"/>
        <v>2315</v>
      </c>
      <c r="B2317" s="70">
        <f t="shared" si="15"/>
        <v>1376</v>
      </c>
      <c r="C2317" s="67">
        <v>43902.0</v>
      </c>
      <c r="D2317" s="68" t="s">
        <v>3300</v>
      </c>
      <c r="E2317" s="69" t="s">
        <v>2759</v>
      </c>
      <c r="F2317" s="69"/>
      <c r="G2317" s="70"/>
      <c r="H2317" s="70"/>
      <c r="I2317" s="67"/>
      <c r="J2317" s="70"/>
      <c r="K2317" s="67"/>
      <c r="L2317" s="70"/>
      <c r="M2317" s="70"/>
      <c r="N2317" s="70"/>
      <c r="O2317" s="67"/>
      <c r="P2317" s="70"/>
      <c r="Q2317" s="70"/>
      <c r="R2317" s="70"/>
      <c r="S2317" s="70"/>
      <c r="T2317" s="158"/>
      <c r="U2317" s="70"/>
      <c r="V2317" s="70"/>
      <c r="W2317" s="99"/>
      <c r="X2317" s="71"/>
      <c r="Y2317" s="71"/>
      <c r="Z2317" s="71"/>
      <c r="AA2317" s="71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</row>
    <row r="2318">
      <c r="A2318" s="8">
        <f t="shared" si="5"/>
        <v>2316</v>
      </c>
      <c r="B2318" s="70">
        <f t="shared" si="15"/>
        <v>1377</v>
      </c>
      <c r="C2318" s="67">
        <v>43902.0</v>
      </c>
      <c r="D2318" s="68" t="s">
        <v>3301</v>
      </c>
      <c r="E2318" s="69" t="s">
        <v>3220</v>
      </c>
      <c r="F2318" s="69"/>
      <c r="G2318" s="70"/>
      <c r="H2318" s="70"/>
      <c r="I2318" s="67"/>
      <c r="J2318" s="70"/>
      <c r="K2318" s="67"/>
      <c r="L2318" s="70"/>
      <c r="M2318" s="70"/>
      <c r="N2318" s="70"/>
      <c r="O2318" s="67"/>
      <c r="P2318" s="70"/>
      <c r="Q2318" s="70"/>
      <c r="R2318" s="70"/>
      <c r="S2318" s="70"/>
      <c r="T2318" s="158"/>
      <c r="U2318" s="70"/>
      <c r="V2318" s="70"/>
      <c r="W2318" s="99"/>
      <c r="X2318" s="71"/>
      <c r="Y2318" s="71"/>
      <c r="Z2318" s="71"/>
      <c r="AA2318" s="71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</row>
    <row r="2319">
      <c r="A2319" s="8">
        <f t="shared" si="5"/>
        <v>2317</v>
      </c>
      <c r="B2319" s="70">
        <f t="shared" si="15"/>
        <v>1378</v>
      </c>
      <c r="C2319" s="67">
        <v>43902.0</v>
      </c>
      <c r="D2319" s="68" t="s">
        <v>3301</v>
      </c>
      <c r="E2319" s="69" t="s">
        <v>3220</v>
      </c>
      <c r="F2319" s="69"/>
      <c r="G2319" s="70"/>
      <c r="H2319" s="70"/>
      <c r="I2319" s="67"/>
      <c r="J2319" s="70"/>
      <c r="K2319" s="67"/>
      <c r="L2319" s="70"/>
      <c r="M2319" s="70"/>
      <c r="N2319" s="70"/>
      <c r="O2319" s="67"/>
      <c r="P2319" s="70"/>
      <c r="Q2319" s="70"/>
      <c r="R2319" s="70"/>
      <c r="S2319" s="70"/>
      <c r="T2319" s="158"/>
      <c r="U2319" s="70"/>
      <c r="V2319" s="70"/>
      <c r="W2319" s="99"/>
      <c r="X2319" s="71"/>
      <c r="Y2319" s="71"/>
      <c r="Z2319" s="71"/>
      <c r="AA2319" s="71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</row>
    <row r="2320">
      <c r="A2320" s="8">
        <f t="shared" si="5"/>
        <v>2318</v>
      </c>
      <c r="B2320" s="70">
        <f t="shared" si="15"/>
        <v>1379</v>
      </c>
      <c r="C2320" s="67">
        <v>43902.0</v>
      </c>
      <c r="D2320" s="68" t="s">
        <v>3301</v>
      </c>
      <c r="E2320" s="69" t="s">
        <v>3220</v>
      </c>
      <c r="F2320" s="69"/>
      <c r="G2320" s="70"/>
      <c r="H2320" s="70"/>
      <c r="I2320" s="67"/>
      <c r="J2320" s="70"/>
      <c r="K2320" s="67"/>
      <c r="L2320" s="70"/>
      <c r="M2320" s="70"/>
      <c r="N2320" s="70"/>
      <c r="O2320" s="67"/>
      <c r="P2320" s="70"/>
      <c r="Q2320" s="70"/>
      <c r="R2320" s="70"/>
      <c r="S2320" s="70"/>
      <c r="T2320" s="158"/>
      <c r="U2320" s="70"/>
      <c r="V2320" s="70"/>
      <c r="W2320" s="99"/>
      <c r="X2320" s="71"/>
      <c r="Y2320" s="71"/>
      <c r="Z2320" s="71"/>
      <c r="AA2320" s="71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</row>
    <row r="2321">
      <c r="A2321" s="8">
        <f t="shared" si="5"/>
        <v>2319</v>
      </c>
      <c r="B2321" s="70">
        <f t="shared" si="15"/>
        <v>1380</v>
      </c>
      <c r="C2321" s="67">
        <v>43902.0</v>
      </c>
      <c r="D2321" s="68" t="s">
        <v>3302</v>
      </c>
      <c r="E2321" s="69" t="s">
        <v>2949</v>
      </c>
      <c r="F2321" s="69"/>
      <c r="G2321" s="70"/>
      <c r="H2321" s="70"/>
      <c r="I2321" s="67"/>
      <c r="J2321" s="70"/>
      <c r="K2321" s="67"/>
      <c r="L2321" s="70"/>
      <c r="M2321" s="70"/>
      <c r="N2321" s="70"/>
      <c r="O2321" s="67"/>
      <c r="P2321" s="70"/>
      <c r="Q2321" s="70"/>
      <c r="R2321" s="70"/>
      <c r="S2321" s="70"/>
      <c r="T2321" s="158"/>
      <c r="U2321" s="70"/>
      <c r="V2321" s="70"/>
      <c r="W2321" s="99"/>
      <c r="X2321" s="71"/>
      <c r="Y2321" s="71"/>
      <c r="Z2321" s="71"/>
      <c r="AA2321" s="71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</row>
    <row r="2322">
      <c r="A2322" s="8">
        <f t="shared" si="5"/>
        <v>2320</v>
      </c>
      <c r="B2322" s="70">
        <f t="shared" si="15"/>
        <v>1381</v>
      </c>
      <c r="C2322" s="67">
        <v>43902.0</v>
      </c>
      <c r="D2322" s="68" t="s">
        <v>3302</v>
      </c>
      <c r="E2322" s="69" t="s">
        <v>2949</v>
      </c>
      <c r="F2322" s="69"/>
      <c r="G2322" s="70"/>
      <c r="H2322" s="70"/>
      <c r="I2322" s="67"/>
      <c r="J2322" s="70"/>
      <c r="K2322" s="67"/>
      <c r="L2322" s="70"/>
      <c r="M2322" s="70"/>
      <c r="N2322" s="70"/>
      <c r="O2322" s="67"/>
      <c r="P2322" s="70"/>
      <c r="Q2322" s="70"/>
      <c r="R2322" s="70"/>
      <c r="S2322" s="70"/>
      <c r="T2322" s="158"/>
      <c r="U2322" s="70"/>
      <c r="V2322" s="70"/>
      <c r="W2322" s="99"/>
      <c r="X2322" s="71"/>
      <c r="Y2322" s="71"/>
      <c r="Z2322" s="71"/>
      <c r="AA2322" s="71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</row>
    <row r="2323">
      <c r="A2323" s="8">
        <f t="shared" si="5"/>
        <v>2321</v>
      </c>
      <c r="B2323" s="70">
        <f t="shared" si="15"/>
        <v>1382</v>
      </c>
      <c r="C2323" s="67">
        <v>43902.0</v>
      </c>
      <c r="D2323" s="68" t="s">
        <v>3303</v>
      </c>
      <c r="E2323" s="69" t="s">
        <v>2946</v>
      </c>
      <c r="F2323" s="69"/>
      <c r="G2323" s="70"/>
      <c r="H2323" s="70"/>
      <c r="I2323" s="67"/>
      <c r="J2323" s="70"/>
      <c r="K2323" s="67"/>
      <c r="L2323" s="70"/>
      <c r="M2323" s="70"/>
      <c r="N2323" s="70"/>
      <c r="O2323" s="67"/>
      <c r="P2323" s="70"/>
      <c r="Q2323" s="70"/>
      <c r="R2323" s="70"/>
      <c r="S2323" s="70"/>
      <c r="T2323" s="158"/>
      <c r="U2323" s="70"/>
      <c r="V2323" s="70"/>
      <c r="W2323" s="99"/>
      <c r="X2323" s="71"/>
      <c r="Y2323" s="71"/>
      <c r="Z2323" s="71"/>
      <c r="AA2323" s="71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</row>
    <row r="2324">
      <c r="A2324" s="8">
        <f t="shared" si="5"/>
        <v>2322</v>
      </c>
      <c r="B2324" s="70">
        <f t="shared" si="15"/>
        <v>1383</v>
      </c>
      <c r="C2324" s="67">
        <v>43902.0</v>
      </c>
      <c r="D2324" s="68" t="s">
        <v>3303</v>
      </c>
      <c r="E2324" s="69" t="s">
        <v>2946</v>
      </c>
      <c r="F2324" s="69"/>
      <c r="G2324" s="70"/>
      <c r="H2324" s="70"/>
      <c r="I2324" s="67"/>
      <c r="J2324" s="70"/>
      <c r="K2324" s="67"/>
      <c r="L2324" s="70"/>
      <c r="M2324" s="70"/>
      <c r="N2324" s="70"/>
      <c r="O2324" s="67"/>
      <c r="P2324" s="70"/>
      <c r="Q2324" s="70"/>
      <c r="R2324" s="70"/>
      <c r="S2324" s="70"/>
      <c r="T2324" s="158"/>
      <c r="U2324" s="70"/>
      <c r="V2324" s="70"/>
      <c r="W2324" s="99"/>
      <c r="X2324" s="71"/>
      <c r="Y2324" s="71"/>
      <c r="Z2324" s="71"/>
      <c r="AA2324" s="71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</row>
    <row r="2325">
      <c r="A2325" s="8">
        <f t="shared" si="5"/>
        <v>2323</v>
      </c>
      <c r="B2325" s="70">
        <f t="shared" si="15"/>
        <v>1384</v>
      </c>
      <c r="C2325" s="67">
        <v>43902.0</v>
      </c>
      <c r="D2325" s="68" t="s">
        <v>3303</v>
      </c>
      <c r="E2325" s="69" t="s">
        <v>2946</v>
      </c>
      <c r="F2325" s="69"/>
      <c r="G2325" s="70"/>
      <c r="H2325" s="70"/>
      <c r="I2325" s="67"/>
      <c r="J2325" s="70"/>
      <c r="K2325" s="67"/>
      <c r="L2325" s="70"/>
      <c r="M2325" s="70"/>
      <c r="N2325" s="70"/>
      <c r="O2325" s="67"/>
      <c r="P2325" s="70"/>
      <c r="Q2325" s="70"/>
      <c r="R2325" s="70"/>
      <c r="S2325" s="70"/>
      <c r="T2325" s="158"/>
      <c r="U2325" s="70"/>
      <c r="V2325" s="70"/>
      <c r="W2325" s="99"/>
      <c r="X2325" s="71"/>
      <c r="Y2325" s="71"/>
      <c r="Z2325" s="71"/>
      <c r="AA2325" s="71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</row>
    <row r="2326">
      <c r="A2326" s="8">
        <f t="shared" si="5"/>
        <v>2324</v>
      </c>
      <c r="B2326" s="70">
        <f t="shared" si="15"/>
        <v>1385</v>
      </c>
      <c r="C2326" s="67">
        <v>43902.0</v>
      </c>
      <c r="D2326" s="68" t="s">
        <v>3304</v>
      </c>
      <c r="E2326" s="69" t="s">
        <v>2972</v>
      </c>
      <c r="F2326" s="69"/>
      <c r="G2326" s="70"/>
      <c r="H2326" s="70"/>
      <c r="I2326" s="67"/>
      <c r="J2326" s="70"/>
      <c r="K2326" s="67"/>
      <c r="L2326" s="70"/>
      <c r="M2326" s="70"/>
      <c r="N2326" s="70"/>
      <c r="O2326" s="67"/>
      <c r="P2326" s="70"/>
      <c r="Q2326" s="70"/>
      <c r="R2326" s="70"/>
      <c r="S2326" s="70"/>
      <c r="T2326" s="158"/>
      <c r="U2326" s="70"/>
      <c r="V2326" s="70"/>
      <c r="W2326" s="99"/>
      <c r="X2326" s="71"/>
      <c r="Y2326" s="71"/>
      <c r="Z2326" s="71"/>
      <c r="AA2326" s="71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</row>
    <row r="2327">
      <c r="A2327" s="8">
        <f t="shared" si="5"/>
        <v>2325</v>
      </c>
      <c r="B2327" s="70">
        <f t="shared" si="15"/>
        <v>1386</v>
      </c>
      <c r="C2327" s="67">
        <v>43902.0</v>
      </c>
      <c r="D2327" s="68" t="s">
        <v>3305</v>
      </c>
      <c r="E2327" s="69" t="s">
        <v>3306</v>
      </c>
      <c r="F2327" s="69"/>
      <c r="G2327" s="70"/>
      <c r="H2327" s="70"/>
      <c r="I2327" s="67"/>
      <c r="J2327" s="70"/>
      <c r="K2327" s="67"/>
      <c r="L2327" s="70"/>
      <c r="M2327" s="70"/>
      <c r="N2327" s="70"/>
      <c r="O2327" s="67"/>
      <c r="P2327" s="70"/>
      <c r="Q2327" s="70"/>
      <c r="R2327" s="70"/>
      <c r="S2327" s="70"/>
      <c r="T2327" s="158"/>
      <c r="U2327" s="70"/>
      <c r="V2327" s="70"/>
      <c r="W2327" s="99"/>
      <c r="X2327" s="71"/>
      <c r="Y2327" s="71"/>
      <c r="Z2327" s="71"/>
      <c r="AA2327" s="71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</row>
    <row r="2328">
      <c r="A2328" s="8">
        <f t="shared" si="5"/>
        <v>2326</v>
      </c>
      <c r="B2328" s="70">
        <f t="shared" si="15"/>
        <v>1387</v>
      </c>
      <c r="C2328" s="67">
        <v>43902.0</v>
      </c>
      <c r="D2328" s="68" t="s">
        <v>3307</v>
      </c>
      <c r="E2328" s="69" t="s">
        <v>2715</v>
      </c>
      <c r="F2328" s="69"/>
      <c r="G2328" s="70"/>
      <c r="H2328" s="70"/>
      <c r="I2328" s="67"/>
      <c r="J2328" s="70"/>
      <c r="K2328" s="67"/>
      <c r="L2328" s="70"/>
      <c r="M2328" s="70"/>
      <c r="N2328" s="70"/>
      <c r="O2328" s="67"/>
      <c r="P2328" s="70"/>
      <c r="Q2328" s="70"/>
      <c r="R2328" s="70"/>
      <c r="S2328" s="70"/>
      <c r="T2328" s="158"/>
      <c r="U2328" s="70"/>
      <c r="V2328" s="70"/>
      <c r="W2328" s="99"/>
      <c r="X2328" s="71"/>
      <c r="Y2328" s="71"/>
      <c r="Z2328" s="71"/>
      <c r="AA2328" s="71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</row>
    <row r="2329">
      <c r="A2329" s="8">
        <f t="shared" si="5"/>
        <v>2327</v>
      </c>
      <c r="B2329" s="70">
        <f t="shared" si="15"/>
        <v>1388</v>
      </c>
      <c r="C2329" s="67">
        <v>43902.0</v>
      </c>
      <c r="D2329" s="68" t="s">
        <v>3308</v>
      </c>
      <c r="E2329" s="69" t="s">
        <v>3183</v>
      </c>
      <c r="F2329" s="69"/>
      <c r="G2329" s="70"/>
      <c r="H2329" s="70"/>
      <c r="I2329" s="67"/>
      <c r="J2329" s="70"/>
      <c r="K2329" s="67"/>
      <c r="L2329" s="70"/>
      <c r="M2329" s="70"/>
      <c r="N2329" s="70"/>
      <c r="O2329" s="67"/>
      <c r="P2329" s="70"/>
      <c r="Q2329" s="70"/>
      <c r="R2329" s="70"/>
      <c r="S2329" s="70"/>
      <c r="T2329" s="158"/>
      <c r="U2329" s="70"/>
      <c r="V2329" s="70"/>
      <c r="W2329" s="99"/>
      <c r="X2329" s="71"/>
      <c r="Y2329" s="71"/>
      <c r="Z2329" s="71"/>
      <c r="AA2329" s="71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</row>
    <row r="2330">
      <c r="A2330" s="8">
        <f t="shared" si="5"/>
        <v>2328</v>
      </c>
      <c r="B2330" s="70">
        <f t="shared" si="15"/>
        <v>1389</v>
      </c>
      <c r="C2330" s="67">
        <v>43902.0</v>
      </c>
      <c r="D2330" s="68" t="s">
        <v>3309</v>
      </c>
      <c r="E2330" s="69" t="s">
        <v>2666</v>
      </c>
      <c r="F2330" s="69"/>
      <c r="G2330" s="70"/>
      <c r="H2330" s="70"/>
      <c r="I2330" s="67"/>
      <c r="J2330" s="70"/>
      <c r="K2330" s="67"/>
      <c r="L2330" s="70"/>
      <c r="M2330" s="70"/>
      <c r="N2330" s="70"/>
      <c r="O2330" s="67"/>
      <c r="P2330" s="70"/>
      <c r="Q2330" s="70"/>
      <c r="R2330" s="70"/>
      <c r="S2330" s="70"/>
      <c r="T2330" s="158"/>
      <c r="U2330" s="70"/>
      <c r="V2330" s="70"/>
      <c r="W2330" s="99"/>
      <c r="X2330" s="71"/>
      <c r="Y2330" s="71"/>
      <c r="Z2330" s="71"/>
      <c r="AA2330" s="71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</row>
    <row r="2331">
      <c r="A2331" s="8">
        <f t="shared" si="5"/>
        <v>2329</v>
      </c>
      <c r="B2331" s="70">
        <f t="shared" si="15"/>
        <v>1390</v>
      </c>
      <c r="C2331" s="67">
        <v>43902.0</v>
      </c>
      <c r="D2331" s="68" t="s">
        <v>3310</v>
      </c>
      <c r="E2331" s="69" t="s">
        <v>2666</v>
      </c>
      <c r="F2331" s="69"/>
      <c r="G2331" s="70"/>
      <c r="H2331" s="70"/>
      <c r="I2331" s="67"/>
      <c r="J2331" s="70"/>
      <c r="K2331" s="67"/>
      <c r="L2331" s="70"/>
      <c r="M2331" s="70"/>
      <c r="N2331" s="70"/>
      <c r="O2331" s="67"/>
      <c r="P2331" s="70"/>
      <c r="Q2331" s="70"/>
      <c r="R2331" s="70"/>
      <c r="S2331" s="70"/>
      <c r="T2331" s="158"/>
      <c r="U2331" s="70"/>
      <c r="V2331" s="70"/>
      <c r="W2331" s="99"/>
      <c r="X2331" s="71"/>
      <c r="Y2331" s="71"/>
      <c r="Z2331" s="71"/>
      <c r="AA2331" s="71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</row>
    <row r="2332">
      <c r="A2332" s="8">
        <f t="shared" si="5"/>
        <v>2330</v>
      </c>
      <c r="B2332" s="70">
        <f t="shared" si="15"/>
        <v>1391</v>
      </c>
      <c r="C2332" s="67">
        <v>43902.0</v>
      </c>
      <c r="D2332" s="68" t="s">
        <v>3033</v>
      </c>
      <c r="E2332" s="69" t="s">
        <v>2666</v>
      </c>
      <c r="F2332" s="69"/>
      <c r="G2332" s="70"/>
      <c r="H2332" s="70"/>
      <c r="I2332" s="67"/>
      <c r="J2332" s="70"/>
      <c r="K2332" s="67"/>
      <c r="L2332" s="70"/>
      <c r="M2332" s="70"/>
      <c r="N2332" s="70"/>
      <c r="O2332" s="67"/>
      <c r="P2332" s="70"/>
      <c r="Q2332" s="70"/>
      <c r="R2332" s="70"/>
      <c r="S2332" s="70"/>
      <c r="T2332" s="158"/>
      <c r="U2332" s="70"/>
      <c r="V2332" s="70"/>
      <c r="W2332" s="99"/>
      <c r="X2332" s="71"/>
      <c r="Y2332" s="71"/>
      <c r="Z2332" s="71"/>
      <c r="AA2332" s="71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</row>
    <row r="2333">
      <c r="A2333" s="8">
        <f t="shared" si="5"/>
        <v>2331</v>
      </c>
      <c r="B2333" s="70">
        <f t="shared" si="15"/>
        <v>1392</v>
      </c>
      <c r="C2333" s="67">
        <v>43902.0</v>
      </c>
      <c r="D2333" s="68" t="s">
        <v>3033</v>
      </c>
      <c r="E2333" s="69" t="s">
        <v>2666</v>
      </c>
      <c r="F2333" s="69"/>
      <c r="G2333" s="70"/>
      <c r="H2333" s="70"/>
      <c r="I2333" s="67"/>
      <c r="J2333" s="70"/>
      <c r="K2333" s="67"/>
      <c r="L2333" s="70"/>
      <c r="M2333" s="70"/>
      <c r="N2333" s="70"/>
      <c r="O2333" s="67"/>
      <c r="P2333" s="70"/>
      <c r="Q2333" s="70"/>
      <c r="R2333" s="70"/>
      <c r="S2333" s="70"/>
      <c r="T2333" s="158"/>
      <c r="U2333" s="70"/>
      <c r="V2333" s="70"/>
      <c r="W2333" s="99"/>
      <c r="X2333" s="71"/>
      <c r="Y2333" s="71"/>
      <c r="Z2333" s="71"/>
      <c r="AA2333" s="71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</row>
    <row r="2334">
      <c r="A2334" s="8">
        <f t="shared" si="5"/>
        <v>2332</v>
      </c>
      <c r="B2334" s="70">
        <v>1388.0</v>
      </c>
      <c r="C2334" s="67">
        <v>43902.0</v>
      </c>
      <c r="D2334" s="68" t="s">
        <v>3311</v>
      </c>
      <c r="E2334" s="69" t="s">
        <v>2715</v>
      </c>
      <c r="F2334" s="69"/>
      <c r="G2334" s="70"/>
      <c r="H2334" s="70"/>
      <c r="I2334" s="67"/>
      <c r="J2334" s="70"/>
      <c r="K2334" s="67"/>
      <c r="L2334" s="70"/>
      <c r="M2334" s="70"/>
      <c r="N2334" s="70"/>
      <c r="O2334" s="67"/>
      <c r="P2334" s="70"/>
      <c r="Q2334" s="70"/>
      <c r="R2334" s="70"/>
      <c r="S2334" s="70"/>
      <c r="T2334" s="158"/>
      <c r="U2334" s="70"/>
      <c r="V2334" s="70"/>
      <c r="W2334" s="99"/>
      <c r="X2334" s="71"/>
      <c r="Y2334" s="71"/>
      <c r="Z2334" s="71"/>
      <c r="AA2334" s="71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</row>
    <row r="2335">
      <c r="A2335" s="8">
        <f t="shared" si="5"/>
        <v>2333</v>
      </c>
      <c r="B2335" s="70">
        <f t="shared" ref="B2335:B2737" si="16">B2334 + 1</f>
        <v>1389</v>
      </c>
      <c r="C2335" s="67">
        <v>43902.0</v>
      </c>
      <c r="D2335" s="68" t="s">
        <v>3312</v>
      </c>
      <c r="E2335" s="69" t="s">
        <v>2861</v>
      </c>
      <c r="F2335" s="69"/>
      <c r="G2335" s="70"/>
      <c r="H2335" s="70"/>
      <c r="I2335" s="67"/>
      <c r="J2335" s="70"/>
      <c r="K2335" s="67"/>
      <c r="L2335" s="70"/>
      <c r="M2335" s="70"/>
      <c r="N2335" s="70"/>
      <c r="O2335" s="67"/>
      <c r="P2335" s="70"/>
      <c r="Q2335" s="70"/>
      <c r="R2335" s="70"/>
      <c r="S2335" s="70"/>
      <c r="T2335" s="158"/>
      <c r="U2335" s="70"/>
      <c r="V2335" s="70"/>
      <c r="W2335" s="99"/>
      <c r="X2335" s="71"/>
      <c r="Y2335" s="71"/>
      <c r="Z2335" s="71"/>
      <c r="AA2335" s="71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</row>
    <row r="2336">
      <c r="A2336" s="8">
        <f t="shared" si="5"/>
        <v>2334</v>
      </c>
      <c r="B2336" s="70">
        <f t="shared" si="16"/>
        <v>1390</v>
      </c>
      <c r="C2336" s="67">
        <v>43902.0</v>
      </c>
      <c r="D2336" s="68" t="s">
        <v>3313</v>
      </c>
      <c r="E2336" s="69" t="s">
        <v>2794</v>
      </c>
      <c r="F2336" s="69"/>
      <c r="G2336" s="70"/>
      <c r="H2336" s="70"/>
      <c r="I2336" s="67"/>
      <c r="J2336" s="70"/>
      <c r="K2336" s="67"/>
      <c r="L2336" s="70"/>
      <c r="M2336" s="70"/>
      <c r="N2336" s="70"/>
      <c r="O2336" s="67"/>
      <c r="P2336" s="70"/>
      <c r="Q2336" s="70"/>
      <c r="R2336" s="70"/>
      <c r="S2336" s="70"/>
      <c r="T2336" s="158"/>
      <c r="U2336" s="70"/>
      <c r="V2336" s="70"/>
      <c r="W2336" s="99"/>
      <c r="X2336" s="71"/>
      <c r="Y2336" s="71"/>
      <c r="Z2336" s="71"/>
      <c r="AA2336" s="71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</row>
    <row r="2337">
      <c r="A2337" s="8">
        <f t="shared" si="5"/>
        <v>2335</v>
      </c>
      <c r="B2337" s="70">
        <f t="shared" si="16"/>
        <v>1391</v>
      </c>
      <c r="C2337" s="67">
        <v>43902.0</v>
      </c>
      <c r="D2337" s="68" t="s">
        <v>3314</v>
      </c>
      <c r="E2337" s="69" t="s">
        <v>2666</v>
      </c>
      <c r="F2337" s="69"/>
      <c r="G2337" s="70"/>
      <c r="H2337" s="70"/>
      <c r="I2337" s="67"/>
      <c r="J2337" s="70"/>
      <c r="K2337" s="67"/>
      <c r="L2337" s="70"/>
      <c r="M2337" s="70"/>
      <c r="N2337" s="70"/>
      <c r="O2337" s="67"/>
      <c r="P2337" s="70"/>
      <c r="Q2337" s="70"/>
      <c r="R2337" s="70"/>
      <c r="S2337" s="70"/>
      <c r="T2337" s="158"/>
      <c r="U2337" s="70"/>
      <c r="V2337" s="70"/>
      <c r="W2337" s="99"/>
      <c r="X2337" s="71"/>
      <c r="Y2337" s="71"/>
      <c r="Z2337" s="71"/>
      <c r="AA2337" s="71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</row>
    <row r="2338">
      <c r="A2338" s="8">
        <f t="shared" si="5"/>
        <v>2336</v>
      </c>
      <c r="B2338" s="70">
        <f t="shared" si="16"/>
        <v>1392</v>
      </c>
      <c r="C2338" s="67">
        <v>43902.0</v>
      </c>
      <c r="D2338" s="68" t="s">
        <v>3314</v>
      </c>
      <c r="E2338" s="69" t="s">
        <v>2666</v>
      </c>
      <c r="F2338" s="69"/>
      <c r="G2338" s="70"/>
      <c r="H2338" s="70"/>
      <c r="I2338" s="67"/>
      <c r="J2338" s="70"/>
      <c r="K2338" s="67"/>
      <c r="L2338" s="70"/>
      <c r="M2338" s="70"/>
      <c r="N2338" s="70"/>
      <c r="O2338" s="67"/>
      <c r="P2338" s="70"/>
      <c r="Q2338" s="70"/>
      <c r="R2338" s="70"/>
      <c r="S2338" s="70"/>
      <c r="T2338" s="158"/>
      <c r="U2338" s="70"/>
      <c r="V2338" s="70"/>
      <c r="W2338" s="99"/>
      <c r="X2338" s="71"/>
      <c r="Y2338" s="71"/>
      <c r="Z2338" s="71"/>
      <c r="AA2338" s="71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</row>
    <row r="2339">
      <c r="A2339" s="8">
        <f t="shared" si="5"/>
        <v>2337</v>
      </c>
      <c r="B2339" s="70">
        <f t="shared" si="16"/>
        <v>1393</v>
      </c>
      <c r="C2339" s="67">
        <v>43902.0</v>
      </c>
      <c r="D2339" s="68" t="s">
        <v>3314</v>
      </c>
      <c r="E2339" s="69" t="s">
        <v>2666</v>
      </c>
      <c r="F2339" s="69"/>
      <c r="G2339" s="70"/>
      <c r="H2339" s="70"/>
      <c r="I2339" s="67"/>
      <c r="J2339" s="70"/>
      <c r="K2339" s="67"/>
      <c r="L2339" s="70"/>
      <c r="M2339" s="70"/>
      <c r="N2339" s="70"/>
      <c r="O2339" s="67"/>
      <c r="P2339" s="70"/>
      <c r="Q2339" s="70"/>
      <c r="R2339" s="70"/>
      <c r="S2339" s="70"/>
      <c r="T2339" s="158"/>
      <c r="U2339" s="70"/>
      <c r="V2339" s="70"/>
      <c r="W2339" s="99"/>
      <c r="X2339" s="71"/>
      <c r="Y2339" s="71"/>
      <c r="Z2339" s="71"/>
      <c r="AA2339" s="71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</row>
    <row r="2340">
      <c r="A2340" s="8">
        <f t="shared" si="5"/>
        <v>2338</v>
      </c>
      <c r="B2340" s="70">
        <f t="shared" si="16"/>
        <v>1394</v>
      </c>
      <c r="C2340" s="67">
        <v>43902.0</v>
      </c>
      <c r="D2340" s="68" t="s">
        <v>3315</v>
      </c>
      <c r="E2340" s="69" t="s">
        <v>2666</v>
      </c>
      <c r="F2340" s="69"/>
      <c r="G2340" s="70"/>
      <c r="H2340" s="70"/>
      <c r="I2340" s="67"/>
      <c r="J2340" s="70"/>
      <c r="K2340" s="67"/>
      <c r="L2340" s="70"/>
      <c r="M2340" s="70"/>
      <c r="N2340" s="70"/>
      <c r="O2340" s="67"/>
      <c r="P2340" s="70"/>
      <c r="Q2340" s="70"/>
      <c r="R2340" s="70"/>
      <c r="S2340" s="70"/>
      <c r="T2340" s="158"/>
      <c r="U2340" s="70"/>
      <c r="V2340" s="70"/>
      <c r="W2340" s="99"/>
      <c r="X2340" s="71"/>
      <c r="Y2340" s="71"/>
      <c r="Z2340" s="71"/>
      <c r="AA2340" s="71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</row>
    <row r="2341">
      <c r="A2341" s="8">
        <f t="shared" si="5"/>
        <v>2339</v>
      </c>
      <c r="B2341" s="70">
        <f t="shared" si="16"/>
        <v>1395</v>
      </c>
      <c r="C2341" s="67">
        <v>43902.0</v>
      </c>
      <c r="D2341" s="68" t="s">
        <v>3316</v>
      </c>
      <c r="E2341" s="69" t="s">
        <v>2731</v>
      </c>
      <c r="F2341" s="69"/>
      <c r="G2341" s="70"/>
      <c r="H2341" s="70"/>
      <c r="I2341" s="67"/>
      <c r="J2341" s="70"/>
      <c r="K2341" s="67"/>
      <c r="L2341" s="70"/>
      <c r="M2341" s="70"/>
      <c r="N2341" s="70"/>
      <c r="O2341" s="67"/>
      <c r="P2341" s="70"/>
      <c r="Q2341" s="70"/>
      <c r="R2341" s="70"/>
      <c r="S2341" s="70"/>
      <c r="T2341" s="158"/>
      <c r="U2341" s="70"/>
      <c r="V2341" s="70"/>
      <c r="W2341" s="99"/>
      <c r="X2341" s="71"/>
      <c r="Y2341" s="71"/>
      <c r="Z2341" s="71"/>
      <c r="AA2341" s="71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</row>
    <row r="2342">
      <c r="A2342" s="8">
        <f t="shared" si="5"/>
        <v>2340</v>
      </c>
      <c r="B2342" s="70">
        <f t="shared" si="16"/>
        <v>1396</v>
      </c>
      <c r="C2342" s="67">
        <v>43902.0</v>
      </c>
      <c r="D2342" s="68" t="s">
        <v>3317</v>
      </c>
      <c r="E2342" s="69" t="s">
        <v>369</v>
      </c>
      <c r="F2342" s="69"/>
      <c r="G2342" s="70"/>
      <c r="H2342" s="70"/>
      <c r="I2342" s="67"/>
      <c r="J2342" s="70"/>
      <c r="K2342" s="67"/>
      <c r="L2342" s="70"/>
      <c r="M2342" s="70"/>
      <c r="N2342" s="70"/>
      <c r="O2342" s="67"/>
      <c r="P2342" s="70"/>
      <c r="Q2342" s="70"/>
      <c r="R2342" s="70"/>
      <c r="S2342" s="70"/>
      <c r="T2342" s="158"/>
      <c r="U2342" s="70"/>
      <c r="V2342" s="70"/>
      <c r="W2342" s="99"/>
      <c r="X2342" s="71"/>
      <c r="Y2342" s="71"/>
      <c r="Z2342" s="71"/>
      <c r="AA2342" s="71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</row>
    <row r="2343">
      <c r="A2343" s="8">
        <f t="shared" si="5"/>
        <v>2341</v>
      </c>
      <c r="B2343" s="70">
        <f t="shared" si="16"/>
        <v>1397</v>
      </c>
      <c r="C2343" s="67">
        <v>43902.0</v>
      </c>
      <c r="D2343" s="68" t="s">
        <v>3318</v>
      </c>
      <c r="E2343" s="69" t="s">
        <v>2800</v>
      </c>
      <c r="F2343" s="69"/>
      <c r="G2343" s="70"/>
      <c r="H2343" s="70"/>
      <c r="I2343" s="67"/>
      <c r="J2343" s="70"/>
      <c r="K2343" s="67"/>
      <c r="L2343" s="70"/>
      <c r="M2343" s="70"/>
      <c r="N2343" s="70"/>
      <c r="O2343" s="67"/>
      <c r="P2343" s="70"/>
      <c r="Q2343" s="70"/>
      <c r="R2343" s="70"/>
      <c r="S2343" s="70"/>
      <c r="T2343" s="158"/>
      <c r="U2343" s="70"/>
      <c r="V2343" s="70"/>
      <c r="W2343" s="99"/>
      <c r="X2343" s="71"/>
      <c r="Y2343" s="71"/>
      <c r="Z2343" s="71"/>
      <c r="AA2343" s="71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</row>
    <row r="2344">
      <c r="A2344" s="8">
        <f t="shared" si="5"/>
        <v>2342</v>
      </c>
      <c r="B2344" s="70">
        <f t="shared" si="16"/>
        <v>1398</v>
      </c>
      <c r="C2344" s="67">
        <v>43902.0</v>
      </c>
      <c r="D2344" s="68" t="s">
        <v>3318</v>
      </c>
      <c r="E2344" s="69" t="s">
        <v>2800</v>
      </c>
      <c r="F2344" s="69"/>
      <c r="G2344" s="70"/>
      <c r="H2344" s="70"/>
      <c r="I2344" s="67"/>
      <c r="J2344" s="70"/>
      <c r="K2344" s="67"/>
      <c r="L2344" s="70"/>
      <c r="M2344" s="70"/>
      <c r="N2344" s="70"/>
      <c r="O2344" s="67"/>
      <c r="P2344" s="70"/>
      <c r="Q2344" s="70"/>
      <c r="R2344" s="70"/>
      <c r="S2344" s="70"/>
      <c r="T2344" s="158"/>
      <c r="U2344" s="70"/>
      <c r="V2344" s="70"/>
      <c r="W2344" s="99"/>
      <c r="X2344" s="71"/>
      <c r="Y2344" s="71"/>
      <c r="Z2344" s="71"/>
      <c r="AA2344" s="71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</row>
    <row r="2345">
      <c r="A2345" s="8">
        <f t="shared" si="5"/>
        <v>2343</v>
      </c>
      <c r="B2345" s="70">
        <f t="shared" si="16"/>
        <v>1399</v>
      </c>
      <c r="C2345" s="67">
        <v>43902.0</v>
      </c>
      <c r="D2345" s="68" t="s">
        <v>3318</v>
      </c>
      <c r="E2345" s="69" t="s">
        <v>2800</v>
      </c>
      <c r="F2345" s="69"/>
      <c r="G2345" s="70"/>
      <c r="H2345" s="70"/>
      <c r="I2345" s="67"/>
      <c r="J2345" s="70"/>
      <c r="K2345" s="67"/>
      <c r="L2345" s="70"/>
      <c r="M2345" s="70"/>
      <c r="N2345" s="70"/>
      <c r="O2345" s="67"/>
      <c r="P2345" s="70"/>
      <c r="Q2345" s="70"/>
      <c r="R2345" s="70"/>
      <c r="S2345" s="70"/>
      <c r="T2345" s="158"/>
      <c r="U2345" s="70"/>
      <c r="V2345" s="70"/>
      <c r="W2345" s="99"/>
      <c r="X2345" s="71"/>
      <c r="Y2345" s="71"/>
      <c r="Z2345" s="71"/>
      <c r="AA2345" s="71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</row>
    <row r="2346">
      <c r="A2346" s="8">
        <f t="shared" si="5"/>
        <v>2344</v>
      </c>
      <c r="B2346" s="70">
        <f t="shared" si="16"/>
        <v>1400</v>
      </c>
      <c r="C2346" s="67">
        <v>43902.0</v>
      </c>
      <c r="D2346" s="68" t="s">
        <v>3319</v>
      </c>
      <c r="E2346" s="69" t="s">
        <v>2715</v>
      </c>
      <c r="F2346" s="69"/>
      <c r="G2346" s="70"/>
      <c r="H2346" s="70"/>
      <c r="I2346" s="67"/>
      <c r="J2346" s="70"/>
      <c r="K2346" s="67"/>
      <c r="L2346" s="70"/>
      <c r="M2346" s="70"/>
      <c r="N2346" s="70"/>
      <c r="O2346" s="67"/>
      <c r="P2346" s="70"/>
      <c r="Q2346" s="70"/>
      <c r="R2346" s="70"/>
      <c r="S2346" s="70"/>
      <c r="T2346" s="158"/>
      <c r="U2346" s="70"/>
      <c r="V2346" s="70"/>
      <c r="W2346" s="99"/>
      <c r="X2346" s="71"/>
      <c r="Y2346" s="71"/>
      <c r="Z2346" s="71"/>
      <c r="AA2346" s="71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</row>
    <row r="2347">
      <c r="A2347" s="8">
        <f t="shared" si="5"/>
        <v>2345</v>
      </c>
      <c r="B2347" s="70">
        <f t="shared" si="16"/>
        <v>1401</v>
      </c>
      <c r="C2347" s="67">
        <v>43902.0</v>
      </c>
      <c r="D2347" s="68" t="s">
        <v>3319</v>
      </c>
      <c r="E2347" s="69" t="s">
        <v>2715</v>
      </c>
      <c r="F2347" s="69"/>
      <c r="G2347" s="70"/>
      <c r="H2347" s="70"/>
      <c r="I2347" s="67"/>
      <c r="J2347" s="70"/>
      <c r="K2347" s="67"/>
      <c r="L2347" s="70"/>
      <c r="M2347" s="70"/>
      <c r="N2347" s="70"/>
      <c r="O2347" s="67"/>
      <c r="P2347" s="70"/>
      <c r="Q2347" s="70"/>
      <c r="R2347" s="70"/>
      <c r="S2347" s="70"/>
      <c r="T2347" s="158"/>
      <c r="U2347" s="70"/>
      <c r="V2347" s="70"/>
      <c r="W2347" s="99"/>
      <c r="X2347" s="71"/>
      <c r="Y2347" s="71"/>
      <c r="Z2347" s="71"/>
      <c r="AA2347" s="71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</row>
    <row r="2348">
      <c r="A2348" s="8">
        <f t="shared" si="5"/>
        <v>2346</v>
      </c>
      <c r="B2348" s="70">
        <f t="shared" si="16"/>
        <v>1402</v>
      </c>
      <c r="C2348" s="67">
        <v>43902.0</v>
      </c>
      <c r="D2348" s="68" t="s">
        <v>3319</v>
      </c>
      <c r="E2348" s="69" t="s">
        <v>2715</v>
      </c>
      <c r="F2348" s="69"/>
      <c r="G2348" s="70"/>
      <c r="H2348" s="70"/>
      <c r="I2348" s="67"/>
      <c r="J2348" s="70"/>
      <c r="K2348" s="67"/>
      <c r="L2348" s="70"/>
      <c r="M2348" s="70"/>
      <c r="N2348" s="70"/>
      <c r="O2348" s="67"/>
      <c r="P2348" s="70"/>
      <c r="Q2348" s="70"/>
      <c r="R2348" s="70"/>
      <c r="S2348" s="70"/>
      <c r="T2348" s="158"/>
      <c r="U2348" s="70"/>
      <c r="V2348" s="70"/>
      <c r="W2348" s="99"/>
      <c r="X2348" s="71"/>
      <c r="Y2348" s="71"/>
      <c r="Z2348" s="71"/>
      <c r="AA2348" s="71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</row>
    <row r="2349">
      <c r="A2349" s="8">
        <f t="shared" si="5"/>
        <v>2347</v>
      </c>
      <c r="B2349" s="70">
        <f t="shared" si="16"/>
        <v>1403</v>
      </c>
      <c r="C2349" s="67">
        <v>43902.0</v>
      </c>
      <c r="D2349" s="68" t="s">
        <v>3319</v>
      </c>
      <c r="E2349" s="69" t="s">
        <v>2715</v>
      </c>
      <c r="F2349" s="69"/>
      <c r="G2349" s="70"/>
      <c r="H2349" s="70"/>
      <c r="I2349" s="67"/>
      <c r="J2349" s="70"/>
      <c r="K2349" s="67"/>
      <c r="L2349" s="70"/>
      <c r="M2349" s="70"/>
      <c r="N2349" s="70"/>
      <c r="O2349" s="67"/>
      <c r="P2349" s="70"/>
      <c r="Q2349" s="70"/>
      <c r="R2349" s="70"/>
      <c r="S2349" s="70"/>
      <c r="T2349" s="158"/>
      <c r="U2349" s="70"/>
      <c r="V2349" s="70"/>
      <c r="W2349" s="99"/>
      <c r="X2349" s="71"/>
      <c r="Y2349" s="71"/>
      <c r="Z2349" s="71"/>
      <c r="AA2349" s="71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</row>
    <row r="2350">
      <c r="A2350" s="8">
        <f t="shared" si="5"/>
        <v>2348</v>
      </c>
      <c r="B2350" s="70">
        <f t="shared" si="16"/>
        <v>1404</v>
      </c>
      <c r="C2350" s="67">
        <v>43902.0</v>
      </c>
      <c r="D2350" s="68" t="s">
        <v>3319</v>
      </c>
      <c r="E2350" s="69" t="s">
        <v>2715</v>
      </c>
      <c r="F2350" s="69"/>
      <c r="G2350" s="70"/>
      <c r="H2350" s="70"/>
      <c r="I2350" s="67"/>
      <c r="J2350" s="70"/>
      <c r="K2350" s="67"/>
      <c r="L2350" s="70"/>
      <c r="M2350" s="70"/>
      <c r="N2350" s="70"/>
      <c r="O2350" s="67"/>
      <c r="P2350" s="70"/>
      <c r="Q2350" s="70"/>
      <c r="R2350" s="70"/>
      <c r="S2350" s="70"/>
      <c r="T2350" s="158"/>
      <c r="U2350" s="70"/>
      <c r="V2350" s="70"/>
      <c r="W2350" s="99"/>
      <c r="X2350" s="71"/>
      <c r="Y2350" s="71"/>
      <c r="Z2350" s="71"/>
      <c r="AA2350" s="71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</row>
    <row r="2351">
      <c r="A2351" s="8">
        <f t="shared" si="5"/>
        <v>2349</v>
      </c>
      <c r="B2351" s="70">
        <f t="shared" si="16"/>
        <v>1405</v>
      </c>
      <c r="C2351" s="67">
        <v>43902.0</v>
      </c>
      <c r="D2351" s="68" t="s">
        <v>3319</v>
      </c>
      <c r="E2351" s="69" t="s">
        <v>2715</v>
      </c>
      <c r="F2351" s="69"/>
      <c r="G2351" s="70"/>
      <c r="H2351" s="70"/>
      <c r="I2351" s="67"/>
      <c r="J2351" s="70"/>
      <c r="K2351" s="67"/>
      <c r="L2351" s="70"/>
      <c r="M2351" s="70"/>
      <c r="N2351" s="70"/>
      <c r="O2351" s="67"/>
      <c r="P2351" s="70"/>
      <c r="Q2351" s="70"/>
      <c r="R2351" s="70"/>
      <c r="S2351" s="70"/>
      <c r="T2351" s="158"/>
      <c r="U2351" s="70"/>
      <c r="V2351" s="70"/>
      <c r="W2351" s="99"/>
      <c r="X2351" s="71"/>
      <c r="Y2351" s="71"/>
      <c r="Z2351" s="71"/>
      <c r="AA2351" s="71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</row>
    <row r="2352">
      <c r="A2352" s="8">
        <f t="shared" si="5"/>
        <v>2350</v>
      </c>
      <c r="B2352" s="70">
        <f t="shared" si="16"/>
        <v>1406</v>
      </c>
      <c r="C2352" s="67">
        <v>43902.0</v>
      </c>
      <c r="D2352" s="68" t="s">
        <v>3319</v>
      </c>
      <c r="E2352" s="69" t="s">
        <v>2715</v>
      </c>
      <c r="F2352" s="69"/>
      <c r="G2352" s="70"/>
      <c r="H2352" s="70"/>
      <c r="I2352" s="67"/>
      <c r="J2352" s="70"/>
      <c r="K2352" s="67"/>
      <c r="L2352" s="70"/>
      <c r="M2352" s="70"/>
      <c r="N2352" s="70"/>
      <c r="O2352" s="67"/>
      <c r="P2352" s="70"/>
      <c r="Q2352" s="70"/>
      <c r="R2352" s="70"/>
      <c r="S2352" s="70"/>
      <c r="T2352" s="158"/>
      <c r="U2352" s="70"/>
      <c r="V2352" s="70"/>
      <c r="W2352" s="99"/>
      <c r="X2352" s="71"/>
      <c r="Y2352" s="71"/>
      <c r="Z2352" s="71"/>
      <c r="AA2352" s="71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</row>
    <row r="2353">
      <c r="A2353" s="8">
        <f t="shared" si="5"/>
        <v>2351</v>
      </c>
      <c r="B2353" s="70">
        <f t="shared" si="16"/>
        <v>1407</v>
      </c>
      <c r="C2353" s="67">
        <v>43902.0</v>
      </c>
      <c r="D2353" s="68" t="s">
        <v>3319</v>
      </c>
      <c r="E2353" s="69" t="s">
        <v>2715</v>
      </c>
      <c r="F2353" s="69"/>
      <c r="G2353" s="70"/>
      <c r="H2353" s="70"/>
      <c r="I2353" s="67"/>
      <c r="J2353" s="70"/>
      <c r="K2353" s="67"/>
      <c r="L2353" s="70"/>
      <c r="M2353" s="70"/>
      <c r="N2353" s="70"/>
      <c r="O2353" s="67"/>
      <c r="P2353" s="70"/>
      <c r="Q2353" s="70"/>
      <c r="R2353" s="70"/>
      <c r="S2353" s="70"/>
      <c r="T2353" s="158"/>
      <c r="U2353" s="70"/>
      <c r="V2353" s="70"/>
      <c r="W2353" s="99"/>
      <c r="X2353" s="71"/>
      <c r="Y2353" s="71"/>
      <c r="Z2353" s="71"/>
      <c r="AA2353" s="71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</row>
    <row r="2354">
      <c r="A2354" s="8">
        <f t="shared" si="5"/>
        <v>2352</v>
      </c>
      <c r="B2354" s="70">
        <f t="shared" si="16"/>
        <v>1408</v>
      </c>
      <c r="C2354" s="67">
        <v>43902.0</v>
      </c>
      <c r="D2354" s="68" t="s">
        <v>3319</v>
      </c>
      <c r="E2354" s="69" t="s">
        <v>2715</v>
      </c>
      <c r="F2354" s="69"/>
      <c r="G2354" s="70"/>
      <c r="H2354" s="70"/>
      <c r="I2354" s="67"/>
      <c r="J2354" s="70"/>
      <c r="K2354" s="67"/>
      <c r="L2354" s="70"/>
      <c r="M2354" s="70"/>
      <c r="N2354" s="70"/>
      <c r="O2354" s="67"/>
      <c r="P2354" s="70"/>
      <c r="Q2354" s="70"/>
      <c r="R2354" s="70"/>
      <c r="S2354" s="70"/>
      <c r="T2354" s="158"/>
      <c r="U2354" s="70"/>
      <c r="V2354" s="70"/>
      <c r="W2354" s="99"/>
      <c r="X2354" s="71"/>
      <c r="Y2354" s="71"/>
      <c r="Z2354" s="71"/>
      <c r="AA2354" s="71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</row>
    <row r="2355">
      <c r="A2355" s="8">
        <f t="shared" si="5"/>
        <v>2353</v>
      </c>
      <c r="B2355" s="70">
        <f t="shared" si="16"/>
        <v>1409</v>
      </c>
      <c r="C2355" s="67">
        <v>43902.0</v>
      </c>
      <c r="D2355" s="68" t="s">
        <v>3319</v>
      </c>
      <c r="E2355" s="69" t="s">
        <v>2715</v>
      </c>
      <c r="F2355" s="69"/>
      <c r="G2355" s="70"/>
      <c r="H2355" s="70"/>
      <c r="I2355" s="67"/>
      <c r="J2355" s="70"/>
      <c r="K2355" s="67"/>
      <c r="L2355" s="70"/>
      <c r="M2355" s="70"/>
      <c r="N2355" s="70"/>
      <c r="O2355" s="67"/>
      <c r="P2355" s="70"/>
      <c r="Q2355" s="70"/>
      <c r="R2355" s="70"/>
      <c r="S2355" s="70"/>
      <c r="T2355" s="158"/>
      <c r="U2355" s="70"/>
      <c r="V2355" s="70"/>
      <c r="W2355" s="99"/>
      <c r="X2355" s="71"/>
      <c r="Y2355" s="71"/>
      <c r="Z2355" s="71"/>
      <c r="AA2355" s="71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</row>
    <row r="2356">
      <c r="A2356" s="8">
        <f t="shared" si="5"/>
        <v>2354</v>
      </c>
      <c r="B2356" s="70">
        <f t="shared" si="16"/>
        <v>1410</v>
      </c>
      <c r="C2356" s="67">
        <v>43902.0</v>
      </c>
      <c r="D2356" s="68" t="s">
        <v>3320</v>
      </c>
      <c r="E2356" s="69" t="s">
        <v>2897</v>
      </c>
      <c r="F2356" s="69"/>
      <c r="G2356" s="70"/>
      <c r="H2356" s="70"/>
      <c r="I2356" s="67"/>
      <c r="J2356" s="70"/>
      <c r="K2356" s="67"/>
      <c r="L2356" s="70"/>
      <c r="M2356" s="70"/>
      <c r="N2356" s="70"/>
      <c r="O2356" s="67"/>
      <c r="P2356" s="70"/>
      <c r="Q2356" s="70"/>
      <c r="R2356" s="70"/>
      <c r="S2356" s="70"/>
      <c r="T2356" s="158"/>
      <c r="U2356" s="70"/>
      <c r="V2356" s="70"/>
      <c r="W2356" s="99"/>
      <c r="X2356" s="71"/>
      <c r="Y2356" s="71"/>
      <c r="Z2356" s="71"/>
      <c r="AA2356" s="71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</row>
    <row r="2357">
      <c r="A2357" s="8">
        <f t="shared" si="5"/>
        <v>2355</v>
      </c>
      <c r="B2357" s="70">
        <f t="shared" si="16"/>
        <v>1411</v>
      </c>
      <c r="C2357" s="67">
        <v>43902.0</v>
      </c>
      <c r="D2357" s="68" t="s">
        <v>3321</v>
      </c>
      <c r="E2357" s="69" t="s">
        <v>2837</v>
      </c>
      <c r="F2357" s="69"/>
      <c r="G2357" s="70"/>
      <c r="H2357" s="70"/>
      <c r="I2357" s="67"/>
      <c r="J2357" s="70"/>
      <c r="K2357" s="67"/>
      <c r="L2357" s="70"/>
      <c r="M2357" s="70"/>
      <c r="N2357" s="70"/>
      <c r="O2357" s="67"/>
      <c r="P2357" s="70"/>
      <c r="Q2357" s="70"/>
      <c r="R2357" s="70"/>
      <c r="S2357" s="70"/>
      <c r="T2357" s="158"/>
      <c r="U2357" s="70"/>
      <c r="V2357" s="70"/>
      <c r="W2357" s="99"/>
      <c r="X2357" s="71"/>
      <c r="Y2357" s="71"/>
      <c r="Z2357" s="71"/>
      <c r="AA2357" s="71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</row>
    <row r="2358">
      <c r="A2358" s="8">
        <f t="shared" si="5"/>
        <v>2356</v>
      </c>
      <c r="B2358" s="70">
        <f t="shared" si="16"/>
        <v>1412</v>
      </c>
      <c r="C2358" s="67">
        <v>43902.0</v>
      </c>
      <c r="D2358" s="68" t="s">
        <v>3322</v>
      </c>
      <c r="E2358" s="69" t="s">
        <v>2722</v>
      </c>
      <c r="F2358" s="69"/>
      <c r="G2358" s="70"/>
      <c r="H2358" s="70"/>
      <c r="I2358" s="67"/>
      <c r="J2358" s="70"/>
      <c r="K2358" s="67"/>
      <c r="L2358" s="70"/>
      <c r="M2358" s="70"/>
      <c r="N2358" s="70"/>
      <c r="O2358" s="67"/>
      <c r="P2358" s="70"/>
      <c r="Q2358" s="70"/>
      <c r="R2358" s="70"/>
      <c r="S2358" s="70"/>
      <c r="T2358" s="158"/>
      <c r="U2358" s="70"/>
      <c r="V2358" s="70"/>
      <c r="W2358" s="99"/>
      <c r="X2358" s="71"/>
      <c r="Y2358" s="71"/>
      <c r="Z2358" s="71"/>
      <c r="AA2358" s="71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</row>
    <row r="2359">
      <c r="A2359" s="8">
        <f t="shared" si="5"/>
        <v>2357</v>
      </c>
      <c r="B2359" s="70">
        <f t="shared" si="16"/>
        <v>1413</v>
      </c>
      <c r="C2359" s="67">
        <v>43902.0</v>
      </c>
      <c r="D2359" s="68" t="s">
        <v>3323</v>
      </c>
      <c r="E2359" s="69" t="s">
        <v>3179</v>
      </c>
      <c r="F2359" s="69"/>
      <c r="G2359" s="70"/>
      <c r="H2359" s="70"/>
      <c r="I2359" s="67"/>
      <c r="J2359" s="70"/>
      <c r="K2359" s="67"/>
      <c r="L2359" s="70"/>
      <c r="M2359" s="70"/>
      <c r="N2359" s="70"/>
      <c r="O2359" s="67"/>
      <c r="P2359" s="70"/>
      <c r="Q2359" s="70"/>
      <c r="R2359" s="70"/>
      <c r="S2359" s="70"/>
      <c r="T2359" s="158"/>
      <c r="U2359" s="70"/>
      <c r="V2359" s="70"/>
      <c r="W2359" s="99"/>
      <c r="X2359" s="71"/>
      <c r="Y2359" s="71"/>
      <c r="Z2359" s="71"/>
      <c r="AA2359" s="71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</row>
    <row r="2360">
      <c r="A2360" s="8">
        <f t="shared" si="5"/>
        <v>2358</v>
      </c>
      <c r="B2360" s="70">
        <f t="shared" si="16"/>
        <v>1414</v>
      </c>
      <c r="C2360" s="67">
        <v>43902.0</v>
      </c>
      <c r="D2360" s="68" t="s">
        <v>3033</v>
      </c>
      <c r="E2360" s="69" t="s">
        <v>2666</v>
      </c>
      <c r="F2360" s="69"/>
      <c r="G2360" s="70"/>
      <c r="H2360" s="70"/>
      <c r="I2360" s="67"/>
      <c r="J2360" s="70"/>
      <c r="K2360" s="67"/>
      <c r="L2360" s="70"/>
      <c r="M2360" s="70"/>
      <c r="N2360" s="70"/>
      <c r="O2360" s="67"/>
      <c r="P2360" s="70"/>
      <c r="Q2360" s="70"/>
      <c r="R2360" s="70"/>
      <c r="S2360" s="70"/>
      <c r="T2360" s="158"/>
      <c r="U2360" s="70"/>
      <c r="V2360" s="70"/>
      <c r="W2360" s="99"/>
      <c r="X2360" s="71"/>
      <c r="Y2360" s="71"/>
      <c r="Z2360" s="71"/>
      <c r="AA2360" s="71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</row>
    <row r="2361">
      <c r="A2361" s="8">
        <f t="shared" si="5"/>
        <v>2359</v>
      </c>
      <c r="B2361" s="70">
        <f t="shared" si="16"/>
        <v>1415</v>
      </c>
      <c r="C2361" s="67">
        <v>43902.0</v>
      </c>
      <c r="D2361" s="68" t="s">
        <v>3033</v>
      </c>
      <c r="E2361" s="69" t="s">
        <v>2666</v>
      </c>
      <c r="F2361" s="69"/>
      <c r="G2361" s="70"/>
      <c r="H2361" s="70"/>
      <c r="I2361" s="67"/>
      <c r="J2361" s="70"/>
      <c r="K2361" s="67"/>
      <c r="L2361" s="70"/>
      <c r="M2361" s="70"/>
      <c r="N2361" s="70"/>
      <c r="O2361" s="67"/>
      <c r="P2361" s="70"/>
      <c r="Q2361" s="70"/>
      <c r="R2361" s="70"/>
      <c r="S2361" s="70"/>
      <c r="T2361" s="158"/>
      <c r="U2361" s="70"/>
      <c r="V2361" s="70"/>
      <c r="W2361" s="99"/>
      <c r="X2361" s="71"/>
      <c r="Y2361" s="71"/>
      <c r="Z2361" s="71"/>
      <c r="AA2361" s="71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</row>
    <row r="2362">
      <c r="A2362" s="8">
        <f t="shared" si="5"/>
        <v>2360</v>
      </c>
      <c r="B2362" s="70">
        <f t="shared" si="16"/>
        <v>1416</v>
      </c>
      <c r="C2362" s="67">
        <v>43902.0</v>
      </c>
      <c r="D2362" s="68" t="s">
        <v>3033</v>
      </c>
      <c r="E2362" s="69" t="s">
        <v>2666</v>
      </c>
      <c r="F2362" s="69"/>
      <c r="G2362" s="70"/>
      <c r="H2362" s="70"/>
      <c r="I2362" s="67"/>
      <c r="J2362" s="70"/>
      <c r="K2362" s="67"/>
      <c r="L2362" s="70"/>
      <c r="M2362" s="70"/>
      <c r="N2362" s="70"/>
      <c r="O2362" s="67"/>
      <c r="P2362" s="70"/>
      <c r="Q2362" s="70"/>
      <c r="R2362" s="70"/>
      <c r="S2362" s="70"/>
      <c r="T2362" s="158"/>
      <c r="U2362" s="70"/>
      <c r="V2362" s="70"/>
      <c r="W2362" s="99"/>
      <c r="X2362" s="71"/>
      <c r="Y2362" s="71"/>
      <c r="Z2362" s="71"/>
      <c r="AA2362" s="71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</row>
    <row r="2363">
      <c r="A2363" s="8">
        <f t="shared" si="5"/>
        <v>2361</v>
      </c>
      <c r="B2363" s="70">
        <f t="shared" si="16"/>
        <v>1417</v>
      </c>
      <c r="C2363" s="67">
        <v>43902.0</v>
      </c>
      <c r="D2363" s="68" t="s">
        <v>3324</v>
      </c>
      <c r="E2363" s="69" t="s">
        <v>2794</v>
      </c>
      <c r="F2363" s="69"/>
      <c r="G2363" s="70"/>
      <c r="H2363" s="70"/>
      <c r="I2363" s="67"/>
      <c r="J2363" s="70"/>
      <c r="K2363" s="67"/>
      <c r="L2363" s="70"/>
      <c r="M2363" s="70"/>
      <c r="N2363" s="70"/>
      <c r="O2363" s="67"/>
      <c r="P2363" s="70"/>
      <c r="Q2363" s="70"/>
      <c r="R2363" s="70"/>
      <c r="S2363" s="70"/>
      <c r="T2363" s="158"/>
      <c r="U2363" s="70"/>
      <c r="V2363" s="70"/>
      <c r="W2363" s="99"/>
      <c r="X2363" s="71"/>
      <c r="Y2363" s="71"/>
      <c r="Z2363" s="71"/>
      <c r="AA2363" s="71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</row>
    <row r="2364">
      <c r="A2364" s="8">
        <f t="shared" si="5"/>
        <v>2362</v>
      </c>
      <c r="B2364" s="70">
        <f t="shared" si="16"/>
        <v>1418</v>
      </c>
      <c r="C2364" s="67">
        <v>43902.0</v>
      </c>
      <c r="D2364" s="68" t="s">
        <v>3325</v>
      </c>
      <c r="E2364" s="69" t="s">
        <v>2794</v>
      </c>
      <c r="F2364" s="69"/>
      <c r="G2364" s="70"/>
      <c r="H2364" s="70"/>
      <c r="I2364" s="67"/>
      <c r="J2364" s="70"/>
      <c r="K2364" s="67"/>
      <c r="L2364" s="70"/>
      <c r="M2364" s="70"/>
      <c r="N2364" s="70"/>
      <c r="O2364" s="67"/>
      <c r="P2364" s="70"/>
      <c r="Q2364" s="70"/>
      <c r="R2364" s="70"/>
      <c r="S2364" s="70"/>
      <c r="T2364" s="158"/>
      <c r="U2364" s="70"/>
      <c r="V2364" s="70"/>
      <c r="W2364" s="99"/>
      <c r="X2364" s="71"/>
      <c r="Y2364" s="71"/>
      <c r="Z2364" s="71"/>
      <c r="AA2364" s="71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</row>
    <row r="2365">
      <c r="A2365" s="8">
        <f t="shared" si="5"/>
        <v>2363</v>
      </c>
      <c r="B2365" s="70">
        <f t="shared" si="16"/>
        <v>1419</v>
      </c>
      <c r="C2365" s="67">
        <v>43902.0</v>
      </c>
      <c r="D2365" s="68" t="s">
        <v>3326</v>
      </c>
      <c r="E2365" s="69" t="s">
        <v>2794</v>
      </c>
      <c r="F2365" s="69"/>
      <c r="G2365" s="70"/>
      <c r="H2365" s="70"/>
      <c r="I2365" s="67"/>
      <c r="J2365" s="70"/>
      <c r="K2365" s="67"/>
      <c r="L2365" s="70"/>
      <c r="M2365" s="70"/>
      <c r="N2365" s="70"/>
      <c r="O2365" s="67"/>
      <c r="P2365" s="70"/>
      <c r="Q2365" s="70"/>
      <c r="R2365" s="70"/>
      <c r="S2365" s="70"/>
      <c r="T2365" s="158"/>
      <c r="U2365" s="70"/>
      <c r="V2365" s="70"/>
      <c r="W2365" s="99"/>
      <c r="X2365" s="71"/>
      <c r="Y2365" s="71"/>
      <c r="Z2365" s="71"/>
      <c r="AA2365" s="71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</row>
    <row r="2366">
      <c r="A2366" s="8">
        <f t="shared" si="5"/>
        <v>2364</v>
      </c>
      <c r="B2366" s="70">
        <f t="shared" si="16"/>
        <v>1420</v>
      </c>
      <c r="C2366" s="67">
        <v>43902.0</v>
      </c>
      <c r="D2366" s="68" t="s">
        <v>3327</v>
      </c>
      <c r="E2366" s="69" t="s">
        <v>2794</v>
      </c>
      <c r="F2366" s="69"/>
      <c r="G2366" s="70"/>
      <c r="H2366" s="70"/>
      <c r="I2366" s="67"/>
      <c r="J2366" s="70"/>
      <c r="K2366" s="67"/>
      <c r="L2366" s="70"/>
      <c r="M2366" s="70"/>
      <c r="N2366" s="70"/>
      <c r="O2366" s="67"/>
      <c r="P2366" s="70"/>
      <c r="Q2366" s="70"/>
      <c r="R2366" s="70"/>
      <c r="S2366" s="70"/>
      <c r="T2366" s="158"/>
      <c r="U2366" s="70"/>
      <c r="V2366" s="70"/>
      <c r="W2366" s="99"/>
      <c r="X2366" s="71"/>
      <c r="Y2366" s="71"/>
      <c r="Z2366" s="71"/>
      <c r="AA2366" s="71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</row>
    <row r="2367">
      <c r="A2367" s="8">
        <f t="shared" si="5"/>
        <v>2365</v>
      </c>
      <c r="B2367" s="70">
        <f t="shared" si="16"/>
        <v>1421</v>
      </c>
      <c r="C2367" s="67">
        <v>43902.0</v>
      </c>
      <c r="D2367" s="68" t="s">
        <v>3328</v>
      </c>
      <c r="E2367" s="69" t="s">
        <v>2826</v>
      </c>
      <c r="F2367" s="69"/>
      <c r="G2367" s="70"/>
      <c r="H2367" s="70"/>
      <c r="I2367" s="67"/>
      <c r="J2367" s="70"/>
      <c r="K2367" s="67"/>
      <c r="L2367" s="70"/>
      <c r="M2367" s="70"/>
      <c r="N2367" s="70"/>
      <c r="O2367" s="67"/>
      <c r="P2367" s="70"/>
      <c r="Q2367" s="70"/>
      <c r="R2367" s="70"/>
      <c r="S2367" s="70"/>
      <c r="T2367" s="158"/>
      <c r="U2367" s="70"/>
      <c r="V2367" s="70"/>
      <c r="W2367" s="99"/>
      <c r="X2367" s="71"/>
      <c r="Y2367" s="71"/>
      <c r="Z2367" s="71"/>
      <c r="AA2367" s="71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</row>
    <row r="2368">
      <c r="A2368" s="8">
        <f t="shared" si="5"/>
        <v>2366</v>
      </c>
      <c r="B2368" s="70">
        <f t="shared" si="16"/>
        <v>1422</v>
      </c>
      <c r="C2368" s="67">
        <v>43902.0</v>
      </c>
      <c r="D2368" s="68" t="s">
        <v>3328</v>
      </c>
      <c r="E2368" s="69" t="s">
        <v>2826</v>
      </c>
      <c r="F2368" s="69"/>
      <c r="G2368" s="70"/>
      <c r="H2368" s="70"/>
      <c r="I2368" s="67"/>
      <c r="J2368" s="70"/>
      <c r="K2368" s="67"/>
      <c r="L2368" s="70"/>
      <c r="M2368" s="70"/>
      <c r="N2368" s="70"/>
      <c r="O2368" s="67"/>
      <c r="P2368" s="70"/>
      <c r="Q2368" s="70"/>
      <c r="R2368" s="70"/>
      <c r="S2368" s="70"/>
      <c r="T2368" s="158"/>
      <c r="U2368" s="70"/>
      <c r="V2368" s="70"/>
      <c r="W2368" s="99"/>
      <c r="X2368" s="71"/>
      <c r="Y2368" s="71"/>
      <c r="Z2368" s="71"/>
      <c r="AA2368" s="71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</row>
    <row r="2369">
      <c r="A2369" s="8">
        <f t="shared" si="5"/>
        <v>2367</v>
      </c>
      <c r="B2369" s="70">
        <f t="shared" si="16"/>
        <v>1423</v>
      </c>
      <c r="C2369" s="67">
        <v>43902.0</v>
      </c>
      <c r="D2369" s="68" t="s">
        <v>3328</v>
      </c>
      <c r="E2369" s="69" t="s">
        <v>2826</v>
      </c>
      <c r="F2369" s="69"/>
      <c r="G2369" s="70"/>
      <c r="H2369" s="70"/>
      <c r="I2369" s="67"/>
      <c r="J2369" s="70"/>
      <c r="K2369" s="67"/>
      <c r="L2369" s="70"/>
      <c r="M2369" s="70"/>
      <c r="N2369" s="70"/>
      <c r="O2369" s="67"/>
      <c r="P2369" s="70"/>
      <c r="Q2369" s="70"/>
      <c r="R2369" s="70"/>
      <c r="S2369" s="70"/>
      <c r="T2369" s="158"/>
      <c r="U2369" s="70"/>
      <c r="V2369" s="70"/>
      <c r="W2369" s="99"/>
      <c r="X2369" s="71"/>
      <c r="Y2369" s="71"/>
      <c r="Z2369" s="71"/>
      <c r="AA2369" s="71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</row>
    <row r="2370">
      <c r="A2370" s="8">
        <f t="shared" si="5"/>
        <v>2368</v>
      </c>
      <c r="B2370" s="70">
        <f t="shared" si="16"/>
        <v>1424</v>
      </c>
      <c r="C2370" s="67">
        <v>43902.0</v>
      </c>
      <c r="D2370" s="68" t="s">
        <v>3329</v>
      </c>
      <c r="E2370" s="69" t="s">
        <v>2826</v>
      </c>
      <c r="F2370" s="69"/>
      <c r="G2370" s="70"/>
      <c r="H2370" s="70"/>
      <c r="I2370" s="67"/>
      <c r="J2370" s="70"/>
      <c r="K2370" s="67"/>
      <c r="L2370" s="70"/>
      <c r="M2370" s="70"/>
      <c r="N2370" s="70"/>
      <c r="O2370" s="67"/>
      <c r="P2370" s="70"/>
      <c r="Q2370" s="70"/>
      <c r="R2370" s="70"/>
      <c r="S2370" s="70"/>
      <c r="T2370" s="158"/>
      <c r="U2370" s="70"/>
      <c r="V2370" s="70"/>
      <c r="W2370" s="99"/>
      <c r="X2370" s="71"/>
      <c r="Y2370" s="71"/>
      <c r="Z2370" s="71"/>
      <c r="AA2370" s="71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</row>
    <row r="2371">
      <c r="A2371" s="8">
        <f t="shared" si="5"/>
        <v>2369</v>
      </c>
      <c r="B2371" s="70">
        <f t="shared" si="16"/>
        <v>1425</v>
      </c>
      <c r="C2371" s="67">
        <v>43902.0</v>
      </c>
      <c r="D2371" s="68" t="s">
        <v>3329</v>
      </c>
      <c r="E2371" s="69" t="s">
        <v>2826</v>
      </c>
      <c r="F2371" s="69"/>
      <c r="G2371" s="70"/>
      <c r="H2371" s="70"/>
      <c r="I2371" s="67"/>
      <c r="J2371" s="70"/>
      <c r="K2371" s="67"/>
      <c r="L2371" s="70"/>
      <c r="M2371" s="70"/>
      <c r="N2371" s="70"/>
      <c r="O2371" s="67"/>
      <c r="P2371" s="70"/>
      <c r="Q2371" s="70"/>
      <c r="R2371" s="70"/>
      <c r="S2371" s="70"/>
      <c r="T2371" s="158"/>
      <c r="U2371" s="70"/>
      <c r="V2371" s="70"/>
      <c r="W2371" s="99"/>
      <c r="X2371" s="71"/>
      <c r="Y2371" s="71"/>
      <c r="Z2371" s="71"/>
      <c r="AA2371" s="71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</row>
    <row r="2372">
      <c r="A2372" s="8">
        <f t="shared" si="5"/>
        <v>2370</v>
      </c>
      <c r="B2372" s="70">
        <f t="shared" si="16"/>
        <v>1426</v>
      </c>
      <c r="C2372" s="67">
        <v>43902.0</v>
      </c>
      <c r="D2372" s="68" t="s">
        <v>3329</v>
      </c>
      <c r="E2372" s="69" t="s">
        <v>2826</v>
      </c>
      <c r="F2372" s="69"/>
      <c r="G2372" s="70"/>
      <c r="H2372" s="70"/>
      <c r="I2372" s="67"/>
      <c r="J2372" s="70"/>
      <c r="K2372" s="67"/>
      <c r="L2372" s="70"/>
      <c r="M2372" s="70"/>
      <c r="N2372" s="70"/>
      <c r="O2372" s="67"/>
      <c r="P2372" s="70"/>
      <c r="Q2372" s="70"/>
      <c r="R2372" s="70"/>
      <c r="S2372" s="70"/>
      <c r="T2372" s="158"/>
      <c r="U2372" s="70"/>
      <c r="V2372" s="70"/>
      <c r="W2372" s="99"/>
      <c r="X2372" s="71"/>
      <c r="Y2372" s="71"/>
      <c r="Z2372" s="71"/>
      <c r="AA2372" s="71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</row>
    <row r="2373">
      <c r="A2373" s="8">
        <f t="shared" si="5"/>
        <v>2371</v>
      </c>
      <c r="B2373" s="70">
        <f t="shared" si="16"/>
        <v>1427</v>
      </c>
      <c r="C2373" s="67">
        <v>43902.0</v>
      </c>
      <c r="D2373" s="68" t="s">
        <v>3330</v>
      </c>
      <c r="E2373" s="69" t="s">
        <v>2826</v>
      </c>
      <c r="F2373" s="69"/>
      <c r="G2373" s="70"/>
      <c r="H2373" s="70"/>
      <c r="I2373" s="67"/>
      <c r="J2373" s="70"/>
      <c r="K2373" s="67"/>
      <c r="L2373" s="70"/>
      <c r="M2373" s="70"/>
      <c r="N2373" s="70"/>
      <c r="O2373" s="67"/>
      <c r="P2373" s="70"/>
      <c r="Q2373" s="70"/>
      <c r="R2373" s="70"/>
      <c r="S2373" s="70"/>
      <c r="T2373" s="158"/>
      <c r="U2373" s="70"/>
      <c r="V2373" s="70"/>
      <c r="W2373" s="99"/>
      <c r="X2373" s="71"/>
      <c r="Y2373" s="71"/>
      <c r="Z2373" s="71"/>
      <c r="AA2373" s="71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</row>
    <row r="2374">
      <c r="A2374" s="8">
        <f t="shared" si="5"/>
        <v>2372</v>
      </c>
      <c r="B2374" s="70">
        <f t="shared" si="16"/>
        <v>1428</v>
      </c>
      <c r="C2374" s="67">
        <v>43902.0</v>
      </c>
      <c r="D2374" s="68" t="s">
        <v>3331</v>
      </c>
      <c r="E2374" s="69" t="s">
        <v>2826</v>
      </c>
      <c r="F2374" s="69"/>
      <c r="G2374" s="70"/>
      <c r="H2374" s="70"/>
      <c r="I2374" s="67"/>
      <c r="J2374" s="70"/>
      <c r="K2374" s="67"/>
      <c r="L2374" s="70"/>
      <c r="M2374" s="70"/>
      <c r="N2374" s="70"/>
      <c r="O2374" s="67"/>
      <c r="P2374" s="70"/>
      <c r="Q2374" s="70"/>
      <c r="R2374" s="70"/>
      <c r="S2374" s="70"/>
      <c r="T2374" s="158"/>
      <c r="U2374" s="70"/>
      <c r="V2374" s="70"/>
      <c r="W2374" s="99"/>
      <c r="X2374" s="71"/>
      <c r="Y2374" s="71"/>
      <c r="Z2374" s="71"/>
      <c r="AA2374" s="71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</row>
    <row r="2375">
      <c r="A2375" s="8">
        <f t="shared" si="5"/>
        <v>2373</v>
      </c>
      <c r="B2375" s="70">
        <f t="shared" si="16"/>
        <v>1429</v>
      </c>
      <c r="C2375" s="67">
        <v>43902.0</v>
      </c>
      <c r="D2375" s="68" t="s">
        <v>3332</v>
      </c>
      <c r="E2375" s="69" t="s">
        <v>2826</v>
      </c>
      <c r="F2375" s="69"/>
      <c r="G2375" s="70"/>
      <c r="H2375" s="70"/>
      <c r="I2375" s="67"/>
      <c r="J2375" s="70"/>
      <c r="K2375" s="67"/>
      <c r="L2375" s="70"/>
      <c r="M2375" s="70"/>
      <c r="N2375" s="70"/>
      <c r="O2375" s="67"/>
      <c r="P2375" s="70"/>
      <c r="Q2375" s="70"/>
      <c r="R2375" s="70"/>
      <c r="S2375" s="70"/>
      <c r="T2375" s="158"/>
      <c r="U2375" s="70"/>
      <c r="V2375" s="70"/>
      <c r="W2375" s="99"/>
      <c r="X2375" s="71"/>
      <c r="Y2375" s="71"/>
      <c r="Z2375" s="71"/>
      <c r="AA2375" s="71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</row>
    <row r="2376">
      <c r="A2376" s="8">
        <f t="shared" si="5"/>
        <v>2374</v>
      </c>
      <c r="B2376" s="70">
        <f t="shared" si="16"/>
        <v>1430</v>
      </c>
      <c r="C2376" s="67">
        <v>43902.0</v>
      </c>
      <c r="D2376" s="68" t="s">
        <v>3277</v>
      </c>
      <c r="E2376" s="69" t="s">
        <v>2666</v>
      </c>
      <c r="F2376" s="69"/>
      <c r="G2376" s="70"/>
      <c r="H2376" s="70"/>
      <c r="I2376" s="67"/>
      <c r="J2376" s="70"/>
      <c r="K2376" s="67"/>
      <c r="L2376" s="70"/>
      <c r="M2376" s="70"/>
      <c r="N2376" s="70"/>
      <c r="O2376" s="67"/>
      <c r="P2376" s="70"/>
      <c r="Q2376" s="70"/>
      <c r="R2376" s="70"/>
      <c r="S2376" s="70"/>
      <c r="T2376" s="158"/>
      <c r="U2376" s="70"/>
      <c r="V2376" s="70"/>
      <c r="W2376" s="99"/>
      <c r="X2376" s="71"/>
      <c r="Y2376" s="71"/>
      <c r="Z2376" s="71"/>
      <c r="AA2376" s="71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</row>
    <row r="2377">
      <c r="A2377" s="8">
        <f t="shared" si="5"/>
        <v>2375</v>
      </c>
      <c r="B2377" s="70">
        <f t="shared" si="16"/>
        <v>1431</v>
      </c>
      <c r="C2377" s="67">
        <v>43902.0</v>
      </c>
      <c r="D2377" s="68" t="s">
        <v>3333</v>
      </c>
      <c r="E2377" s="69" t="s">
        <v>2826</v>
      </c>
      <c r="F2377" s="69"/>
      <c r="G2377" s="70"/>
      <c r="H2377" s="70"/>
      <c r="I2377" s="67"/>
      <c r="J2377" s="70"/>
      <c r="K2377" s="67"/>
      <c r="L2377" s="70"/>
      <c r="M2377" s="70"/>
      <c r="N2377" s="70"/>
      <c r="O2377" s="67"/>
      <c r="P2377" s="70"/>
      <c r="Q2377" s="70"/>
      <c r="R2377" s="70"/>
      <c r="S2377" s="70"/>
      <c r="T2377" s="158"/>
      <c r="U2377" s="70"/>
      <c r="V2377" s="70"/>
      <c r="W2377" s="99"/>
      <c r="X2377" s="71"/>
      <c r="Y2377" s="71"/>
      <c r="Z2377" s="71"/>
      <c r="AA2377" s="71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</row>
    <row r="2378">
      <c r="A2378" s="8">
        <f t="shared" si="5"/>
        <v>2376</v>
      </c>
      <c r="B2378" s="70">
        <f t="shared" si="16"/>
        <v>1432</v>
      </c>
      <c r="C2378" s="67">
        <v>43902.0</v>
      </c>
      <c r="D2378" s="68" t="s">
        <v>3333</v>
      </c>
      <c r="E2378" s="69" t="s">
        <v>2826</v>
      </c>
      <c r="F2378" s="69"/>
      <c r="G2378" s="70"/>
      <c r="H2378" s="70"/>
      <c r="I2378" s="67"/>
      <c r="J2378" s="70"/>
      <c r="K2378" s="67"/>
      <c r="L2378" s="70"/>
      <c r="M2378" s="70"/>
      <c r="N2378" s="70"/>
      <c r="O2378" s="67"/>
      <c r="P2378" s="70"/>
      <c r="Q2378" s="70"/>
      <c r="R2378" s="70"/>
      <c r="S2378" s="70"/>
      <c r="T2378" s="158"/>
      <c r="U2378" s="70"/>
      <c r="V2378" s="70"/>
      <c r="W2378" s="99"/>
      <c r="X2378" s="71"/>
      <c r="Y2378" s="71"/>
      <c r="Z2378" s="71"/>
      <c r="AA2378" s="71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</row>
    <row r="2379">
      <c r="A2379" s="8">
        <f t="shared" si="5"/>
        <v>2377</v>
      </c>
      <c r="B2379" s="70">
        <f t="shared" si="16"/>
        <v>1433</v>
      </c>
      <c r="C2379" s="67">
        <v>43902.0</v>
      </c>
      <c r="D2379" s="68" t="s">
        <v>3334</v>
      </c>
      <c r="E2379" s="69" t="s">
        <v>3183</v>
      </c>
      <c r="F2379" s="69"/>
      <c r="G2379" s="70"/>
      <c r="H2379" s="70"/>
      <c r="I2379" s="67"/>
      <c r="J2379" s="70"/>
      <c r="K2379" s="67"/>
      <c r="L2379" s="70"/>
      <c r="M2379" s="70"/>
      <c r="N2379" s="70"/>
      <c r="O2379" s="67"/>
      <c r="P2379" s="70"/>
      <c r="Q2379" s="70"/>
      <c r="R2379" s="70"/>
      <c r="S2379" s="70"/>
      <c r="T2379" s="158"/>
      <c r="U2379" s="70"/>
      <c r="V2379" s="70"/>
      <c r="W2379" s="99"/>
      <c r="X2379" s="71"/>
      <c r="Y2379" s="71"/>
      <c r="Z2379" s="71"/>
      <c r="AA2379" s="71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</row>
    <row r="2380">
      <c r="A2380" s="8">
        <f t="shared" si="5"/>
        <v>2378</v>
      </c>
      <c r="B2380" s="70">
        <f t="shared" si="16"/>
        <v>1434</v>
      </c>
      <c r="C2380" s="67">
        <v>43902.0</v>
      </c>
      <c r="D2380" s="68" t="s">
        <v>3335</v>
      </c>
      <c r="E2380" s="69" t="s">
        <v>3183</v>
      </c>
      <c r="F2380" s="69"/>
      <c r="G2380" s="70"/>
      <c r="H2380" s="70"/>
      <c r="I2380" s="67"/>
      <c r="J2380" s="70"/>
      <c r="K2380" s="67"/>
      <c r="L2380" s="70"/>
      <c r="M2380" s="70"/>
      <c r="N2380" s="70"/>
      <c r="O2380" s="67"/>
      <c r="P2380" s="70"/>
      <c r="Q2380" s="70"/>
      <c r="R2380" s="70"/>
      <c r="S2380" s="70"/>
      <c r="T2380" s="158"/>
      <c r="U2380" s="70"/>
      <c r="V2380" s="70"/>
      <c r="W2380" s="99"/>
      <c r="X2380" s="71"/>
      <c r="Y2380" s="71"/>
      <c r="Z2380" s="71"/>
      <c r="AA2380" s="71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</row>
    <row r="2381">
      <c r="A2381" s="8">
        <f t="shared" si="5"/>
        <v>2379</v>
      </c>
      <c r="B2381" s="70">
        <f t="shared" si="16"/>
        <v>1435</v>
      </c>
      <c r="C2381" s="67">
        <v>43902.0</v>
      </c>
      <c r="D2381" s="68" t="s">
        <v>3336</v>
      </c>
      <c r="E2381" s="69" t="s">
        <v>3183</v>
      </c>
      <c r="F2381" s="69"/>
      <c r="G2381" s="70"/>
      <c r="H2381" s="70"/>
      <c r="I2381" s="67"/>
      <c r="J2381" s="70"/>
      <c r="K2381" s="67"/>
      <c r="L2381" s="70"/>
      <c r="M2381" s="70"/>
      <c r="N2381" s="70"/>
      <c r="O2381" s="67"/>
      <c r="P2381" s="70"/>
      <c r="Q2381" s="70"/>
      <c r="R2381" s="70"/>
      <c r="S2381" s="70"/>
      <c r="T2381" s="158"/>
      <c r="U2381" s="70"/>
      <c r="V2381" s="70"/>
      <c r="W2381" s="99"/>
      <c r="X2381" s="71"/>
      <c r="Y2381" s="71"/>
      <c r="Z2381" s="71"/>
      <c r="AA2381" s="71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</row>
    <row r="2382">
      <c r="A2382" s="8">
        <f t="shared" si="5"/>
        <v>2380</v>
      </c>
      <c r="B2382" s="70">
        <f t="shared" si="16"/>
        <v>1436</v>
      </c>
      <c r="C2382" s="67">
        <v>43902.0</v>
      </c>
      <c r="D2382" s="68" t="s">
        <v>3308</v>
      </c>
      <c r="E2382" s="69" t="s">
        <v>3183</v>
      </c>
      <c r="F2382" s="69"/>
      <c r="G2382" s="70"/>
      <c r="H2382" s="70"/>
      <c r="I2382" s="67"/>
      <c r="J2382" s="70"/>
      <c r="K2382" s="67"/>
      <c r="L2382" s="70"/>
      <c r="M2382" s="70"/>
      <c r="N2382" s="70"/>
      <c r="O2382" s="67"/>
      <c r="P2382" s="70"/>
      <c r="Q2382" s="70"/>
      <c r="R2382" s="70"/>
      <c r="S2382" s="70"/>
      <c r="T2382" s="158"/>
      <c r="U2382" s="70"/>
      <c r="V2382" s="70"/>
      <c r="W2382" s="99"/>
      <c r="X2382" s="71"/>
      <c r="Y2382" s="71"/>
      <c r="Z2382" s="71"/>
      <c r="AA2382" s="71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</row>
    <row r="2383">
      <c r="A2383" s="8">
        <f t="shared" si="5"/>
        <v>2381</v>
      </c>
      <c r="B2383" s="70">
        <f t="shared" si="16"/>
        <v>1437</v>
      </c>
      <c r="C2383" s="67">
        <v>43902.0</v>
      </c>
      <c r="D2383" s="68" t="s">
        <v>3053</v>
      </c>
      <c r="E2383" s="69" t="s">
        <v>2715</v>
      </c>
      <c r="F2383" s="69"/>
      <c r="G2383" s="70"/>
      <c r="H2383" s="70"/>
      <c r="I2383" s="67"/>
      <c r="J2383" s="70"/>
      <c r="K2383" s="67"/>
      <c r="L2383" s="70"/>
      <c r="M2383" s="70"/>
      <c r="N2383" s="70"/>
      <c r="O2383" s="67"/>
      <c r="P2383" s="70"/>
      <c r="Q2383" s="70"/>
      <c r="R2383" s="70"/>
      <c r="S2383" s="70"/>
      <c r="T2383" s="158"/>
      <c r="U2383" s="70"/>
      <c r="V2383" s="70"/>
      <c r="W2383" s="99"/>
      <c r="X2383" s="71"/>
      <c r="Y2383" s="71"/>
      <c r="Z2383" s="71"/>
      <c r="AA2383" s="71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</row>
    <row r="2384">
      <c r="A2384" s="8">
        <f t="shared" si="5"/>
        <v>2382</v>
      </c>
      <c r="B2384" s="70">
        <f t="shared" si="16"/>
        <v>1438</v>
      </c>
      <c r="C2384" s="67">
        <v>43902.0</v>
      </c>
      <c r="D2384" s="68" t="s">
        <v>3053</v>
      </c>
      <c r="E2384" s="69" t="s">
        <v>2715</v>
      </c>
      <c r="F2384" s="69"/>
      <c r="G2384" s="70"/>
      <c r="H2384" s="70"/>
      <c r="I2384" s="67"/>
      <c r="J2384" s="70"/>
      <c r="K2384" s="67"/>
      <c r="L2384" s="70"/>
      <c r="M2384" s="70"/>
      <c r="N2384" s="70"/>
      <c r="O2384" s="67"/>
      <c r="P2384" s="70"/>
      <c r="Q2384" s="70"/>
      <c r="R2384" s="70"/>
      <c r="S2384" s="70"/>
      <c r="T2384" s="158"/>
      <c r="U2384" s="70"/>
      <c r="V2384" s="70"/>
      <c r="W2384" s="99"/>
      <c r="X2384" s="71"/>
      <c r="Y2384" s="71"/>
      <c r="Z2384" s="71"/>
      <c r="AA2384" s="71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</row>
    <row r="2385">
      <c r="A2385" s="8">
        <f t="shared" si="5"/>
        <v>2383</v>
      </c>
      <c r="B2385" s="70">
        <f t="shared" si="16"/>
        <v>1439</v>
      </c>
      <c r="C2385" s="67">
        <v>43902.0</v>
      </c>
      <c r="D2385" s="68" t="s">
        <v>3053</v>
      </c>
      <c r="E2385" s="69" t="s">
        <v>2715</v>
      </c>
      <c r="F2385" s="69"/>
      <c r="G2385" s="70"/>
      <c r="H2385" s="70"/>
      <c r="I2385" s="67"/>
      <c r="J2385" s="70"/>
      <c r="K2385" s="67"/>
      <c r="L2385" s="70"/>
      <c r="M2385" s="70"/>
      <c r="N2385" s="70"/>
      <c r="O2385" s="67"/>
      <c r="P2385" s="70"/>
      <c r="Q2385" s="70"/>
      <c r="R2385" s="70"/>
      <c r="S2385" s="70"/>
      <c r="T2385" s="158"/>
      <c r="U2385" s="70"/>
      <c r="V2385" s="70"/>
      <c r="W2385" s="99"/>
      <c r="X2385" s="71"/>
      <c r="Y2385" s="71"/>
      <c r="Z2385" s="71"/>
      <c r="AA2385" s="71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</row>
    <row r="2386">
      <c r="A2386" s="8">
        <f t="shared" si="5"/>
        <v>2384</v>
      </c>
      <c r="B2386" s="70">
        <f t="shared" si="16"/>
        <v>1440</v>
      </c>
      <c r="C2386" s="67">
        <v>43902.0</v>
      </c>
      <c r="D2386" s="68" t="s">
        <v>3053</v>
      </c>
      <c r="E2386" s="69" t="s">
        <v>2715</v>
      </c>
      <c r="F2386" s="69"/>
      <c r="G2386" s="70"/>
      <c r="H2386" s="70"/>
      <c r="I2386" s="67"/>
      <c r="J2386" s="70"/>
      <c r="K2386" s="67"/>
      <c r="L2386" s="70"/>
      <c r="M2386" s="70"/>
      <c r="N2386" s="70"/>
      <c r="O2386" s="67"/>
      <c r="P2386" s="70"/>
      <c r="Q2386" s="70"/>
      <c r="R2386" s="70"/>
      <c r="S2386" s="70"/>
      <c r="T2386" s="158"/>
      <c r="U2386" s="70"/>
      <c r="V2386" s="70"/>
      <c r="W2386" s="99"/>
      <c r="X2386" s="71"/>
      <c r="Y2386" s="71"/>
      <c r="Z2386" s="71"/>
      <c r="AA2386" s="71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</row>
    <row r="2387">
      <c r="A2387" s="8">
        <f t="shared" si="5"/>
        <v>2385</v>
      </c>
      <c r="B2387" s="70">
        <f t="shared" si="16"/>
        <v>1441</v>
      </c>
      <c r="C2387" s="67">
        <v>43902.0</v>
      </c>
      <c r="D2387" s="68" t="s">
        <v>3053</v>
      </c>
      <c r="E2387" s="69" t="s">
        <v>2715</v>
      </c>
      <c r="F2387" s="69"/>
      <c r="G2387" s="70"/>
      <c r="H2387" s="70"/>
      <c r="I2387" s="67"/>
      <c r="J2387" s="70"/>
      <c r="K2387" s="67"/>
      <c r="L2387" s="70"/>
      <c r="M2387" s="70"/>
      <c r="N2387" s="70"/>
      <c r="O2387" s="67"/>
      <c r="P2387" s="70"/>
      <c r="Q2387" s="70"/>
      <c r="R2387" s="70"/>
      <c r="S2387" s="70"/>
      <c r="T2387" s="158"/>
      <c r="U2387" s="70"/>
      <c r="V2387" s="70"/>
      <c r="W2387" s="99"/>
      <c r="X2387" s="71"/>
      <c r="Y2387" s="71"/>
      <c r="Z2387" s="71"/>
      <c r="AA2387" s="71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</row>
    <row r="2388">
      <c r="A2388" s="8">
        <f t="shared" si="5"/>
        <v>2386</v>
      </c>
      <c r="B2388" s="70">
        <f t="shared" si="16"/>
        <v>1442</v>
      </c>
      <c r="C2388" s="67">
        <v>43902.0</v>
      </c>
      <c r="D2388" s="68" t="s">
        <v>3053</v>
      </c>
      <c r="E2388" s="69" t="s">
        <v>2715</v>
      </c>
      <c r="F2388" s="69"/>
      <c r="G2388" s="70"/>
      <c r="H2388" s="70"/>
      <c r="I2388" s="67"/>
      <c r="J2388" s="70"/>
      <c r="K2388" s="67"/>
      <c r="L2388" s="70"/>
      <c r="M2388" s="70"/>
      <c r="N2388" s="70"/>
      <c r="O2388" s="67"/>
      <c r="P2388" s="70"/>
      <c r="Q2388" s="70"/>
      <c r="R2388" s="70"/>
      <c r="S2388" s="70"/>
      <c r="T2388" s="158"/>
      <c r="U2388" s="70"/>
      <c r="V2388" s="70"/>
      <c r="W2388" s="99"/>
      <c r="X2388" s="71"/>
      <c r="Y2388" s="71"/>
      <c r="Z2388" s="71"/>
      <c r="AA2388" s="71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</row>
    <row r="2389">
      <c r="A2389" s="8">
        <f t="shared" si="5"/>
        <v>2387</v>
      </c>
      <c r="B2389" s="70">
        <f t="shared" si="16"/>
        <v>1443</v>
      </c>
      <c r="C2389" s="67">
        <v>43902.0</v>
      </c>
      <c r="D2389" s="68" t="s">
        <v>3053</v>
      </c>
      <c r="E2389" s="69" t="s">
        <v>2715</v>
      </c>
      <c r="F2389" s="69"/>
      <c r="G2389" s="70"/>
      <c r="H2389" s="70"/>
      <c r="I2389" s="67"/>
      <c r="J2389" s="70"/>
      <c r="K2389" s="67"/>
      <c r="L2389" s="70"/>
      <c r="M2389" s="70"/>
      <c r="N2389" s="70"/>
      <c r="O2389" s="67"/>
      <c r="P2389" s="70"/>
      <c r="Q2389" s="70"/>
      <c r="R2389" s="70"/>
      <c r="S2389" s="70"/>
      <c r="T2389" s="158"/>
      <c r="U2389" s="70"/>
      <c r="V2389" s="70"/>
      <c r="W2389" s="99"/>
      <c r="X2389" s="71"/>
      <c r="Y2389" s="71"/>
      <c r="Z2389" s="71"/>
      <c r="AA2389" s="71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</row>
    <row r="2390">
      <c r="A2390" s="8">
        <f t="shared" si="5"/>
        <v>2388</v>
      </c>
      <c r="B2390" s="70">
        <f t="shared" si="16"/>
        <v>1444</v>
      </c>
      <c r="C2390" s="67">
        <v>43902.0</v>
      </c>
      <c r="D2390" s="68" t="s">
        <v>3053</v>
      </c>
      <c r="E2390" s="69" t="s">
        <v>2715</v>
      </c>
      <c r="F2390" s="69"/>
      <c r="G2390" s="70"/>
      <c r="H2390" s="70"/>
      <c r="I2390" s="67"/>
      <c r="J2390" s="70"/>
      <c r="K2390" s="67"/>
      <c r="L2390" s="70"/>
      <c r="M2390" s="70"/>
      <c r="N2390" s="70"/>
      <c r="O2390" s="67"/>
      <c r="P2390" s="70"/>
      <c r="Q2390" s="70"/>
      <c r="R2390" s="70"/>
      <c r="S2390" s="70"/>
      <c r="T2390" s="158"/>
      <c r="U2390" s="70"/>
      <c r="V2390" s="70"/>
      <c r="W2390" s="99"/>
      <c r="X2390" s="71"/>
      <c r="Y2390" s="71"/>
      <c r="Z2390" s="71"/>
      <c r="AA2390" s="71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</row>
    <row r="2391">
      <c r="A2391" s="8">
        <f t="shared" si="5"/>
        <v>2389</v>
      </c>
      <c r="B2391" s="70">
        <f t="shared" si="16"/>
        <v>1445</v>
      </c>
      <c r="C2391" s="67">
        <v>43902.0</v>
      </c>
      <c r="D2391" s="68" t="s">
        <v>3053</v>
      </c>
      <c r="E2391" s="69" t="s">
        <v>2715</v>
      </c>
      <c r="F2391" s="69"/>
      <c r="G2391" s="70"/>
      <c r="H2391" s="70"/>
      <c r="I2391" s="67"/>
      <c r="J2391" s="70"/>
      <c r="K2391" s="67"/>
      <c r="L2391" s="70"/>
      <c r="M2391" s="70"/>
      <c r="N2391" s="70"/>
      <c r="O2391" s="67"/>
      <c r="P2391" s="70"/>
      <c r="Q2391" s="70"/>
      <c r="R2391" s="70"/>
      <c r="S2391" s="70"/>
      <c r="T2391" s="158"/>
      <c r="U2391" s="70"/>
      <c r="V2391" s="70"/>
      <c r="W2391" s="99"/>
      <c r="X2391" s="71"/>
      <c r="Y2391" s="71"/>
      <c r="Z2391" s="71"/>
      <c r="AA2391" s="71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</row>
    <row r="2392">
      <c r="A2392" s="8">
        <f t="shared" si="5"/>
        <v>2390</v>
      </c>
      <c r="B2392" s="70">
        <f t="shared" si="16"/>
        <v>1446</v>
      </c>
      <c r="C2392" s="67">
        <v>43902.0</v>
      </c>
      <c r="D2392" s="68" t="s">
        <v>3053</v>
      </c>
      <c r="E2392" s="69" t="s">
        <v>2715</v>
      </c>
      <c r="F2392" s="69"/>
      <c r="G2392" s="70"/>
      <c r="H2392" s="70"/>
      <c r="I2392" s="67"/>
      <c r="J2392" s="70"/>
      <c r="K2392" s="67"/>
      <c r="L2392" s="70"/>
      <c r="M2392" s="70"/>
      <c r="N2392" s="70"/>
      <c r="O2392" s="67"/>
      <c r="P2392" s="70"/>
      <c r="Q2392" s="70"/>
      <c r="R2392" s="70"/>
      <c r="S2392" s="70"/>
      <c r="T2392" s="158"/>
      <c r="U2392" s="70"/>
      <c r="V2392" s="70"/>
      <c r="W2392" s="99"/>
      <c r="X2392" s="71"/>
      <c r="Y2392" s="71"/>
      <c r="Z2392" s="71"/>
      <c r="AA2392" s="71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</row>
    <row r="2393">
      <c r="A2393" s="8">
        <f t="shared" si="5"/>
        <v>2391</v>
      </c>
      <c r="B2393" s="70">
        <f t="shared" si="16"/>
        <v>1447</v>
      </c>
      <c r="C2393" s="67">
        <v>43902.0</v>
      </c>
      <c r="D2393" s="68" t="s">
        <v>3053</v>
      </c>
      <c r="E2393" s="69" t="s">
        <v>2715</v>
      </c>
      <c r="F2393" s="69"/>
      <c r="G2393" s="70"/>
      <c r="H2393" s="70"/>
      <c r="I2393" s="67"/>
      <c r="J2393" s="70"/>
      <c r="K2393" s="67"/>
      <c r="L2393" s="70"/>
      <c r="M2393" s="70"/>
      <c r="N2393" s="70"/>
      <c r="O2393" s="67"/>
      <c r="P2393" s="70"/>
      <c r="Q2393" s="70"/>
      <c r="R2393" s="70"/>
      <c r="S2393" s="70"/>
      <c r="T2393" s="158"/>
      <c r="U2393" s="70"/>
      <c r="V2393" s="70"/>
      <c r="W2393" s="99"/>
      <c r="X2393" s="71"/>
      <c r="Y2393" s="71"/>
      <c r="Z2393" s="71"/>
      <c r="AA2393" s="71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</row>
    <row r="2394">
      <c r="A2394" s="8">
        <f t="shared" si="5"/>
        <v>2392</v>
      </c>
      <c r="B2394" s="70">
        <f t="shared" si="16"/>
        <v>1448</v>
      </c>
      <c r="C2394" s="67">
        <v>43902.0</v>
      </c>
      <c r="D2394" s="68" t="s">
        <v>3053</v>
      </c>
      <c r="E2394" s="69" t="s">
        <v>2715</v>
      </c>
      <c r="F2394" s="69"/>
      <c r="G2394" s="70"/>
      <c r="H2394" s="70"/>
      <c r="I2394" s="67"/>
      <c r="J2394" s="70"/>
      <c r="K2394" s="67"/>
      <c r="L2394" s="70"/>
      <c r="M2394" s="70"/>
      <c r="N2394" s="70"/>
      <c r="O2394" s="67"/>
      <c r="P2394" s="70"/>
      <c r="Q2394" s="70"/>
      <c r="R2394" s="70"/>
      <c r="S2394" s="70"/>
      <c r="T2394" s="158"/>
      <c r="U2394" s="70"/>
      <c r="V2394" s="70"/>
      <c r="W2394" s="99"/>
      <c r="X2394" s="71"/>
      <c r="Y2394" s="71"/>
      <c r="Z2394" s="71"/>
      <c r="AA2394" s="71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</row>
    <row r="2395">
      <c r="A2395" s="8">
        <f t="shared" si="5"/>
        <v>2393</v>
      </c>
      <c r="B2395" s="70">
        <f t="shared" si="16"/>
        <v>1449</v>
      </c>
      <c r="C2395" s="67">
        <v>43902.0</v>
      </c>
      <c r="D2395" s="68" t="s">
        <v>3053</v>
      </c>
      <c r="E2395" s="69" t="s">
        <v>2715</v>
      </c>
      <c r="F2395" s="69"/>
      <c r="G2395" s="70"/>
      <c r="H2395" s="70"/>
      <c r="I2395" s="67"/>
      <c r="J2395" s="70"/>
      <c r="K2395" s="67"/>
      <c r="L2395" s="70"/>
      <c r="M2395" s="70"/>
      <c r="N2395" s="70"/>
      <c r="O2395" s="67"/>
      <c r="P2395" s="70"/>
      <c r="Q2395" s="70"/>
      <c r="R2395" s="70"/>
      <c r="S2395" s="70"/>
      <c r="T2395" s="158"/>
      <c r="U2395" s="70"/>
      <c r="V2395" s="70"/>
      <c r="W2395" s="99"/>
      <c r="X2395" s="71"/>
      <c r="Y2395" s="71"/>
      <c r="Z2395" s="71"/>
      <c r="AA2395" s="71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</row>
    <row r="2396">
      <c r="A2396" s="8">
        <f t="shared" si="5"/>
        <v>2394</v>
      </c>
      <c r="B2396" s="70">
        <f t="shared" si="16"/>
        <v>1450</v>
      </c>
      <c r="C2396" s="67">
        <v>43902.0</v>
      </c>
      <c r="D2396" s="68" t="s">
        <v>3053</v>
      </c>
      <c r="E2396" s="69" t="s">
        <v>2715</v>
      </c>
      <c r="F2396" s="69"/>
      <c r="G2396" s="70"/>
      <c r="H2396" s="70"/>
      <c r="I2396" s="67"/>
      <c r="J2396" s="70"/>
      <c r="K2396" s="67"/>
      <c r="L2396" s="70"/>
      <c r="M2396" s="70"/>
      <c r="N2396" s="70"/>
      <c r="O2396" s="67"/>
      <c r="P2396" s="70"/>
      <c r="Q2396" s="70"/>
      <c r="R2396" s="70"/>
      <c r="S2396" s="70"/>
      <c r="T2396" s="158"/>
      <c r="U2396" s="70"/>
      <c r="V2396" s="70"/>
      <c r="W2396" s="99"/>
      <c r="X2396" s="71"/>
      <c r="Y2396" s="71"/>
      <c r="Z2396" s="71"/>
      <c r="AA2396" s="71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</row>
    <row r="2397">
      <c r="A2397" s="8">
        <f t="shared" si="5"/>
        <v>2395</v>
      </c>
      <c r="B2397" s="70">
        <f t="shared" si="16"/>
        <v>1451</v>
      </c>
      <c r="C2397" s="67">
        <v>43902.0</v>
      </c>
      <c r="D2397" s="68" t="s">
        <v>3053</v>
      </c>
      <c r="E2397" s="69" t="s">
        <v>2715</v>
      </c>
      <c r="F2397" s="69"/>
      <c r="G2397" s="70"/>
      <c r="H2397" s="70"/>
      <c r="I2397" s="67"/>
      <c r="J2397" s="70"/>
      <c r="K2397" s="67"/>
      <c r="L2397" s="70"/>
      <c r="M2397" s="70"/>
      <c r="N2397" s="70"/>
      <c r="O2397" s="67"/>
      <c r="P2397" s="70"/>
      <c r="Q2397" s="70"/>
      <c r="R2397" s="70"/>
      <c r="S2397" s="70"/>
      <c r="T2397" s="158"/>
      <c r="U2397" s="70"/>
      <c r="V2397" s="70"/>
      <c r="W2397" s="99"/>
      <c r="X2397" s="71"/>
      <c r="Y2397" s="71"/>
      <c r="Z2397" s="71"/>
      <c r="AA2397" s="71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</row>
    <row r="2398">
      <c r="A2398" s="8">
        <f t="shared" si="5"/>
        <v>2396</v>
      </c>
      <c r="B2398" s="70">
        <f t="shared" si="16"/>
        <v>1452</v>
      </c>
      <c r="C2398" s="67">
        <v>43902.0</v>
      </c>
      <c r="D2398" s="68" t="s">
        <v>3053</v>
      </c>
      <c r="E2398" s="69" t="s">
        <v>2715</v>
      </c>
      <c r="F2398" s="69"/>
      <c r="G2398" s="70"/>
      <c r="H2398" s="70"/>
      <c r="I2398" s="67"/>
      <c r="J2398" s="70"/>
      <c r="K2398" s="67"/>
      <c r="L2398" s="70"/>
      <c r="M2398" s="70"/>
      <c r="N2398" s="70"/>
      <c r="O2398" s="67"/>
      <c r="P2398" s="70"/>
      <c r="Q2398" s="70"/>
      <c r="R2398" s="70"/>
      <c r="S2398" s="70"/>
      <c r="T2398" s="158"/>
      <c r="U2398" s="70"/>
      <c r="V2398" s="70"/>
      <c r="W2398" s="99"/>
      <c r="X2398" s="71"/>
      <c r="Y2398" s="71"/>
      <c r="Z2398" s="71"/>
      <c r="AA2398" s="71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</row>
    <row r="2399">
      <c r="A2399" s="8">
        <f t="shared" si="5"/>
        <v>2397</v>
      </c>
      <c r="B2399" s="70">
        <f t="shared" si="16"/>
        <v>1453</v>
      </c>
      <c r="C2399" s="67">
        <v>43902.0</v>
      </c>
      <c r="D2399" s="68" t="s">
        <v>3053</v>
      </c>
      <c r="E2399" s="69" t="s">
        <v>2715</v>
      </c>
      <c r="F2399" s="69"/>
      <c r="G2399" s="70"/>
      <c r="H2399" s="70"/>
      <c r="I2399" s="67"/>
      <c r="J2399" s="70"/>
      <c r="K2399" s="67"/>
      <c r="L2399" s="70"/>
      <c r="M2399" s="70"/>
      <c r="N2399" s="70"/>
      <c r="O2399" s="67"/>
      <c r="P2399" s="70"/>
      <c r="Q2399" s="70"/>
      <c r="R2399" s="70"/>
      <c r="S2399" s="70"/>
      <c r="T2399" s="158"/>
      <c r="U2399" s="70"/>
      <c r="V2399" s="70"/>
      <c r="W2399" s="99"/>
      <c r="X2399" s="71"/>
      <c r="Y2399" s="71"/>
      <c r="Z2399" s="71"/>
      <c r="AA2399" s="71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</row>
    <row r="2400">
      <c r="A2400" s="8">
        <f t="shared" si="5"/>
        <v>2398</v>
      </c>
      <c r="B2400" s="70">
        <f t="shared" si="16"/>
        <v>1454</v>
      </c>
      <c r="C2400" s="67">
        <v>43902.0</v>
      </c>
      <c r="D2400" s="68" t="s">
        <v>3053</v>
      </c>
      <c r="E2400" s="69" t="s">
        <v>2715</v>
      </c>
      <c r="F2400" s="69"/>
      <c r="G2400" s="70"/>
      <c r="H2400" s="70"/>
      <c r="I2400" s="67"/>
      <c r="J2400" s="70"/>
      <c r="K2400" s="67"/>
      <c r="L2400" s="70"/>
      <c r="M2400" s="70"/>
      <c r="N2400" s="70"/>
      <c r="O2400" s="67"/>
      <c r="P2400" s="70"/>
      <c r="Q2400" s="70"/>
      <c r="R2400" s="70"/>
      <c r="S2400" s="70"/>
      <c r="T2400" s="158"/>
      <c r="U2400" s="70"/>
      <c r="V2400" s="70"/>
      <c r="W2400" s="99"/>
      <c r="X2400" s="71"/>
      <c r="Y2400" s="71"/>
      <c r="Z2400" s="71"/>
      <c r="AA2400" s="71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</row>
    <row r="2401">
      <c r="A2401" s="8">
        <f t="shared" si="5"/>
        <v>2399</v>
      </c>
      <c r="B2401" s="70">
        <f t="shared" si="16"/>
        <v>1455</v>
      </c>
      <c r="C2401" s="67">
        <v>43902.0</v>
      </c>
      <c r="D2401" s="68" t="s">
        <v>3053</v>
      </c>
      <c r="E2401" s="69" t="s">
        <v>2715</v>
      </c>
      <c r="F2401" s="69"/>
      <c r="G2401" s="70"/>
      <c r="H2401" s="70"/>
      <c r="I2401" s="67"/>
      <c r="J2401" s="70"/>
      <c r="K2401" s="67"/>
      <c r="L2401" s="70"/>
      <c r="M2401" s="70"/>
      <c r="N2401" s="70"/>
      <c r="O2401" s="67"/>
      <c r="P2401" s="70"/>
      <c r="Q2401" s="70"/>
      <c r="R2401" s="70"/>
      <c r="S2401" s="70"/>
      <c r="T2401" s="158"/>
      <c r="U2401" s="70"/>
      <c r="V2401" s="70"/>
      <c r="W2401" s="99"/>
      <c r="X2401" s="71"/>
      <c r="Y2401" s="71"/>
      <c r="Z2401" s="71"/>
      <c r="AA2401" s="71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</row>
    <row r="2402">
      <c r="A2402" s="8">
        <f t="shared" si="5"/>
        <v>2400</v>
      </c>
      <c r="B2402" s="70">
        <f t="shared" si="16"/>
        <v>1456</v>
      </c>
      <c r="C2402" s="67">
        <v>43902.0</v>
      </c>
      <c r="D2402" s="68" t="s">
        <v>3053</v>
      </c>
      <c r="E2402" s="69" t="s">
        <v>2715</v>
      </c>
      <c r="F2402" s="69"/>
      <c r="G2402" s="70"/>
      <c r="H2402" s="70"/>
      <c r="I2402" s="67"/>
      <c r="J2402" s="70"/>
      <c r="K2402" s="67"/>
      <c r="L2402" s="70"/>
      <c r="M2402" s="70"/>
      <c r="N2402" s="70"/>
      <c r="O2402" s="67"/>
      <c r="P2402" s="70"/>
      <c r="Q2402" s="70"/>
      <c r="R2402" s="70"/>
      <c r="S2402" s="70"/>
      <c r="T2402" s="158"/>
      <c r="U2402" s="70"/>
      <c r="V2402" s="70"/>
      <c r="W2402" s="99"/>
      <c r="X2402" s="71"/>
      <c r="Y2402" s="71"/>
      <c r="Z2402" s="71"/>
      <c r="AA2402" s="71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</row>
    <row r="2403">
      <c r="A2403" s="8">
        <f t="shared" si="5"/>
        <v>2401</v>
      </c>
      <c r="B2403" s="70">
        <f t="shared" si="16"/>
        <v>1457</v>
      </c>
      <c r="C2403" s="67">
        <v>43902.0</v>
      </c>
      <c r="D2403" s="68" t="s">
        <v>3053</v>
      </c>
      <c r="E2403" s="69" t="s">
        <v>2715</v>
      </c>
      <c r="F2403" s="69"/>
      <c r="G2403" s="70"/>
      <c r="H2403" s="70"/>
      <c r="I2403" s="67"/>
      <c r="J2403" s="70"/>
      <c r="K2403" s="67"/>
      <c r="L2403" s="70"/>
      <c r="M2403" s="70"/>
      <c r="N2403" s="70"/>
      <c r="O2403" s="67"/>
      <c r="P2403" s="70"/>
      <c r="Q2403" s="70"/>
      <c r="R2403" s="70"/>
      <c r="S2403" s="70"/>
      <c r="T2403" s="158"/>
      <c r="U2403" s="70"/>
      <c r="V2403" s="70"/>
      <c r="W2403" s="99"/>
      <c r="X2403" s="71"/>
      <c r="Y2403" s="71"/>
      <c r="Z2403" s="71"/>
      <c r="AA2403" s="71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</row>
    <row r="2404">
      <c r="A2404" s="8">
        <f t="shared" si="5"/>
        <v>2402</v>
      </c>
      <c r="B2404" s="70">
        <f t="shared" si="16"/>
        <v>1458</v>
      </c>
      <c r="C2404" s="67">
        <v>43902.0</v>
      </c>
      <c r="D2404" s="68" t="s">
        <v>3053</v>
      </c>
      <c r="E2404" s="69" t="s">
        <v>2715</v>
      </c>
      <c r="F2404" s="69"/>
      <c r="G2404" s="70"/>
      <c r="H2404" s="70"/>
      <c r="I2404" s="67"/>
      <c r="J2404" s="70"/>
      <c r="K2404" s="67"/>
      <c r="L2404" s="70"/>
      <c r="M2404" s="70"/>
      <c r="N2404" s="70"/>
      <c r="O2404" s="67"/>
      <c r="P2404" s="70"/>
      <c r="Q2404" s="70"/>
      <c r="R2404" s="70"/>
      <c r="S2404" s="70"/>
      <c r="T2404" s="158"/>
      <c r="U2404" s="70"/>
      <c r="V2404" s="70"/>
      <c r="W2404" s="99"/>
      <c r="X2404" s="71"/>
      <c r="Y2404" s="71"/>
      <c r="Z2404" s="71"/>
      <c r="AA2404" s="71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</row>
    <row r="2405">
      <c r="A2405" s="8">
        <f t="shared" si="5"/>
        <v>2403</v>
      </c>
      <c r="B2405" s="70">
        <f t="shared" si="16"/>
        <v>1459</v>
      </c>
      <c r="C2405" s="67">
        <v>43902.0</v>
      </c>
      <c r="D2405" s="68" t="s">
        <v>3053</v>
      </c>
      <c r="E2405" s="69" t="s">
        <v>2715</v>
      </c>
      <c r="F2405" s="69"/>
      <c r="G2405" s="70"/>
      <c r="H2405" s="70"/>
      <c r="I2405" s="67"/>
      <c r="J2405" s="70"/>
      <c r="K2405" s="67"/>
      <c r="L2405" s="70"/>
      <c r="M2405" s="70"/>
      <c r="N2405" s="70"/>
      <c r="O2405" s="67"/>
      <c r="P2405" s="70"/>
      <c r="Q2405" s="70"/>
      <c r="R2405" s="70"/>
      <c r="S2405" s="70"/>
      <c r="T2405" s="158"/>
      <c r="U2405" s="70"/>
      <c r="V2405" s="70"/>
      <c r="W2405" s="99"/>
      <c r="X2405" s="71"/>
      <c r="Y2405" s="71"/>
      <c r="Z2405" s="71"/>
      <c r="AA2405" s="71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</row>
    <row r="2406">
      <c r="A2406" s="8">
        <f t="shared" si="5"/>
        <v>2404</v>
      </c>
      <c r="B2406" s="70">
        <f t="shared" si="16"/>
        <v>1460</v>
      </c>
      <c r="C2406" s="67">
        <v>43902.0</v>
      </c>
      <c r="D2406" s="68" t="s">
        <v>3053</v>
      </c>
      <c r="E2406" s="69" t="s">
        <v>2715</v>
      </c>
      <c r="F2406" s="69"/>
      <c r="G2406" s="70"/>
      <c r="H2406" s="70"/>
      <c r="I2406" s="67"/>
      <c r="J2406" s="70"/>
      <c r="K2406" s="67"/>
      <c r="L2406" s="70"/>
      <c r="M2406" s="70"/>
      <c r="N2406" s="70"/>
      <c r="O2406" s="67"/>
      <c r="P2406" s="70"/>
      <c r="Q2406" s="70"/>
      <c r="R2406" s="70"/>
      <c r="S2406" s="70"/>
      <c r="T2406" s="158"/>
      <c r="U2406" s="70"/>
      <c r="V2406" s="70"/>
      <c r="W2406" s="99"/>
      <c r="X2406" s="71"/>
      <c r="Y2406" s="71"/>
      <c r="Z2406" s="71"/>
      <c r="AA2406" s="71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</row>
    <row r="2407">
      <c r="A2407" s="8">
        <f t="shared" si="5"/>
        <v>2405</v>
      </c>
      <c r="B2407" s="70">
        <f t="shared" si="16"/>
        <v>1461</v>
      </c>
      <c r="C2407" s="67">
        <v>43902.0</v>
      </c>
      <c r="D2407" s="68" t="s">
        <v>3053</v>
      </c>
      <c r="E2407" s="69" t="s">
        <v>2715</v>
      </c>
      <c r="F2407" s="69"/>
      <c r="G2407" s="70"/>
      <c r="H2407" s="70"/>
      <c r="I2407" s="67"/>
      <c r="J2407" s="70"/>
      <c r="K2407" s="67"/>
      <c r="L2407" s="70"/>
      <c r="M2407" s="70"/>
      <c r="N2407" s="70"/>
      <c r="O2407" s="67"/>
      <c r="P2407" s="70"/>
      <c r="Q2407" s="70"/>
      <c r="R2407" s="70"/>
      <c r="S2407" s="70"/>
      <c r="T2407" s="158"/>
      <c r="U2407" s="70"/>
      <c r="V2407" s="70"/>
      <c r="W2407" s="99"/>
      <c r="X2407" s="71"/>
      <c r="Y2407" s="71"/>
      <c r="Z2407" s="71"/>
      <c r="AA2407" s="71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</row>
    <row r="2408">
      <c r="A2408" s="8">
        <f t="shared" si="5"/>
        <v>2406</v>
      </c>
      <c r="B2408" s="70">
        <f t="shared" si="16"/>
        <v>1462</v>
      </c>
      <c r="C2408" s="67">
        <v>43902.0</v>
      </c>
      <c r="D2408" s="68" t="s">
        <v>3053</v>
      </c>
      <c r="E2408" s="69" t="s">
        <v>2715</v>
      </c>
      <c r="F2408" s="69"/>
      <c r="G2408" s="70"/>
      <c r="H2408" s="70"/>
      <c r="I2408" s="67"/>
      <c r="J2408" s="70"/>
      <c r="K2408" s="67"/>
      <c r="L2408" s="70"/>
      <c r="M2408" s="70"/>
      <c r="N2408" s="70"/>
      <c r="O2408" s="67"/>
      <c r="P2408" s="70"/>
      <c r="Q2408" s="70"/>
      <c r="R2408" s="70"/>
      <c r="S2408" s="70"/>
      <c r="T2408" s="158"/>
      <c r="U2408" s="70"/>
      <c r="V2408" s="70"/>
      <c r="W2408" s="99"/>
      <c r="X2408" s="71"/>
      <c r="Y2408" s="71"/>
      <c r="Z2408" s="71"/>
      <c r="AA2408" s="71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</row>
    <row r="2409">
      <c r="A2409" s="8">
        <f t="shared" si="5"/>
        <v>2407</v>
      </c>
      <c r="B2409" s="70">
        <f t="shared" si="16"/>
        <v>1463</v>
      </c>
      <c r="C2409" s="67">
        <v>43902.0</v>
      </c>
      <c r="D2409" s="68" t="s">
        <v>3053</v>
      </c>
      <c r="E2409" s="69" t="s">
        <v>2715</v>
      </c>
      <c r="F2409" s="69"/>
      <c r="G2409" s="70"/>
      <c r="H2409" s="70"/>
      <c r="I2409" s="67"/>
      <c r="J2409" s="70"/>
      <c r="K2409" s="67"/>
      <c r="L2409" s="70"/>
      <c r="M2409" s="70"/>
      <c r="N2409" s="70"/>
      <c r="O2409" s="67"/>
      <c r="P2409" s="70"/>
      <c r="Q2409" s="70"/>
      <c r="R2409" s="70"/>
      <c r="S2409" s="70"/>
      <c r="T2409" s="158"/>
      <c r="U2409" s="70"/>
      <c r="V2409" s="70"/>
      <c r="W2409" s="99"/>
      <c r="X2409" s="71"/>
      <c r="Y2409" s="71"/>
      <c r="Z2409" s="71"/>
      <c r="AA2409" s="71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</row>
    <row r="2410">
      <c r="A2410" s="8">
        <f t="shared" si="5"/>
        <v>2408</v>
      </c>
      <c r="B2410" s="70">
        <f t="shared" si="16"/>
        <v>1464</v>
      </c>
      <c r="C2410" s="67">
        <v>43902.0</v>
      </c>
      <c r="D2410" s="68" t="s">
        <v>3053</v>
      </c>
      <c r="E2410" s="69" t="s">
        <v>2715</v>
      </c>
      <c r="F2410" s="69"/>
      <c r="G2410" s="70"/>
      <c r="H2410" s="70"/>
      <c r="I2410" s="67"/>
      <c r="J2410" s="70"/>
      <c r="K2410" s="67"/>
      <c r="L2410" s="70"/>
      <c r="M2410" s="70"/>
      <c r="N2410" s="70"/>
      <c r="O2410" s="67"/>
      <c r="P2410" s="70"/>
      <c r="Q2410" s="70"/>
      <c r="R2410" s="70"/>
      <c r="S2410" s="70"/>
      <c r="T2410" s="158"/>
      <c r="U2410" s="70"/>
      <c r="V2410" s="70"/>
      <c r="W2410" s="99"/>
      <c r="X2410" s="71"/>
      <c r="Y2410" s="71"/>
      <c r="Z2410" s="71"/>
      <c r="AA2410" s="71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</row>
    <row r="2411">
      <c r="A2411" s="8">
        <f t="shared" si="5"/>
        <v>2409</v>
      </c>
      <c r="B2411" s="70">
        <f t="shared" si="16"/>
        <v>1465</v>
      </c>
      <c r="C2411" s="67">
        <v>43902.0</v>
      </c>
      <c r="D2411" s="68" t="s">
        <v>3053</v>
      </c>
      <c r="E2411" s="69" t="s">
        <v>2715</v>
      </c>
      <c r="F2411" s="69"/>
      <c r="G2411" s="70"/>
      <c r="H2411" s="70"/>
      <c r="I2411" s="67"/>
      <c r="J2411" s="70"/>
      <c r="K2411" s="67"/>
      <c r="L2411" s="70"/>
      <c r="M2411" s="70"/>
      <c r="N2411" s="70"/>
      <c r="O2411" s="67"/>
      <c r="P2411" s="70"/>
      <c r="Q2411" s="70"/>
      <c r="R2411" s="70"/>
      <c r="S2411" s="70"/>
      <c r="T2411" s="158"/>
      <c r="U2411" s="70"/>
      <c r="V2411" s="70"/>
      <c r="W2411" s="99"/>
      <c r="X2411" s="71"/>
      <c r="Y2411" s="71"/>
      <c r="Z2411" s="71"/>
      <c r="AA2411" s="71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</row>
    <row r="2412">
      <c r="A2412" s="8">
        <f t="shared" si="5"/>
        <v>2410</v>
      </c>
      <c r="B2412" s="70">
        <f t="shared" si="16"/>
        <v>1466</v>
      </c>
      <c r="C2412" s="67">
        <v>43902.0</v>
      </c>
      <c r="D2412" s="68" t="s">
        <v>3053</v>
      </c>
      <c r="E2412" s="69" t="s">
        <v>2715</v>
      </c>
      <c r="F2412" s="69"/>
      <c r="G2412" s="70"/>
      <c r="H2412" s="70"/>
      <c r="I2412" s="67"/>
      <c r="J2412" s="70"/>
      <c r="K2412" s="67"/>
      <c r="L2412" s="70"/>
      <c r="M2412" s="70"/>
      <c r="N2412" s="70"/>
      <c r="O2412" s="67"/>
      <c r="P2412" s="70"/>
      <c r="Q2412" s="70"/>
      <c r="R2412" s="70"/>
      <c r="S2412" s="70"/>
      <c r="T2412" s="158"/>
      <c r="U2412" s="70"/>
      <c r="V2412" s="70"/>
      <c r="W2412" s="99"/>
      <c r="X2412" s="71"/>
      <c r="Y2412" s="71"/>
      <c r="Z2412" s="71"/>
      <c r="AA2412" s="71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</row>
    <row r="2413">
      <c r="A2413" s="8">
        <f t="shared" si="5"/>
        <v>2411</v>
      </c>
      <c r="B2413" s="70">
        <f t="shared" si="16"/>
        <v>1467</v>
      </c>
      <c r="C2413" s="67">
        <v>43902.0</v>
      </c>
      <c r="D2413" s="68" t="s">
        <v>3053</v>
      </c>
      <c r="E2413" s="69" t="s">
        <v>2715</v>
      </c>
      <c r="F2413" s="69"/>
      <c r="G2413" s="70"/>
      <c r="H2413" s="70"/>
      <c r="I2413" s="67"/>
      <c r="J2413" s="70"/>
      <c r="K2413" s="67"/>
      <c r="L2413" s="70"/>
      <c r="M2413" s="70"/>
      <c r="N2413" s="70"/>
      <c r="O2413" s="67"/>
      <c r="P2413" s="70"/>
      <c r="Q2413" s="70"/>
      <c r="R2413" s="70"/>
      <c r="S2413" s="70"/>
      <c r="T2413" s="158"/>
      <c r="U2413" s="70"/>
      <c r="V2413" s="70"/>
      <c r="W2413" s="99"/>
      <c r="X2413" s="71"/>
      <c r="Y2413" s="71"/>
      <c r="Z2413" s="71"/>
      <c r="AA2413" s="71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</row>
    <row r="2414">
      <c r="A2414" s="8">
        <f t="shared" si="5"/>
        <v>2412</v>
      </c>
      <c r="B2414" s="70">
        <f t="shared" si="16"/>
        <v>1468</v>
      </c>
      <c r="C2414" s="67">
        <v>43902.0</v>
      </c>
      <c r="D2414" s="68" t="s">
        <v>3053</v>
      </c>
      <c r="E2414" s="69" t="s">
        <v>2715</v>
      </c>
      <c r="F2414" s="69"/>
      <c r="G2414" s="70"/>
      <c r="H2414" s="70"/>
      <c r="I2414" s="67"/>
      <c r="J2414" s="70"/>
      <c r="K2414" s="67"/>
      <c r="L2414" s="70"/>
      <c r="M2414" s="70"/>
      <c r="N2414" s="70"/>
      <c r="O2414" s="67"/>
      <c r="P2414" s="70"/>
      <c r="Q2414" s="70"/>
      <c r="R2414" s="70"/>
      <c r="S2414" s="70"/>
      <c r="T2414" s="158"/>
      <c r="U2414" s="70"/>
      <c r="V2414" s="70"/>
      <c r="W2414" s="99"/>
      <c r="X2414" s="71"/>
      <c r="Y2414" s="71"/>
      <c r="Z2414" s="71"/>
      <c r="AA2414" s="71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</row>
    <row r="2415">
      <c r="A2415" s="8">
        <f t="shared" si="5"/>
        <v>2413</v>
      </c>
      <c r="B2415" s="70">
        <f t="shared" si="16"/>
        <v>1469</v>
      </c>
      <c r="C2415" s="67">
        <v>43902.0</v>
      </c>
      <c r="D2415" s="68" t="s">
        <v>3053</v>
      </c>
      <c r="E2415" s="69" t="s">
        <v>2715</v>
      </c>
      <c r="F2415" s="69"/>
      <c r="G2415" s="70"/>
      <c r="H2415" s="70"/>
      <c r="I2415" s="67"/>
      <c r="J2415" s="70"/>
      <c r="K2415" s="67"/>
      <c r="L2415" s="70"/>
      <c r="M2415" s="70"/>
      <c r="N2415" s="70"/>
      <c r="O2415" s="67"/>
      <c r="P2415" s="70"/>
      <c r="Q2415" s="70"/>
      <c r="R2415" s="70"/>
      <c r="S2415" s="70"/>
      <c r="T2415" s="158"/>
      <c r="U2415" s="70"/>
      <c r="V2415" s="70"/>
      <c r="W2415" s="99"/>
      <c r="X2415" s="71"/>
      <c r="Y2415" s="71"/>
      <c r="Z2415" s="71"/>
      <c r="AA2415" s="71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</row>
    <row r="2416">
      <c r="A2416" s="8">
        <f t="shared" si="5"/>
        <v>2414</v>
      </c>
      <c r="B2416" s="70">
        <f t="shared" si="16"/>
        <v>1470</v>
      </c>
      <c r="C2416" s="67">
        <v>43902.0</v>
      </c>
      <c r="D2416" s="68" t="s">
        <v>3218</v>
      </c>
      <c r="E2416" s="69" t="s">
        <v>2802</v>
      </c>
      <c r="F2416" s="69"/>
      <c r="G2416" s="70"/>
      <c r="H2416" s="70"/>
      <c r="I2416" s="67"/>
      <c r="J2416" s="70"/>
      <c r="K2416" s="67"/>
      <c r="L2416" s="70"/>
      <c r="M2416" s="70"/>
      <c r="N2416" s="70"/>
      <c r="O2416" s="67"/>
      <c r="P2416" s="70"/>
      <c r="Q2416" s="70"/>
      <c r="R2416" s="70"/>
      <c r="S2416" s="70"/>
      <c r="T2416" s="158"/>
      <c r="U2416" s="70"/>
      <c r="V2416" s="70"/>
      <c r="W2416" s="99"/>
      <c r="X2416" s="71"/>
      <c r="Y2416" s="71"/>
      <c r="Z2416" s="71"/>
      <c r="AA2416" s="71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</row>
    <row r="2417">
      <c r="A2417" s="8">
        <f t="shared" si="5"/>
        <v>2415</v>
      </c>
      <c r="B2417" s="70">
        <f t="shared" si="16"/>
        <v>1471</v>
      </c>
      <c r="C2417" s="67">
        <v>43902.0</v>
      </c>
      <c r="D2417" s="68" t="s">
        <v>3218</v>
      </c>
      <c r="E2417" s="69" t="s">
        <v>2802</v>
      </c>
      <c r="F2417" s="69"/>
      <c r="G2417" s="70"/>
      <c r="H2417" s="70"/>
      <c r="I2417" s="67"/>
      <c r="J2417" s="70"/>
      <c r="K2417" s="67"/>
      <c r="L2417" s="70"/>
      <c r="M2417" s="70"/>
      <c r="N2417" s="70"/>
      <c r="O2417" s="67"/>
      <c r="P2417" s="70"/>
      <c r="Q2417" s="70"/>
      <c r="R2417" s="70"/>
      <c r="S2417" s="70"/>
      <c r="T2417" s="158"/>
      <c r="U2417" s="70"/>
      <c r="V2417" s="70"/>
      <c r="W2417" s="99"/>
      <c r="X2417" s="71"/>
      <c r="Y2417" s="71"/>
      <c r="Z2417" s="71"/>
      <c r="AA2417" s="71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</row>
    <row r="2418">
      <c r="A2418" s="8">
        <f t="shared" si="5"/>
        <v>2416</v>
      </c>
      <c r="B2418" s="70">
        <f t="shared" si="16"/>
        <v>1472</v>
      </c>
      <c r="C2418" s="67">
        <v>43902.0</v>
      </c>
      <c r="D2418" s="68" t="s">
        <v>3218</v>
      </c>
      <c r="E2418" s="69" t="s">
        <v>2802</v>
      </c>
      <c r="F2418" s="69"/>
      <c r="G2418" s="70"/>
      <c r="H2418" s="70"/>
      <c r="I2418" s="67"/>
      <c r="J2418" s="70"/>
      <c r="K2418" s="67"/>
      <c r="L2418" s="70"/>
      <c r="M2418" s="70"/>
      <c r="N2418" s="70"/>
      <c r="O2418" s="67"/>
      <c r="P2418" s="70"/>
      <c r="Q2418" s="70"/>
      <c r="R2418" s="70"/>
      <c r="S2418" s="70"/>
      <c r="T2418" s="158"/>
      <c r="U2418" s="70"/>
      <c r="V2418" s="70"/>
      <c r="W2418" s="99"/>
      <c r="X2418" s="71"/>
      <c r="Y2418" s="71"/>
      <c r="Z2418" s="71"/>
      <c r="AA2418" s="71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</row>
    <row r="2419">
      <c r="A2419" s="8">
        <f t="shared" si="5"/>
        <v>2417</v>
      </c>
      <c r="B2419" s="70">
        <f t="shared" si="16"/>
        <v>1473</v>
      </c>
      <c r="C2419" s="67">
        <v>43902.0</v>
      </c>
      <c r="D2419" s="68" t="s">
        <v>3218</v>
      </c>
      <c r="E2419" s="69" t="s">
        <v>2802</v>
      </c>
      <c r="F2419" s="69"/>
      <c r="G2419" s="70"/>
      <c r="H2419" s="70"/>
      <c r="I2419" s="67"/>
      <c r="J2419" s="70"/>
      <c r="K2419" s="67"/>
      <c r="L2419" s="70"/>
      <c r="M2419" s="70"/>
      <c r="N2419" s="70"/>
      <c r="O2419" s="67"/>
      <c r="P2419" s="70"/>
      <c r="Q2419" s="70"/>
      <c r="R2419" s="70"/>
      <c r="S2419" s="70"/>
      <c r="T2419" s="158"/>
      <c r="U2419" s="70"/>
      <c r="V2419" s="70"/>
      <c r="W2419" s="99"/>
      <c r="X2419" s="71"/>
      <c r="Y2419" s="71"/>
      <c r="Z2419" s="71"/>
      <c r="AA2419" s="71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</row>
    <row r="2420">
      <c r="A2420" s="8">
        <f t="shared" si="5"/>
        <v>2418</v>
      </c>
      <c r="B2420" s="70">
        <f t="shared" si="16"/>
        <v>1474</v>
      </c>
      <c r="C2420" s="67">
        <v>43902.0</v>
      </c>
      <c r="D2420" s="68" t="s">
        <v>3019</v>
      </c>
      <c r="E2420" s="69" t="s">
        <v>2715</v>
      </c>
      <c r="F2420" s="69"/>
      <c r="G2420" s="70"/>
      <c r="H2420" s="70"/>
      <c r="I2420" s="67"/>
      <c r="J2420" s="70"/>
      <c r="K2420" s="67"/>
      <c r="L2420" s="70"/>
      <c r="M2420" s="70"/>
      <c r="N2420" s="70"/>
      <c r="O2420" s="67"/>
      <c r="P2420" s="70"/>
      <c r="Q2420" s="70"/>
      <c r="R2420" s="70"/>
      <c r="S2420" s="70"/>
      <c r="T2420" s="158"/>
      <c r="U2420" s="70"/>
      <c r="V2420" s="70"/>
      <c r="W2420" s="99"/>
      <c r="X2420" s="71"/>
      <c r="Y2420" s="71"/>
      <c r="Z2420" s="71"/>
      <c r="AA2420" s="71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</row>
    <row r="2421">
      <c r="A2421" s="8">
        <f t="shared" si="5"/>
        <v>2419</v>
      </c>
      <c r="B2421" s="70">
        <f t="shared" si="16"/>
        <v>1475</v>
      </c>
      <c r="C2421" s="67">
        <v>43902.0</v>
      </c>
      <c r="D2421" s="68" t="s">
        <v>3319</v>
      </c>
      <c r="E2421" s="69" t="s">
        <v>2715</v>
      </c>
      <c r="F2421" s="69"/>
      <c r="G2421" s="70"/>
      <c r="H2421" s="70"/>
      <c r="I2421" s="67"/>
      <c r="J2421" s="70"/>
      <c r="K2421" s="67"/>
      <c r="L2421" s="70"/>
      <c r="M2421" s="70"/>
      <c r="N2421" s="70"/>
      <c r="O2421" s="67"/>
      <c r="P2421" s="70"/>
      <c r="Q2421" s="70"/>
      <c r="R2421" s="70"/>
      <c r="S2421" s="70"/>
      <c r="T2421" s="158"/>
      <c r="U2421" s="70"/>
      <c r="V2421" s="70"/>
      <c r="W2421" s="99"/>
      <c r="X2421" s="71"/>
      <c r="Y2421" s="71"/>
      <c r="Z2421" s="71"/>
      <c r="AA2421" s="71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</row>
    <row r="2422">
      <c r="A2422" s="8">
        <f t="shared" si="5"/>
        <v>2420</v>
      </c>
      <c r="B2422" s="70">
        <f t="shared" si="16"/>
        <v>1476</v>
      </c>
      <c r="C2422" s="67">
        <v>43902.0</v>
      </c>
      <c r="D2422" s="68" t="s">
        <v>3319</v>
      </c>
      <c r="E2422" s="69" t="s">
        <v>2715</v>
      </c>
      <c r="F2422" s="69"/>
      <c r="G2422" s="70"/>
      <c r="H2422" s="70"/>
      <c r="I2422" s="67"/>
      <c r="J2422" s="70"/>
      <c r="K2422" s="67"/>
      <c r="L2422" s="70"/>
      <c r="M2422" s="70"/>
      <c r="N2422" s="70"/>
      <c r="O2422" s="67"/>
      <c r="P2422" s="70"/>
      <c r="Q2422" s="70"/>
      <c r="R2422" s="70"/>
      <c r="S2422" s="70"/>
      <c r="T2422" s="158"/>
      <c r="U2422" s="70"/>
      <c r="V2422" s="70"/>
      <c r="W2422" s="99"/>
      <c r="X2422" s="71"/>
      <c r="Y2422" s="71"/>
      <c r="Z2422" s="71"/>
      <c r="AA2422" s="71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</row>
    <row r="2423">
      <c r="A2423" s="8">
        <f t="shared" si="5"/>
        <v>2421</v>
      </c>
      <c r="B2423" s="70">
        <f t="shared" si="16"/>
        <v>1477</v>
      </c>
      <c r="C2423" s="67">
        <v>43902.0</v>
      </c>
      <c r="D2423" s="68" t="s">
        <v>3319</v>
      </c>
      <c r="E2423" s="69" t="s">
        <v>2715</v>
      </c>
      <c r="F2423" s="69"/>
      <c r="G2423" s="70"/>
      <c r="H2423" s="70"/>
      <c r="I2423" s="67"/>
      <c r="J2423" s="70"/>
      <c r="K2423" s="67"/>
      <c r="L2423" s="70"/>
      <c r="M2423" s="70"/>
      <c r="N2423" s="70"/>
      <c r="O2423" s="67"/>
      <c r="P2423" s="70"/>
      <c r="Q2423" s="70"/>
      <c r="R2423" s="70"/>
      <c r="S2423" s="70"/>
      <c r="T2423" s="158"/>
      <c r="U2423" s="70"/>
      <c r="V2423" s="70"/>
      <c r="W2423" s="99"/>
      <c r="X2423" s="71"/>
      <c r="Y2423" s="71"/>
      <c r="Z2423" s="71"/>
      <c r="AA2423" s="71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</row>
    <row r="2424">
      <c r="A2424" s="8">
        <f t="shared" si="5"/>
        <v>2422</v>
      </c>
      <c r="B2424" s="70">
        <f t="shared" si="16"/>
        <v>1478</v>
      </c>
      <c r="C2424" s="67">
        <v>43902.0</v>
      </c>
      <c r="D2424" s="68" t="s">
        <v>3319</v>
      </c>
      <c r="E2424" s="69" t="s">
        <v>2715</v>
      </c>
      <c r="F2424" s="69"/>
      <c r="G2424" s="70"/>
      <c r="H2424" s="70"/>
      <c r="I2424" s="67"/>
      <c r="J2424" s="70"/>
      <c r="K2424" s="67"/>
      <c r="L2424" s="70"/>
      <c r="M2424" s="70"/>
      <c r="N2424" s="70"/>
      <c r="O2424" s="67"/>
      <c r="P2424" s="70"/>
      <c r="Q2424" s="70"/>
      <c r="R2424" s="70"/>
      <c r="S2424" s="70"/>
      <c r="T2424" s="158"/>
      <c r="U2424" s="70"/>
      <c r="V2424" s="70"/>
      <c r="W2424" s="99"/>
      <c r="X2424" s="71"/>
      <c r="Y2424" s="71"/>
      <c r="Z2424" s="71"/>
      <c r="AA2424" s="71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</row>
    <row r="2425">
      <c r="A2425" s="8">
        <f t="shared" si="5"/>
        <v>2423</v>
      </c>
      <c r="B2425" s="70">
        <f t="shared" si="16"/>
        <v>1479</v>
      </c>
      <c r="C2425" s="67">
        <v>43902.0</v>
      </c>
      <c r="D2425" s="68" t="s">
        <v>3337</v>
      </c>
      <c r="E2425" s="69" t="s">
        <v>2874</v>
      </c>
      <c r="F2425" s="69"/>
      <c r="G2425" s="70"/>
      <c r="H2425" s="70"/>
      <c r="I2425" s="67"/>
      <c r="J2425" s="70"/>
      <c r="K2425" s="67"/>
      <c r="L2425" s="70"/>
      <c r="M2425" s="70"/>
      <c r="N2425" s="70"/>
      <c r="O2425" s="67"/>
      <c r="P2425" s="70"/>
      <c r="Q2425" s="70"/>
      <c r="R2425" s="70"/>
      <c r="S2425" s="70"/>
      <c r="T2425" s="158"/>
      <c r="U2425" s="70"/>
      <c r="V2425" s="70"/>
      <c r="W2425" s="99"/>
      <c r="X2425" s="71"/>
      <c r="Y2425" s="71"/>
      <c r="Z2425" s="71"/>
      <c r="AA2425" s="71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</row>
    <row r="2426">
      <c r="A2426" s="8">
        <f t="shared" si="5"/>
        <v>2424</v>
      </c>
      <c r="B2426" s="70">
        <f t="shared" si="16"/>
        <v>1480</v>
      </c>
      <c r="C2426" s="67">
        <v>43902.0</v>
      </c>
      <c r="D2426" s="68" t="s">
        <v>3338</v>
      </c>
      <c r="E2426" s="69" t="s">
        <v>2715</v>
      </c>
      <c r="F2426" s="69"/>
      <c r="G2426" s="70"/>
      <c r="H2426" s="70"/>
      <c r="I2426" s="67"/>
      <c r="J2426" s="70"/>
      <c r="K2426" s="67"/>
      <c r="L2426" s="70"/>
      <c r="M2426" s="70"/>
      <c r="N2426" s="70"/>
      <c r="O2426" s="67"/>
      <c r="P2426" s="70"/>
      <c r="Q2426" s="70"/>
      <c r="R2426" s="70"/>
      <c r="S2426" s="70"/>
      <c r="T2426" s="158"/>
      <c r="U2426" s="70"/>
      <c r="V2426" s="70"/>
      <c r="W2426" s="99"/>
      <c r="X2426" s="71"/>
      <c r="Y2426" s="71"/>
      <c r="Z2426" s="71"/>
      <c r="AA2426" s="71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</row>
    <row r="2427">
      <c r="A2427" s="8">
        <f t="shared" si="5"/>
        <v>2425</v>
      </c>
      <c r="B2427" s="70">
        <f t="shared" si="16"/>
        <v>1481</v>
      </c>
      <c r="C2427" s="67">
        <v>43902.0</v>
      </c>
      <c r="D2427" s="68" t="s">
        <v>3338</v>
      </c>
      <c r="E2427" s="69" t="s">
        <v>2715</v>
      </c>
      <c r="F2427" s="69"/>
      <c r="G2427" s="70"/>
      <c r="H2427" s="70"/>
      <c r="I2427" s="67"/>
      <c r="J2427" s="70"/>
      <c r="K2427" s="67"/>
      <c r="L2427" s="70"/>
      <c r="M2427" s="70"/>
      <c r="N2427" s="70"/>
      <c r="O2427" s="67"/>
      <c r="P2427" s="70"/>
      <c r="Q2427" s="70"/>
      <c r="R2427" s="70"/>
      <c r="S2427" s="70"/>
      <c r="T2427" s="158"/>
      <c r="U2427" s="70"/>
      <c r="V2427" s="70"/>
      <c r="W2427" s="99"/>
      <c r="X2427" s="71"/>
      <c r="Y2427" s="71"/>
      <c r="Z2427" s="71"/>
      <c r="AA2427" s="71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</row>
    <row r="2428">
      <c r="A2428" s="8">
        <f t="shared" si="5"/>
        <v>2426</v>
      </c>
      <c r="B2428" s="70">
        <f t="shared" si="16"/>
        <v>1482</v>
      </c>
      <c r="C2428" s="67">
        <v>43902.0</v>
      </c>
      <c r="D2428" s="68" t="s">
        <v>2804</v>
      </c>
      <c r="E2428" s="69" t="s">
        <v>2715</v>
      </c>
      <c r="F2428" s="69"/>
      <c r="G2428" s="70"/>
      <c r="H2428" s="70"/>
      <c r="I2428" s="67"/>
      <c r="J2428" s="70"/>
      <c r="K2428" s="67"/>
      <c r="L2428" s="70"/>
      <c r="M2428" s="70"/>
      <c r="N2428" s="70"/>
      <c r="O2428" s="67"/>
      <c r="P2428" s="70"/>
      <c r="Q2428" s="70"/>
      <c r="R2428" s="70"/>
      <c r="S2428" s="70"/>
      <c r="T2428" s="158"/>
      <c r="U2428" s="70"/>
      <c r="V2428" s="70"/>
      <c r="W2428" s="99"/>
      <c r="X2428" s="71"/>
      <c r="Y2428" s="71"/>
      <c r="Z2428" s="71"/>
      <c r="AA2428" s="71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</row>
    <row r="2429">
      <c r="A2429" s="8">
        <f t="shared" si="5"/>
        <v>2427</v>
      </c>
      <c r="B2429" s="70">
        <f t="shared" si="16"/>
        <v>1483</v>
      </c>
      <c r="C2429" s="67">
        <v>43902.0</v>
      </c>
      <c r="D2429" s="68" t="s">
        <v>2804</v>
      </c>
      <c r="E2429" s="69" t="s">
        <v>2715</v>
      </c>
      <c r="F2429" s="69"/>
      <c r="G2429" s="70"/>
      <c r="H2429" s="70"/>
      <c r="I2429" s="67"/>
      <c r="J2429" s="70"/>
      <c r="K2429" s="67"/>
      <c r="L2429" s="70"/>
      <c r="M2429" s="70"/>
      <c r="N2429" s="70"/>
      <c r="O2429" s="67"/>
      <c r="P2429" s="70"/>
      <c r="Q2429" s="70"/>
      <c r="R2429" s="70"/>
      <c r="S2429" s="70"/>
      <c r="T2429" s="158"/>
      <c r="U2429" s="70"/>
      <c r="V2429" s="70"/>
      <c r="W2429" s="99"/>
      <c r="X2429" s="71"/>
      <c r="Y2429" s="71"/>
      <c r="Z2429" s="71"/>
      <c r="AA2429" s="71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</row>
    <row r="2430">
      <c r="A2430" s="8">
        <f t="shared" si="5"/>
        <v>2428</v>
      </c>
      <c r="B2430" s="70">
        <f t="shared" si="16"/>
        <v>1484</v>
      </c>
      <c r="C2430" s="67">
        <v>43902.0</v>
      </c>
      <c r="D2430" s="68" t="s">
        <v>2804</v>
      </c>
      <c r="E2430" s="69" t="s">
        <v>2715</v>
      </c>
      <c r="F2430" s="69"/>
      <c r="G2430" s="70"/>
      <c r="H2430" s="70"/>
      <c r="I2430" s="67"/>
      <c r="J2430" s="70"/>
      <c r="K2430" s="67"/>
      <c r="L2430" s="70"/>
      <c r="M2430" s="70"/>
      <c r="N2430" s="70"/>
      <c r="O2430" s="67"/>
      <c r="P2430" s="70"/>
      <c r="Q2430" s="70"/>
      <c r="R2430" s="70"/>
      <c r="S2430" s="70"/>
      <c r="T2430" s="158"/>
      <c r="U2430" s="70"/>
      <c r="V2430" s="70"/>
      <c r="W2430" s="99"/>
      <c r="X2430" s="71"/>
      <c r="Y2430" s="71"/>
      <c r="Z2430" s="71"/>
      <c r="AA2430" s="71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</row>
    <row r="2431">
      <c r="A2431" s="8">
        <f t="shared" si="5"/>
        <v>2429</v>
      </c>
      <c r="B2431" s="70">
        <f t="shared" si="16"/>
        <v>1485</v>
      </c>
      <c r="C2431" s="67">
        <v>43902.0</v>
      </c>
      <c r="D2431" s="68" t="s">
        <v>2804</v>
      </c>
      <c r="E2431" s="69" t="s">
        <v>2715</v>
      </c>
      <c r="F2431" s="69"/>
      <c r="G2431" s="70"/>
      <c r="H2431" s="70"/>
      <c r="I2431" s="67"/>
      <c r="J2431" s="70"/>
      <c r="K2431" s="67"/>
      <c r="L2431" s="70"/>
      <c r="M2431" s="70"/>
      <c r="N2431" s="70"/>
      <c r="O2431" s="67"/>
      <c r="P2431" s="70"/>
      <c r="Q2431" s="70"/>
      <c r="R2431" s="70"/>
      <c r="S2431" s="70"/>
      <c r="T2431" s="158"/>
      <c r="U2431" s="70"/>
      <c r="V2431" s="70"/>
      <c r="W2431" s="99"/>
      <c r="X2431" s="71"/>
      <c r="Y2431" s="71"/>
      <c r="Z2431" s="71"/>
      <c r="AA2431" s="71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</row>
    <row r="2432">
      <c r="A2432" s="8">
        <f t="shared" si="5"/>
        <v>2430</v>
      </c>
      <c r="B2432" s="70">
        <f t="shared" si="16"/>
        <v>1486</v>
      </c>
      <c r="C2432" s="67">
        <v>43902.0</v>
      </c>
      <c r="D2432" s="68" t="s">
        <v>2804</v>
      </c>
      <c r="E2432" s="69" t="s">
        <v>2715</v>
      </c>
      <c r="F2432" s="69"/>
      <c r="G2432" s="70"/>
      <c r="H2432" s="70"/>
      <c r="I2432" s="67"/>
      <c r="J2432" s="70"/>
      <c r="K2432" s="67"/>
      <c r="L2432" s="70"/>
      <c r="M2432" s="70"/>
      <c r="N2432" s="70"/>
      <c r="O2432" s="67"/>
      <c r="P2432" s="70"/>
      <c r="Q2432" s="70"/>
      <c r="R2432" s="70"/>
      <c r="S2432" s="70"/>
      <c r="T2432" s="158"/>
      <c r="U2432" s="70"/>
      <c r="V2432" s="70"/>
      <c r="W2432" s="99"/>
      <c r="X2432" s="71"/>
      <c r="Y2432" s="71"/>
      <c r="Z2432" s="71"/>
      <c r="AA2432" s="71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</row>
    <row r="2433">
      <c r="A2433" s="8">
        <f t="shared" si="5"/>
        <v>2431</v>
      </c>
      <c r="B2433" s="70">
        <f t="shared" si="16"/>
        <v>1487</v>
      </c>
      <c r="C2433" s="67">
        <v>43902.0</v>
      </c>
      <c r="D2433" s="68" t="s">
        <v>2804</v>
      </c>
      <c r="E2433" s="69" t="s">
        <v>2715</v>
      </c>
      <c r="F2433" s="69"/>
      <c r="G2433" s="70"/>
      <c r="H2433" s="70"/>
      <c r="I2433" s="67"/>
      <c r="J2433" s="70"/>
      <c r="K2433" s="67"/>
      <c r="L2433" s="70"/>
      <c r="M2433" s="70"/>
      <c r="N2433" s="70"/>
      <c r="O2433" s="67"/>
      <c r="P2433" s="70"/>
      <c r="Q2433" s="70"/>
      <c r="R2433" s="70"/>
      <c r="S2433" s="70"/>
      <c r="T2433" s="158"/>
      <c r="U2433" s="70"/>
      <c r="V2433" s="70"/>
      <c r="W2433" s="99"/>
      <c r="X2433" s="71"/>
      <c r="Y2433" s="71"/>
      <c r="Z2433" s="71"/>
      <c r="AA2433" s="71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</row>
    <row r="2434">
      <c r="A2434" s="8">
        <f t="shared" si="5"/>
        <v>2432</v>
      </c>
      <c r="B2434" s="70">
        <f t="shared" si="16"/>
        <v>1488</v>
      </c>
      <c r="C2434" s="67">
        <v>43902.0</v>
      </c>
      <c r="D2434" s="68" t="s">
        <v>2804</v>
      </c>
      <c r="E2434" s="69" t="s">
        <v>2715</v>
      </c>
      <c r="F2434" s="69"/>
      <c r="G2434" s="70"/>
      <c r="H2434" s="70"/>
      <c r="I2434" s="67"/>
      <c r="J2434" s="70"/>
      <c r="K2434" s="67"/>
      <c r="L2434" s="70"/>
      <c r="M2434" s="70"/>
      <c r="N2434" s="70"/>
      <c r="O2434" s="67"/>
      <c r="P2434" s="70"/>
      <c r="Q2434" s="70"/>
      <c r="R2434" s="70"/>
      <c r="S2434" s="70"/>
      <c r="T2434" s="158"/>
      <c r="U2434" s="70"/>
      <c r="V2434" s="70"/>
      <c r="W2434" s="99"/>
      <c r="X2434" s="71"/>
      <c r="Y2434" s="71"/>
      <c r="Z2434" s="71"/>
      <c r="AA2434" s="71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</row>
    <row r="2435">
      <c r="A2435" s="8">
        <f t="shared" si="5"/>
        <v>2433</v>
      </c>
      <c r="B2435" s="70">
        <f t="shared" si="16"/>
        <v>1489</v>
      </c>
      <c r="C2435" s="67">
        <v>43902.0</v>
      </c>
      <c r="D2435" s="68" t="s">
        <v>2804</v>
      </c>
      <c r="E2435" s="69" t="s">
        <v>2715</v>
      </c>
      <c r="F2435" s="69"/>
      <c r="G2435" s="70"/>
      <c r="H2435" s="70"/>
      <c r="I2435" s="67"/>
      <c r="J2435" s="70"/>
      <c r="K2435" s="67"/>
      <c r="L2435" s="70"/>
      <c r="M2435" s="70"/>
      <c r="N2435" s="70"/>
      <c r="O2435" s="67"/>
      <c r="P2435" s="70"/>
      <c r="Q2435" s="70"/>
      <c r="R2435" s="70"/>
      <c r="S2435" s="70"/>
      <c r="T2435" s="158"/>
      <c r="U2435" s="70"/>
      <c r="V2435" s="70"/>
      <c r="W2435" s="99"/>
      <c r="X2435" s="71"/>
      <c r="Y2435" s="71"/>
      <c r="Z2435" s="71"/>
      <c r="AA2435" s="71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</row>
    <row r="2436">
      <c r="A2436" s="8">
        <f t="shared" si="5"/>
        <v>2434</v>
      </c>
      <c r="B2436" s="70">
        <f t="shared" si="16"/>
        <v>1490</v>
      </c>
      <c r="C2436" s="67">
        <v>43902.0</v>
      </c>
      <c r="D2436" s="68" t="s">
        <v>2804</v>
      </c>
      <c r="E2436" s="69" t="s">
        <v>2715</v>
      </c>
      <c r="F2436" s="69"/>
      <c r="G2436" s="70"/>
      <c r="H2436" s="70"/>
      <c r="I2436" s="67"/>
      <c r="J2436" s="70"/>
      <c r="K2436" s="67"/>
      <c r="L2436" s="70"/>
      <c r="M2436" s="70"/>
      <c r="N2436" s="70"/>
      <c r="O2436" s="67"/>
      <c r="P2436" s="70"/>
      <c r="Q2436" s="70"/>
      <c r="R2436" s="70"/>
      <c r="S2436" s="70"/>
      <c r="T2436" s="158"/>
      <c r="U2436" s="70"/>
      <c r="V2436" s="70"/>
      <c r="W2436" s="99"/>
      <c r="X2436" s="71"/>
      <c r="Y2436" s="71"/>
      <c r="Z2436" s="71"/>
      <c r="AA2436" s="71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</row>
    <row r="2437">
      <c r="A2437" s="8">
        <f t="shared" si="5"/>
        <v>2435</v>
      </c>
      <c r="B2437" s="70">
        <f t="shared" si="16"/>
        <v>1491</v>
      </c>
      <c r="C2437" s="67">
        <v>43902.0</v>
      </c>
      <c r="D2437" s="68" t="s">
        <v>2804</v>
      </c>
      <c r="E2437" s="69" t="s">
        <v>2715</v>
      </c>
      <c r="F2437" s="69"/>
      <c r="G2437" s="70"/>
      <c r="H2437" s="70"/>
      <c r="I2437" s="67"/>
      <c r="J2437" s="70"/>
      <c r="K2437" s="67"/>
      <c r="L2437" s="70"/>
      <c r="M2437" s="70"/>
      <c r="N2437" s="70"/>
      <c r="O2437" s="67"/>
      <c r="P2437" s="70"/>
      <c r="Q2437" s="70"/>
      <c r="R2437" s="70"/>
      <c r="S2437" s="70"/>
      <c r="T2437" s="158"/>
      <c r="U2437" s="70"/>
      <c r="V2437" s="70"/>
      <c r="W2437" s="99"/>
      <c r="X2437" s="71"/>
      <c r="Y2437" s="71"/>
      <c r="Z2437" s="71"/>
      <c r="AA2437" s="71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</row>
    <row r="2438">
      <c r="A2438" s="8">
        <f t="shared" si="5"/>
        <v>2436</v>
      </c>
      <c r="B2438" s="70">
        <f t="shared" si="16"/>
        <v>1492</v>
      </c>
      <c r="C2438" s="67">
        <v>43902.0</v>
      </c>
      <c r="D2438" s="68" t="s">
        <v>2804</v>
      </c>
      <c r="E2438" s="69" t="s">
        <v>2715</v>
      </c>
      <c r="F2438" s="69"/>
      <c r="G2438" s="70"/>
      <c r="H2438" s="70"/>
      <c r="I2438" s="67"/>
      <c r="J2438" s="70"/>
      <c r="K2438" s="67"/>
      <c r="L2438" s="70"/>
      <c r="M2438" s="70"/>
      <c r="N2438" s="70"/>
      <c r="O2438" s="67"/>
      <c r="P2438" s="70"/>
      <c r="Q2438" s="70"/>
      <c r="R2438" s="70"/>
      <c r="S2438" s="70"/>
      <c r="T2438" s="158"/>
      <c r="U2438" s="70"/>
      <c r="V2438" s="70"/>
      <c r="W2438" s="99"/>
      <c r="X2438" s="71"/>
      <c r="Y2438" s="71"/>
      <c r="Z2438" s="71"/>
      <c r="AA2438" s="71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</row>
    <row r="2439">
      <c r="A2439" s="8">
        <f t="shared" si="5"/>
        <v>2437</v>
      </c>
      <c r="B2439" s="70">
        <f t="shared" si="16"/>
        <v>1493</v>
      </c>
      <c r="C2439" s="67">
        <v>43902.0</v>
      </c>
      <c r="D2439" s="68" t="s">
        <v>2804</v>
      </c>
      <c r="E2439" s="69" t="s">
        <v>2715</v>
      </c>
      <c r="F2439" s="69"/>
      <c r="G2439" s="70"/>
      <c r="H2439" s="70"/>
      <c r="I2439" s="67"/>
      <c r="J2439" s="70"/>
      <c r="K2439" s="67"/>
      <c r="L2439" s="70"/>
      <c r="M2439" s="70"/>
      <c r="N2439" s="70"/>
      <c r="O2439" s="67"/>
      <c r="P2439" s="70"/>
      <c r="Q2439" s="70"/>
      <c r="R2439" s="70"/>
      <c r="S2439" s="70"/>
      <c r="T2439" s="158"/>
      <c r="U2439" s="70"/>
      <c r="V2439" s="70"/>
      <c r="W2439" s="99"/>
      <c r="X2439" s="71"/>
      <c r="Y2439" s="71"/>
      <c r="Z2439" s="71"/>
      <c r="AA2439" s="71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</row>
    <row r="2440">
      <c r="A2440" s="8">
        <f t="shared" si="5"/>
        <v>2438</v>
      </c>
      <c r="B2440" s="70">
        <f t="shared" si="16"/>
        <v>1494</v>
      </c>
      <c r="C2440" s="67">
        <v>43902.0</v>
      </c>
      <c r="D2440" s="68" t="s">
        <v>2804</v>
      </c>
      <c r="E2440" s="69" t="s">
        <v>2715</v>
      </c>
      <c r="F2440" s="69"/>
      <c r="G2440" s="70"/>
      <c r="H2440" s="70"/>
      <c r="I2440" s="67"/>
      <c r="J2440" s="70"/>
      <c r="K2440" s="67"/>
      <c r="L2440" s="70"/>
      <c r="M2440" s="70"/>
      <c r="N2440" s="70"/>
      <c r="O2440" s="67"/>
      <c r="P2440" s="70"/>
      <c r="Q2440" s="70"/>
      <c r="R2440" s="70"/>
      <c r="S2440" s="70"/>
      <c r="T2440" s="158"/>
      <c r="U2440" s="70"/>
      <c r="V2440" s="70"/>
      <c r="W2440" s="99"/>
      <c r="X2440" s="71"/>
      <c r="Y2440" s="71"/>
      <c r="Z2440" s="71"/>
      <c r="AA2440" s="71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</row>
    <row r="2441">
      <c r="A2441" s="8">
        <f t="shared" si="5"/>
        <v>2439</v>
      </c>
      <c r="B2441" s="70">
        <f t="shared" si="16"/>
        <v>1495</v>
      </c>
      <c r="C2441" s="67">
        <v>43902.0</v>
      </c>
      <c r="D2441" s="68" t="s">
        <v>2804</v>
      </c>
      <c r="E2441" s="69" t="s">
        <v>2715</v>
      </c>
      <c r="F2441" s="69"/>
      <c r="G2441" s="70"/>
      <c r="H2441" s="70"/>
      <c r="I2441" s="67"/>
      <c r="J2441" s="70"/>
      <c r="K2441" s="67"/>
      <c r="L2441" s="70"/>
      <c r="M2441" s="70"/>
      <c r="N2441" s="70"/>
      <c r="O2441" s="67"/>
      <c r="P2441" s="70"/>
      <c r="Q2441" s="70"/>
      <c r="R2441" s="70"/>
      <c r="S2441" s="70"/>
      <c r="T2441" s="158"/>
      <c r="U2441" s="70"/>
      <c r="V2441" s="70"/>
      <c r="W2441" s="99"/>
      <c r="X2441" s="71"/>
      <c r="Y2441" s="71"/>
      <c r="Z2441" s="71"/>
      <c r="AA2441" s="71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</row>
    <row r="2442">
      <c r="A2442" s="8">
        <f t="shared" si="5"/>
        <v>2440</v>
      </c>
      <c r="B2442" s="70">
        <f t="shared" si="16"/>
        <v>1496</v>
      </c>
      <c r="C2442" s="67">
        <v>43902.0</v>
      </c>
      <c r="D2442" s="68" t="s">
        <v>2804</v>
      </c>
      <c r="E2442" s="69" t="s">
        <v>2715</v>
      </c>
      <c r="F2442" s="69"/>
      <c r="G2442" s="70"/>
      <c r="H2442" s="70"/>
      <c r="I2442" s="67"/>
      <c r="J2442" s="70"/>
      <c r="K2442" s="67"/>
      <c r="L2442" s="70"/>
      <c r="M2442" s="70"/>
      <c r="N2442" s="70"/>
      <c r="O2442" s="67"/>
      <c r="P2442" s="70"/>
      <c r="Q2442" s="70"/>
      <c r="R2442" s="70"/>
      <c r="S2442" s="70"/>
      <c r="T2442" s="158"/>
      <c r="U2442" s="70"/>
      <c r="V2442" s="70"/>
      <c r="W2442" s="99"/>
      <c r="X2442" s="71"/>
      <c r="Y2442" s="71"/>
      <c r="Z2442" s="71"/>
      <c r="AA2442" s="71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</row>
    <row r="2443">
      <c r="A2443" s="8">
        <f t="shared" si="5"/>
        <v>2441</v>
      </c>
      <c r="B2443" s="70">
        <f t="shared" si="16"/>
        <v>1497</v>
      </c>
      <c r="C2443" s="67">
        <v>43902.0</v>
      </c>
      <c r="D2443" s="68" t="s">
        <v>2804</v>
      </c>
      <c r="E2443" s="69" t="s">
        <v>2715</v>
      </c>
      <c r="F2443" s="69"/>
      <c r="G2443" s="70"/>
      <c r="H2443" s="70"/>
      <c r="I2443" s="67"/>
      <c r="J2443" s="70"/>
      <c r="K2443" s="67"/>
      <c r="L2443" s="70"/>
      <c r="M2443" s="70"/>
      <c r="N2443" s="70"/>
      <c r="O2443" s="67"/>
      <c r="P2443" s="70"/>
      <c r="Q2443" s="70"/>
      <c r="R2443" s="70"/>
      <c r="S2443" s="70"/>
      <c r="T2443" s="158"/>
      <c r="U2443" s="70"/>
      <c r="V2443" s="70"/>
      <c r="W2443" s="99"/>
      <c r="X2443" s="71"/>
      <c r="Y2443" s="71"/>
      <c r="Z2443" s="71"/>
      <c r="AA2443" s="71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</row>
    <row r="2444">
      <c r="A2444" s="8">
        <f t="shared" si="5"/>
        <v>2442</v>
      </c>
      <c r="B2444" s="70">
        <f t="shared" si="16"/>
        <v>1498</v>
      </c>
      <c r="C2444" s="67">
        <v>43902.0</v>
      </c>
      <c r="D2444" s="68" t="s">
        <v>2804</v>
      </c>
      <c r="E2444" s="69" t="s">
        <v>2715</v>
      </c>
      <c r="F2444" s="69"/>
      <c r="G2444" s="70"/>
      <c r="H2444" s="70"/>
      <c r="I2444" s="67"/>
      <c r="J2444" s="70"/>
      <c r="K2444" s="67"/>
      <c r="L2444" s="70"/>
      <c r="M2444" s="70"/>
      <c r="N2444" s="70"/>
      <c r="O2444" s="67"/>
      <c r="P2444" s="70"/>
      <c r="Q2444" s="70"/>
      <c r="R2444" s="70"/>
      <c r="S2444" s="70"/>
      <c r="T2444" s="158"/>
      <c r="U2444" s="70"/>
      <c r="V2444" s="70"/>
      <c r="W2444" s="99"/>
      <c r="X2444" s="71"/>
      <c r="Y2444" s="71"/>
      <c r="Z2444" s="71"/>
      <c r="AA2444" s="71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</row>
    <row r="2445">
      <c r="A2445" s="8">
        <f t="shared" si="5"/>
        <v>2443</v>
      </c>
      <c r="B2445" s="70">
        <f t="shared" si="16"/>
        <v>1499</v>
      </c>
      <c r="C2445" s="67">
        <v>43902.0</v>
      </c>
      <c r="D2445" s="68" t="s">
        <v>2804</v>
      </c>
      <c r="E2445" s="69" t="s">
        <v>2715</v>
      </c>
      <c r="F2445" s="69"/>
      <c r="G2445" s="70"/>
      <c r="H2445" s="70"/>
      <c r="I2445" s="67"/>
      <c r="J2445" s="70"/>
      <c r="K2445" s="67"/>
      <c r="L2445" s="70"/>
      <c r="M2445" s="70"/>
      <c r="N2445" s="70"/>
      <c r="O2445" s="67"/>
      <c r="P2445" s="70"/>
      <c r="Q2445" s="70"/>
      <c r="R2445" s="70"/>
      <c r="S2445" s="70"/>
      <c r="T2445" s="158"/>
      <c r="U2445" s="70"/>
      <c r="V2445" s="70"/>
      <c r="W2445" s="99"/>
      <c r="X2445" s="71"/>
      <c r="Y2445" s="71"/>
      <c r="Z2445" s="71"/>
      <c r="AA2445" s="71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</row>
    <row r="2446">
      <c r="A2446" s="8">
        <f t="shared" si="5"/>
        <v>2444</v>
      </c>
      <c r="B2446" s="70">
        <f t="shared" si="16"/>
        <v>1500</v>
      </c>
      <c r="C2446" s="67">
        <v>43902.0</v>
      </c>
      <c r="D2446" s="68" t="s">
        <v>2804</v>
      </c>
      <c r="E2446" s="69" t="s">
        <v>2715</v>
      </c>
      <c r="F2446" s="69"/>
      <c r="G2446" s="70"/>
      <c r="H2446" s="70"/>
      <c r="I2446" s="67"/>
      <c r="J2446" s="70"/>
      <c r="K2446" s="67"/>
      <c r="L2446" s="70"/>
      <c r="M2446" s="70"/>
      <c r="N2446" s="70"/>
      <c r="O2446" s="67"/>
      <c r="P2446" s="70"/>
      <c r="Q2446" s="70"/>
      <c r="R2446" s="70"/>
      <c r="S2446" s="70"/>
      <c r="T2446" s="158"/>
      <c r="U2446" s="70"/>
      <c r="V2446" s="70"/>
      <c r="W2446" s="99"/>
      <c r="X2446" s="71"/>
      <c r="Y2446" s="71"/>
      <c r="Z2446" s="71"/>
      <c r="AA2446" s="71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</row>
    <row r="2447">
      <c r="A2447" s="8">
        <f t="shared" si="5"/>
        <v>2445</v>
      </c>
      <c r="B2447" s="70">
        <f t="shared" si="16"/>
        <v>1501</v>
      </c>
      <c r="C2447" s="67">
        <v>43902.0</v>
      </c>
      <c r="D2447" s="68" t="s">
        <v>2804</v>
      </c>
      <c r="E2447" s="69" t="s">
        <v>2715</v>
      </c>
      <c r="F2447" s="69"/>
      <c r="G2447" s="70"/>
      <c r="H2447" s="70"/>
      <c r="I2447" s="67"/>
      <c r="J2447" s="70"/>
      <c r="K2447" s="67"/>
      <c r="L2447" s="70"/>
      <c r="M2447" s="70"/>
      <c r="N2447" s="70"/>
      <c r="O2447" s="67"/>
      <c r="P2447" s="70"/>
      <c r="Q2447" s="70"/>
      <c r="R2447" s="70"/>
      <c r="S2447" s="70"/>
      <c r="T2447" s="158"/>
      <c r="U2447" s="70"/>
      <c r="V2447" s="70"/>
      <c r="W2447" s="99"/>
      <c r="X2447" s="71"/>
      <c r="Y2447" s="71"/>
      <c r="Z2447" s="71"/>
      <c r="AA2447" s="71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</row>
    <row r="2448">
      <c r="A2448" s="8">
        <f t="shared" si="5"/>
        <v>2446</v>
      </c>
      <c r="B2448" s="70">
        <f t="shared" si="16"/>
        <v>1502</v>
      </c>
      <c r="C2448" s="67">
        <v>43902.0</v>
      </c>
      <c r="D2448" s="68" t="s">
        <v>2804</v>
      </c>
      <c r="E2448" s="69" t="s">
        <v>2715</v>
      </c>
      <c r="F2448" s="69"/>
      <c r="G2448" s="70"/>
      <c r="H2448" s="70"/>
      <c r="I2448" s="67"/>
      <c r="J2448" s="70"/>
      <c r="K2448" s="67"/>
      <c r="L2448" s="70"/>
      <c r="M2448" s="70"/>
      <c r="N2448" s="70"/>
      <c r="O2448" s="67"/>
      <c r="P2448" s="70"/>
      <c r="Q2448" s="70"/>
      <c r="R2448" s="70"/>
      <c r="S2448" s="70"/>
      <c r="T2448" s="158"/>
      <c r="U2448" s="70"/>
      <c r="V2448" s="70"/>
      <c r="W2448" s="99"/>
      <c r="X2448" s="71"/>
      <c r="Y2448" s="71"/>
      <c r="Z2448" s="71"/>
      <c r="AA2448" s="71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</row>
    <row r="2449">
      <c r="A2449" s="8">
        <f t="shared" si="5"/>
        <v>2447</v>
      </c>
      <c r="B2449" s="70">
        <f t="shared" si="16"/>
        <v>1503</v>
      </c>
      <c r="C2449" s="67">
        <v>43902.0</v>
      </c>
      <c r="D2449" s="68" t="s">
        <v>2804</v>
      </c>
      <c r="E2449" s="69" t="s">
        <v>2715</v>
      </c>
      <c r="F2449" s="69"/>
      <c r="G2449" s="70"/>
      <c r="H2449" s="70"/>
      <c r="I2449" s="67"/>
      <c r="J2449" s="70"/>
      <c r="K2449" s="67"/>
      <c r="L2449" s="70"/>
      <c r="M2449" s="70"/>
      <c r="N2449" s="70"/>
      <c r="O2449" s="67"/>
      <c r="P2449" s="70"/>
      <c r="Q2449" s="70"/>
      <c r="R2449" s="70"/>
      <c r="S2449" s="70"/>
      <c r="T2449" s="158"/>
      <c r="U2449" s="70"/>
      <c r="V2449" s="70"/>
      <c r="W2449" s="99"/>
      <c r="X2449" s="71"/>
      <c r="Y2449" s="71"/>
      <c r="Z2449" s="71"/>
      <c r="AA2449" s="71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</row>
    <row r="2450">
      <c r="A2450" s="8">
        <f t="shared" si="5"/>
        <v>2448</v>
      </c>
      <c r="B2450" s="70">
        <f t="shared" si="16"/>
        <v>1504</v>
      </c>
      <c r="C2450" s="67">
        <v>43902.0</v>
      </c>
      <c r="D2450" s="68" t="s">
        <v>2804</v>
      </c>
      <c r="E2450" s="69" t="s">
        <v>2715</v>
      </c>
      <c r="F2450" s="69"/>
      <c r="G2450" s="70"/>
      <c r="H2450" s="70"/>
      <c r="I2450" s="67"/>
      <c r="J2450" s="70"/>
      <c r="K2450" s="67"/>
      <c r="L2450" s="70"/>
      <c r="M2450" s="70"/>
      <c r="N2450" s="70"/>
      <c r="O2450" s="67"/>
      <c r="P2450" s="70"/>
      <c r="Q2450" s="70"/>
      <c r="R2450" s="70"/>
      <c r="S2450" s="70"/>
      <c r="T2450" s="158"/>
      <c r="U2450" s="70"/>
      <c r="V2450" s="70"/>
      <c r="W2450" s="99"/>
      <c r="X2450" s="71"/>
      <c r="Y2450" s="71"/>
      <c r="Z2450" s="71"/>
      <c r="AA2450" s="71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</row>
    <row r="2451">
      <c r="A2451" s="8">
        <f t="shared" si="5"/>
        <v>2449</v>
      </c>
      <c r="B2451" s="70">
        <f t="shared" si="16"/>
        <v>1505</v>
      </c>
      <c r="C2451" s="67">
        <v>43902.0</v>
      </c>
      <c r="D2451" s="68" t="s">
        <v>2804</v>
      </c>
      <c r="E2451" s="69" t="s">
        <v>2715</v>
      </c>
      <c r="F2451" s="69"/>
      <c r="G2451" s="70"/>
      <c r="H2451" s="70"/>
      <c r="I2451" s="67"/>
      <c r="J2451" s="70"/>
      <c r="K2451" s="67"/>
      <c r="L2451" s="70"/>
      <c r="M2451" s="70"/>
      <c r="N2451" s="70"/>
      <c r="O2451" s="67"/>
      <c r="P2451" s="70"/>
      <c r="Q2451" s="70"/>
      <c r="R2451" s="70"/>
      <c r="S2451" s="70"/>
      <c r="T2451" s="158"/>
      <c r="U2451" s="70"/>
      <c r="V2451" s="70"/>
      <c r="W2451" s="99"/>
      <c r="X2451" s="71"/>
      <c r="Y2451" s="71"/>
      <c r="Z2451" s="71"/>
      <c r="AA2451" s="71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</row>
    <row r="2452">
      <c r="A2452" s="8">
        <f t="shared" si="5"/>
        <v>2450</v>
      </c>
      <c r="B2452" s="70">
        <f t="shared" si="16"/>
        <v>1506</v>
      </c>
      <c r="C2452" s="67">
        <v>43902.0</v>
      </c>
      <c r="D2452" s="68" t="s">
        <v>2804</v>
      </c>
      <c r="E2452" s="69" t="s">
        <v>2715</v>
      </c>
      <c r="F2452" s="69"/>
      <c r="G2452" s="70"/>
      <c r="H2452" s="70"/>
      <c r="I2452" s="67"/>
      <c r="J2452" s="70"/>
      <c r="K2452" s="67"/>
      <c r="L2452" s="70"/>
      <c r="M2452" s="70"/>
      <c r="N2452" s="70"/>
      <c r="O2452" s="67"/>
      <c r="P2452" s="70"/>
      <c r="Q2452" s="70"/>
      <c r="R2452" s="70"/>
      <c r="S2452" s="70"/>
      <c r="T2452" s="158"/>
      <c r="U2452" s="70"/>
      <c r="V2452" s="70"/>
      <c r="W2452" s="99"/>
      <c r="X2452" s="71"/>
      <c r="Y2452" s="71"/>
      <c r="Z2452" s="71"/>
      <c r="AA2452" s="71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</row>
    <row r="2453">
      <c r="A2453" s="8">
        <f t="shared" si="5"/>
        <v>2451</v>
      </c>
      <c r="B2453" s="70">
        <f t="shared" si="16"/>
        <v>1507</v>
      </c>
      <c r="C2453" s="67">
        <v>43902.0</v>
      </c>
      <c r="D2453" s="68" t="s">
        <v>2804</v>
      </c>
      <c r="E2453" s="69" t="s">
        <v>2715</v>
      </c>
      <c r="F2453" s="69"/>
      <c r="G2453" s="70"/>
      <c r="H2453" s="70"/>
      <c r="I2453" s="67"/>
      <c r="J2453" s="70"/>
      <c r="K2453" s="67"/>
      <c r="L2453" s="70"/>
      <c r="M2453" s="70"/>
      <c r="N2453" s="70"/>
      <c r="O2453" s="67"/>
      <c r="P2453" s="70"/>
      <c r="Q2453" s="70"/>
      <c r="R2453" s="70"/>
      <c r="S2453" s="70"/>
      <c r="T2453" s="158"/>
      <c r="U2453" s="70"/>
      <c r="V2453" s="70"/>
      <c r="W2453" s="99"/>
      <c r="X2453" s="71"/>
      <c r="Y2453" s="71"/>
      <c r="Z2453" s="71"/>
      <c r="AA2453" s="71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</row>
    <row r="2454">
      <c r="A2454" s="8">
        <f t="shared" si="5"/>
        <v>2452</v>
      </c>
      <c r="B2454" s="70">
        <f t="shared" si="16"/>
        <v>1508</v>
      </c>
      <c r="C2454" s="67">
        <v>43902.0</v>
      </c>
      <c r="D2454" s="68" t="s">
        <v>2804</v>
      </c>
      <c r="E2454" s="69" t="s">
        <v>2715</v>
      </c>
      <c r="F2454" s="69"/>
      <c r="G2454" s="70"/>
      <c r="H2454" s="70"/>
      <c r="I2454" s="67"/>
      <c r="J2454" s="70"/>
      <c r="K2454" s="67"/>
      <c r="L2454" s="70"/>
      <c r="M2454" s="70"/>
      <c r="N2454" s="70"/>
      <c r="O2454" s="67"/>
      <c r="P2454" s="70"/>
      <c r="Q2454" s="70"/>
      <c r="R2454" s="70"/>
      <c r="S2454" s="70"/>
      <c r="T2454" s="158"/>
      <c r="U2454" s="70"/>
      <c r="V2454" s="70"/>
      <c r="W2454" s="99"/>
      <c r="X2454" s="71"/>
      <c r="Y2454" s="71"/>
      <c r="Z2454" s="71"/>
      <c r="AA2454" s="71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</row>
    <row r="2455">
      <c r="A2455" s="8">
        <f t="shared" si="5"/>
        <v>2453</v>
      </c>
      <c r="B2455" s="70">
        <f t="shared" si="16"/>
        <v>1509</v>
      </c>
      <c r="C2455" s="67">
        <v>43902.0</v>
      </c>
      <c r="D2455" s="68" t="s">
        <v>3339</v>
      </c>
      <c r="E2455" s="69" t="s">
        <v>2715</v>
      </c>
      <c r="F2455" s="69"/>
      <c r="G2455" s="70"/>
      <c r="H2455" s="70"/>
      <c r="I2455" s="67"/>
      <c r="J2455" s="70"/>
      <c r="K2455" s="67"/>
      <c r="L2455" s="70"/>
      <c r="M2455" s="70"/>
      <c r="N2455" s="70"/>
      <c r="O2455" s="67"/>
      <c r="P2455" s="70"/>
      <c r="Q2455" s="70"/>
      <c r="R2455" s="70"/>
      <c r="S2455" s="70"/>
      <c r="T2455" s="158"/>
      <c r="U2455" s="70"/>
      <c r="V2455" s="70"/>
      <c r="W2455" s="99"/>
      <c r="X2455" s="71"/>
      <c r="Y2455" s="71"/>
      <c r="Z2455" s="71"/>
      <c r="AA2455" s="71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</row>
    <row r="2456">
      <c r="A2456" s="8">
        <f t="shared" si="5"/>
        <v>2454</v>
      </c>
      <c r="B2456" s="70">
        <f t="shared" si="16"/>
        <v>1510</v>
      </c>
      <c r="C2456" s="67">
        <v>43902.0</v>
      </c>
      <c r="D2456" s="68" t="s">
        <v>3340</v>
      </c>
      <c r="E2456" s="69" t="s">
        <v>2949</v>
      </c>
      <c r="F2456" s="69"/>
      <c r="G2456" s="70"/>
      <c r="H2456" s="70"/>
      <c r="I2456" s="67"/>
      <c r="J2456" s="70"/>
      <c r="K2456" s="67"/>
      <c r="L2456" s="70"/>
      <c r="M2456" s="70"/>
      <c r="N2456" s="70"/>
      <c r="O2456" s="67"/>
      <c r="P2456" s="70"/>
      <c r="Q2456" s="70"/>
      <c r="R2456" s="70"/>
      <c r="S2456" s="70"/>
      <c r="T2456" s="158"/>
      <c r="U2456" s="70"/>
      <c r="V2456" s="70"/>
      <c r="W2456" s="99"/>
      <c r="X2456" s="71"/>
      <c r="Y2456" s="71"/>
      <c r="Z2456" s="71"/>
      <c r="AA2456" s="71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</row>
    <row r="2457">
      <c r="A2457" s="8">
        <f t="shared" si="5"/>
        <v>2455</v>
      </c>
      <c r="B2457" s="70">
        <f t="shared" si="16"/>
        <v>1511</v>
      </c>
      <c r="C2457" s="67">
        <v>43902.0</v>
      </c>
      <c r="D2457" s="68" t="s">
        <v>3341</v>
      </c>
      <c r="E2457" s="69" t="s">
        <v>2715</v>
      </c>
      <c r="F2457" s="69"/>
      <c r="G2457" s="70"/>
      <c r="H2457" s="70"/>
      <c r="I2457" s="67"/>
      <c r="J2457" s="70"/>
      <c r="K2457" s="67"/>
      <c r="L2457" s="70"/>
      <c r="M2457" s="70"/>
      <c r="N2457" s="70"/>
      <c r="O2457" s="67"/>
      <c r="P2457" s="70"/>
      <c r="Q2457" s="70"/>
      <c r="R2457" s="70"/>
      <c r="S2457" s="70"/>
      <c r="T2457" s="158"/>
      <c r="U2457" s="70"/>
      <c r="V2457" s="70"/>
      <c r="W2457" s="99"/>
      <c r="X2457" s="71"/>
      <c r="Y2457" s="71"/>
      <c r="Z2457" s="71"/>
      <c r="AA2457" s="71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</row>
    <row r="2458">
      <c r="A2458" s="8">
        <f t="shared" si="5"/>
        <v>2456</v>
      </c>
      <c r="B2458" s="70">
        <f t="shared" si="16"/>
        <v>1512</v>
      </c>
      <c r="C2458" s="67">
        <v>43902.0</v>
      </c>
      <c r="D2458" s="68" t="s">
        <v>3342</v>
      </c>
      <c r="E2458" s="69" t="s">
        <v>2715</v>
      </c>
      <c r="F2458" s="69"/>
      <c r="G2458" s="70"/>
      <c r="H2458" s="70"/>
      <c r="I2458" s="67"/>
      <c r="J2458" s="70"/>
      <c r="K2458" s="67"/>
      <c r="L2458" s="70"/>
      <c r="M2458" s="70"/>
      <c r="N2458" s="70"/>
      <c r="O2458" s="67"/>
      <c r="P2458" s="70"/>
      <c r="Q2458" s="70"/>
      <c r="R2458" s="70"/>
      <c r="S2458" s="70"/>
      <c r="T2458" s="158"/>
      <c r="U2458" s="70"/>
      <c r="V2458" s="70"/>
      <c r="W2458" s="99"/>
      <c r="X2458" s="71"/>
      <c r="Y2458" s="71"/>
      <c r="Z2458" s="71"/>
      <c r="AA2458" s="71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</row>
    <row r="2459">
      <c r="A2459" s="8">
        <f t="shared" si="5"/>
        <v>2457</v>
      </c>
      <c r="B2459" s="70">
        <f t="shared" si="16"/>
        <v>1513</v>
      </c>
      <c r="C2459" s="67">
        <v>43902.0</v>
      </c>
      <c r="D2459" s="68" t="s">
        <v>3226</v>
      </c>
      <c r="E2459" s="69" t="s">
        <v>2802</v>
      </c>
      <c r="F2459" s="69"/>
      <c r="G2459" s="70"/>
      <c r="H2459" s="70"/>
      <c r="I2459" s="67"/>
      <c r="J2459" s="70"/>
      <c r="K2459" s="67"/>
      <c r="L2459" s="70"/>
      <c r="M2459" s="70"/>
      <c r="N2459" s="70"/>
      <c r="O2459" s="67"/>
      <c r="P2459" s="70"/>
      <c r="Q2459" s="70"/>
      <c r="R2459" s="70"/>
      <c r="S2459" s="70"/>
      <c r="T2459" s="158"/>
      <c r="U2459" s="70"/>
      <c r="V2459" s="70"/>
      <c r="W2459" s="99"/>
      <c r="X2459" s="71"/>
      <c r="Y2459" s="71"/>
      <c r="Z2459" s="71"/>
      <c r="AA2459" s="71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</row>
    <row r="2460">
      <c r="A2460" s="8">
        <f t="shared" si="5"/>
        <v>2458</v>
      </c>
      <c r="B2460" s="70">
        <f t="shared" si="16"/>
        <v>1514</v>
      </c>
      <c r="C2460" s="67">
        <v>43902.0</v>
      </c>
      <c r="D2460" s="68" t="s">
        <v>3226</v>
      </c>
      <c r="E2460" s="69" t="s">
        <v>2802</v>
      </c>
      <c r="F2460" s="69"/>
      <c r="G2460" s="70"/>
      <c r="H2460" s="70"/>
      <c r="I2460" s="67"/>
      <c r="J2460" s="70"/>
      <c r="K2460" s="67"/>
      <c r="L2460" s="70"/>
      <c r="M2460" s="70"/>
      <c r="N2460" s="70"/>
      <c r="O2460" s="67"/>
      <c r="P2460" s="70"/>
      <c r="Q2460" s="70"/>
      <c r="R2460" s="70"/>
      <c r="S2460" s="70"/>
      <c r="T2460" s="158"/>
      <c r="U2460" s="70"/>
      <c r="V2460" s="70"/>
      <c r="W2460" s="99"/>
      <c r="X2460" s="71"/>
      <c r="Y2460" s="71"/>
      <c r="Z2460" s="71"/>
      <c r="AA2460" s="71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</row>
    <row r="2461">
      <c r="A2461" s="8">
        <f t="shared" si="5"/>
        <v>2459</v>
      </c>
      <c r="B2461" s="70">
        <f t="shared" si="16"/>
        <v>1515</v>
      </c>
      <c r="C2461" s="67">
        <v>43902.0</v>
      </c>
      <c r="D2461" s="68" t="s">
        <v>3226</v>
      </c>
      <c r="E2461" s="69" t="s">
        <v>2802</v>
      </c>
      <c r="F2461" s="69"/>
      <c r="G2461" s="70"/>
      <c r="H2461" s="70"/>
      <c r="I2461" s="67"/>
      <c r="J2461" s="70"/>
      <c r="K2461" s="67"/>
      <c r="L2461" s="70"/>
      <c r="M2461" s="70"/>
      <c r="N2461" s="70"/>
      <c r="O2461" s="67"/>
      <c r="P2461" s="70"/>
      <c r="Q2461" s="70"/>
      <c r="R2461" s="70"/>
      <c r="S2461" s="70"/>
      <c r="T2461" s="158"/>
      <c r="U2461" s="70"/>
      <c r="V2461" s="70"/>
      <c r="W2461" s="99"/>
      <c r="X2461" s="71"/>
      <c r="Y2461" s="71"/>
      <c r="Z2461" s="71"/>
      <c r="AA2461" s="71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</row>
    <row r="2462">
      <c r="A2462" s="8">
        <f t="shared" si="5"/>
        <v>2460</v>
      </c>
      <c r="B2462" s="70">
        <f t="shared" si="16"/>
        <v>1516</v>
      </c>
      <c r="C2462" s="67">
        <v>43902.0</v>
      </c>
      <c r="D2462" s="68" t="s">
        <v>3343</v>
      </c>
      <c r="E2462" s="69" t="s">
        <v>2802</v>
      </c>
      <c r="F2462" s="69"/>
      <c r="G2462" s="70"/>
      <c r="H2462" s="70"/>
      <c r="I2462" s="67"/>
      <c r="J2462" s="70"/>
      <c r="K2462" s="67"/>
      <c r="L2462" s="70"/>
      <c r="M2462" s="70"/>
      <c r="N2462" s="70"/>
      <c r="O2462" s="67"/>
      <c r="P2462" s="70"/>
      <c r="Q2462" s="70"/>
      <c r="R2462" s="70"/>
      <c r="S2462" s="70"/>
      <c r="T2462" s="158"/>
      <c r="U2462" s="70"/>
      <c r="V2462" s="70"/>
      <c r="W2462" s="99"/>
      <c r="X2462" s="71"/>
      <c r="Y2462" s="71"/>
      <c r="Z2462" s="71"/>
      <c r="AA2462" s="71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</row>
    <row r="2463">
      <c r="A2463" s="8">
        <f t="shared" si="5"/>
        <v>2461</v>
      </c>
      <c r="B2463" s="70">
        <f t="shared" si="16"/>
        <v>1517</v>
      </c>
      <c r="C2463" s="67">
        <v>43902.0</v>
      </c>
      <c r="D2463" s="68" t="s">
        <v>3344</v>
      </c>
      <c r="E2463" s="69" t="s">
        <v>2802</v>
      </c>
      <c r="F2463" s="69"/>
      <c r="G2463" s="70"/>
      <c r="H2463" s="70"/>
      <c r="I2463" s="67"/>
      <c r="J2463" s="70"/>
      <c r="K2463" s="67"/>
      <c r="L2463" s="70"/>
      <c r="M2463" s="70"/>
      <c r="N2463" s="70"/>
      <c r="O2463" s="67"/>
      <c r="P2463" s="70"/>
      <c r="Q2463" s="70"/>
      <c r="R2463" s="70"/>
      <c r="S2463" s="70"/>
      <c r="T2463" s="158"/>
      <c r="U2463" s="70"/>
      <c r="V2463" s="70"/>
      <c r="W2463" s="99"/>
      <c r="X2463" s="71"/>
      <c r="Y2463" s="71"/>
      <c r="Z2463" s="71"/>
      <c r="AA2463" s="71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</row>
    <row r="2464">
      <c r="A2464" s="8">
        <f t="shared" si="5"/>
        <v>2462</v>
      </c>
      <c r="B2464" s="70">
        <f t="shared" si="16"/>
        <v>1518</v>
      </c>
      <c r="C2464" s="67">
        <v>43902.0</v>
      </c>
      <c r="D2464" s="68" t="s">
        <v>3345</v>
      </c>
      <c r="E2464" s="69" t="s">
        <v>2949</v>
      </c>
      <c r="F2464" s="69"/>
      <c r="G2464" s="70"/>
      <c r="H2464" s="70"/>
      <c r="I2464" s="67"/>
      <c r="J2464" s="70"/>
      <c r="K2464" s="67"/>
      <c r="L2464" s="70"/>
      <c r="M2464" s="70"/>
      <c r="N2464" s="70"/>
      <c r="O2464" s="67"/>
      <c r="P2464" s="70"/>
      <c r="Q2464" s="70"/>
      <c r="R2464" s="70"/>
      <c r="S2464" s="70"/>
      <c r="T2464" s="158"/>
      <c r="U2464" s="70"/>
      <c r="V2464" s="70"/>
      <c r="W2464" s="99"/>
      <c r="X2464" s="71"/>
      <c r="Y2464" s="71"/>
      <c r="Z2464" s="71"/>
      <c r="AA2464" s="71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</row>
    <row r="2465">
      <c r="A2465" s="8">
        <f t="shared" si="5"/>
        <v>2463</v>
      </c>
      <c r="B2465" s="70">
        <f t="shared" si="16"/>
        <v>1519</v>
      </c>
      <c r="C2465" s="67">
        <v>43902.0</v>
      </c>
      <c r="D2465" s="68" t="s">
        <v>3195</v>
      </c>
      <c r="E2465" s="69" t="s">
        <v>2660</v>
      </c>
      <c r="F2465" s="69"/>
      <c r="G2465" s="70"/>
      <c r="H2465" s="70"/>
      <c r="I2465" s="67"/>
      <c r="J2465" s="70"/>
      <c r="K2465" s="67"/>
      <c r="L2465" s="70"/>
      <c r="M2465" s="70"/>
      <c r="N2465" s="70"/>
      <c r="O2465" s="67"/>
      <c r="P2465" s="70"/>
      <c r="Q2465" s="70"/>
      <c r="R2465" s="70"/>
      <c r="S2465" s="70"/>
      <c r="T2465" s="158"/>
      <c r="U2465" s="70"/>
      <c r="V2465" s="70"/>
      <c r="W2465" s="99"/>
      <c r="X2465" s="71"/>
      <c r="Y2465" s="71"/>
      <c r="Z2465" s="71"/>
      <c r="AA2465" s="71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</row>
    <row r="2466">
      <c r="A2466" s="8">
        <f t="shared" si="5"/>
        <v>2464</v>
      </c>
      <c r="B2466" s="70">
        <f t="shared" si="16"/>
        <v>1520</v>
      </c>
      <c r="C2466" s="67">
        <v>43902.0</v>
      </c>
      <c r="D2466" s="68" t="s">
        <v>3195</v>
      </c>
      <c r="E2466" s="69" t="s">
        <v>2660</v>
      </c>
      <c r="F2466" s="69"/>
      <c r="G2466" s="70"/>
      <c r="H2466" s="70"/>
      <c r="I2466" s="67"/>
      <c r="J2466" s="70"/>
      <c r="K2466" s="67"/>
      <c r="L2466" s="70"/>
      <c r="M2466" s="70"/>
      <c r="N2466" s="70"/>
      <c r="O2466" s="67"/>
      <c r="P2466" s="70"/>
      <c r="Q2466" s="70"/>
      <c r="R2466" s="70"/>
      <c r="S2466" s="70"/>
      <c r="T2466" s="158"/>
      <c r="U2466" s="70"/>
      <c r="V2466" s="70"/>
      <c r="W2466" s="99"/>
      <c r="X2466" s="71"/>
      <c r="Y2466" s="71"/>
      <c r="Z2466" s="71"/>
      <c r="AA2466" s="71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</row>
    <row r="2467">
      <c r="A2467" s="8">
        <f t="shared" si="5"/>
        <v>2465</v>
      </c>
      <c r="B2467" s="70">
        <f t="shared" si="16"/>
        <v>1521</v>
      </c>
      <c r="C2467" s="67">
        <v>43902.0</v>
      </c>
      <c r="D2467" s="68" t="s">
        <v>3195</v>
      </c>
      <c r="E2467" s="69" t="s">
        <v>2660</v>
      </c>
      <c r="F2467" s="69"/>
      <c r="G2467" s="70"/>
      <c r="H2467" s="70"/>
      <c r="I2467" s="67"/>
      <c r="J2467" s="70"/>
      <c r="K2467" s="67"/>
      <c r="L2467" s="70"/>
      <c r="M2467" s="70"/>
      <c r="N2467" s="70"/>
      <c r="O2467" s="67"/>
      <c r="P2467" s="70"/>
      <c r="Q2467" s="70"/>
      <c r="R2467" s="70"/>
      <c r="S2467" s="70"/>
      <c r="T2467" s="158"/>
      <c r="U2467" s="70"/>
      <c r="V2467" s="70"/>
      <c r="W2467" s="99"/>
      <c r="X2467" s="71"/>
      <c r="Y2467" s="71"/>
      <c r="Z2467" s="71"/>
      <c r="AA2467" s="71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</row>
    <row r="2468">
      <c r="A2468" s="8">
        <f t="shared" si="5"/>
        <v>2466</v>
      </c>
      <c r="B2468" s="70">
        <f t="shared" si="16"/>
        <v>1522</v>
      </c>
      <c r="C2468" s="67">
        <v>43902.0</v>
      </c>
      <c r="D2468" s="68" t="s">
        <v>3346</v>
      </c>
      <c r="E2468" s="69" t="s">
        <v>2671</v>
      </c>
      <c r="F2468" s="69"/>
      <c r="G2468" s="70"/>
      <c r="H2468" s="70"/>
      <c r="I2468" s="67"/>
      <c r="J2468" s="70"/>
      <c r="K2468" s="67"/>
      <c r="L2468" s="70"/>
      <c r="M2468" s="70"/>
      <c r="N2468" s="70"/>
      <c r="O2468" s="67"/>
      <c r="P2468" s="70"/>
      <c r="Q2468" s="70"/>
      <c r="R2468" s="70"/>
      <c r="S2468" s="70"/>
      <c r="T2468" s="158"/>
      <c r="U2468" s="70"/>
      <c r="V2468" s="70"/>
      <c r="W2468" s="99"/>
      <c r="X2468" s="71"/>
      <c r="Y2468" s="71"/>
      <c r="Z2468" s="71"/>
      <c r="AA2468" s="71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</row>
    <row r="2469">
      <c r="A2469" s="8">
        <f t="shared" si="5"/>
        <v>2467</v>
      </c>
      <c r="B2469" s="70">
        <f t="shared" si="16"/>
        <v>1523</v>
      </c>
      <c r="C2469" s="67">
        <v>43902.0</v>
      </c>
      <c r="D2469" s="68" t="s">
        <v>2942</v>
      </c>
      <c r="E2469" s="69" t="s">
        <v>2666</v>
      </c>
      <c r="F2469" s="69"/>
      <c r="G2469" s="70"/>
      <c r="H2469" s="70"/>
      <c r="I2469" s="67"/>
      <c r="J2469" s="70"/>
      <c r="K2469" s="67"/>
      <c r="L2469" s="70"/>
      <c r="M2469" s="70"/>
      <c r="N2469" s="70"/>
      <c r="O2469" s="67"/>
      <c r="P2469" s="70"/>
      <c r="Q2469" s="70"/>
      <c r="R2469" s="70"/>
      <c r="S2469" s="70"/>
      <c r="T2469" s="158"/>
      <c r="U2469" s="70"/>
      <c r="V2469" s="70"/>
      <c r="W2469" s="99"/>
      <c r="X2469" s="71"/>
      <c r="Y2469" s="71"/>
      <c r="Z2469" s="71"/>
      <c r="AA2469" s="71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</row>
    <row r="2470">
      <c r="A2470" s="8">
        <f t="shared" si="5"/>
        <v>2468</v>
      </c>
      <c r="B2470" s="70">
        <f t="shared" si="16"/>
        <v>1524</v>
      </c>
      <c r="C2470" s="67">
        <v>43902.0</v>
      </c>
      <c r="D2470" s="68" t="s">
        <v>2942</v>
      </c>
      <c r="E2470" s="69" t="s">
        <v>2666</v>
      </c>
      <c r="F2470" s="69"/>
      <c r="G2470" s="70"/>
      <c r="H2470" s="70"/>
      <c r="I2470" s="67"/>
      <c r="J2470" s="70"/>
      <c r="K2470" s="67"/>
      <c r="L2470" s="70"/>
      <c r="M2470" s="70"/>
      <c r="N2470" s="70"/>
      <c r="O2470" s="67"/>
      <c r="P2470" s="70"/>
      <c r="Q2470" s="70"/>
      <c r="R2470" s="70"/>
      <c r="S2470" s="70"/>
      <c r="T2470" s="158"/>
      <c r="U2470" s="70"/>
      <c r="V2470" s="70"/>
      <c r="W2470" s="99"/>
      <c r="X2470" s="71"/>
      <c r="Y2470" s="71"/>
      <c r="Z2470" s="71"/>
      <c r="AA2470" s="71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</row>
    <row r="2471">
      <c r="A2471" s="8">
        <f t="shared" si="5"/>
        <v>2469</v>
      </c>
      <c r="B2471" s="70">
        <f t="shared" si="16"/>
        <v>1525</v>
      </c>
      <c r="C2471" s="67">
        <v>43902.0</v>
      </c>
      <c r="D2471" s="68" t="s">
        <v>2942</v>
      </c>
      <c r="E2471" s="69" t="s">
        <v>2666</v>
      </c>
      <c r="F2471" s="69"/>
      <c r="G2471" s="70"/>
      <c r="H2471" s="70"/>
      <c r="I2471" s="67"/>
      <c r="J2471" s="70"/>
      <c r="K2471" s="67"/>
      <c r="L2471" s="70"/>
      <c r="M2471" s="70"/>
      <c r="N2471" s="70"/>
      <c r="O2471" s="67"/>
      <c r="P2471" s="70"/>
      <c r="Q2471" s="70"/>
      <c r="R2471" s="70"/>
      <c r="S2471" s="70"/>
      <c r="T2471" s="158"/>
      <c r="U2471" s="70"/>
      <c r="V2471" s="70"/>
      <c r="W2471" s="99"/>
      <c r="X2471" s="71"/>
      <c r="Y2471" s="71"/>
      <c r="Z2471" s="71"/>
      <c r="AA2471" s="71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</row>
    <row r="2472">
      <c r="A2472" s="8">
        <f t="shared" si="5"/>
        <v>2470</v>
      </c>
      <c r="B2472" s="70">
        <f t="shared" si="16"/>
        <v>1526</v>
      </c>
      <c r="C2472" s="67">
        <v>43902.0</v>
      </c>
      <c r="D2472" s="68" t="s">
        <v>2942</v>
      </c>
      <c r="E2472" s="69" t="s">
        <v>2666</v>
      </c>
      <c r="F2472" s="69"/>
      <c r="G2472" s="70"/>
      <c r="H2472" s="70"/>
      <c r="I2472" s="67"/>
      <c r="J2472" s="70"/>
      <c r="K2472" s="67"/>
      <c r="L2472" s="70"/>
      <c r="M2472" s="70"/>
      <c r="N2472" s="70"/>
      <c r="O2472" s="67"/>
      <c r="P2472" s="70"/>
      <c r="Q2472" s="70"/>
      <c r="R2472" s="70"/>
      <c r="S2472" s="70"/>
      <c r="T2472" s="158"/>
      <c r="U2472" s="70"/>
      <c r="V2472" s="70"/>
      <c r="W2472" s="99"/>
      <c r="X2472" s="71"/>
      <c r="Y2472" s="71"/>
      <c r="Z2472" s="71"/>
      <c r="AA2472" s="71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</row>
    <row r="2473">
      <c r="A2473" s="8">
        <f t="shared" si="5"/>
        <v>2471</v>
      </c>
      <c r="B2473" s="70">
        <f t="shared" si="16"/>
        <v>1527</v>
      </c>
      <c r="C2473" s="67">
        <v>43902.0</v>
      </c>
      <c r="D2473" s="68" t="s">
        <v>3347</v>
      </c>
      <c r="E2473" s="69" t="s">
        <v>2949</v>
      </c>
      <c r="F2473" s="69"/>
      <c r="G2473" s="70"/>
      <c r="H2473" s="70"/>
      <c r="I2473" s="67"/>
      <c r="J2473" s="70"/>
      <c r="K2473" s="67"/>
      <c r="L2473" s="70"/>
      <c r="M2473" s="70"/>
      <c r="N2473" s="70"/>
      <c r="O2473" s="67"/>
      <c r="P2473" s="70"/>
      <c r="Q2473" s="70"/>
      <c r="R2473" s="70"/>
      <c r="S2473" s="70"/>
      <c r="T2473" s="158"/>
      <c r="U2473" s="70"/>
      <c r="V2473" s="70"/>
      <c r="W2473" s="99"/>
      <c r="X2473" s="71"/>
      <c r="Y2473" s="71"/>
      <c r="Z2473" s="71"/>
      <c r="AA2473" s="71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</row>
    <row r="2474">
      <c r="A2474" s="8">
        <f t="shared" si="5"/>
        <v>2472</v>
      </c>
      <c r="B2474" s="70">
        <f t="shared" si="16"/>
        <v>1528</v>
      </c>
      <c r="C2474" s="67">
        <v>43902.0</v>
      </c>
      <c r="D2474" s="68" t="s">
        <v>3049</v>
      </c>
      <c r="E2474" s="69" t="s">
        <v>2671</v>
      </c>
      <c r="F2474" s="69"/>
      <c r="G2474" s="70"/>
      <c r="H2474" s="70"/>
      <c r="I2474" s="67"/>
      <c r="J2474" s="70"/>
      <c r="K2474" s="67"/>
      <c r="L2474" s="70"/>
      <c r="M2474" s="70"/>
      <c r="N2474" s="70"/>
      <c r="O2474" s="67"/>
      <c r="P2474" s="70"/>
      <c r="Q2474" s="70"/>
      <c r="R2474" s="70"/>
      <c r="S2474" s="70"/>
      <c r="T2474" s="158"/>
      <c r="U2474" s="70"/>
      <c r="V2474" s="70"/>
      <c r="W2474" s="99"/>
      <c r="X2474" s="71"/>
      <c r="Y2474" s="71"/>
      <c r="Z2474" s="71"/>
      <c r="AA2474" s="71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</row>
    <row r="2475">
      <c r="A2475" s="8">
        <f t="shared" si="5"/>
        <v>2473</v>
      </c>
      <c r="B2475" s="70">
        <f t="shared" si="16"/>
        <v>1529</v>
      </c>
      <c r="C2475" s="67">
        <v>43902.0</v>
      </c>
      <c r="D2475" s="68" t="s">
        <v>3049</v>
      </c>
      <c r="E2475" s="69" t="s">
        <v>2671</v>
      </c>
      <c r="F2475" s="69"/>
      <c r="G2475" s="70"/>
      <c r="H2475" s="70"/>
      <c r="I2475" s="67"/>
      <c r="J2475" s="70"/>
      <c r="K2475" s="67"/>
      <c r="L2475" s="70"/>
      <c r="M2475" s="70"/>
      <c r="N2475" s="70"/>
      <c r="O2475" s="67"/>
      <c r="P2475" s="70"/>
      <c r="Q2475" s="70"/>
      <c r="R2475" s="70"/>
      <c r="S2475" s="70"/>
      <c r="T2475" s="158"/>
      <c r="U2475" s="70"/>
      <c r="V2475" s="70"/>
      <c r="W2475" s="99"/>
      <c r="X2475" s="71"/>
      <c r="Y2475" s="71"/>
      <c r="Z2475" s="71"/>
      <c r="AA2475" s="71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</row>
    <row r="2476">
      <c r="A2476" s="8">
        <f t="shared" si="5"/>
        <v>2474</v>
      </c>
      <c r="B2476" s="70">
        <f t="shared" si="16"/>
        <v>1530</v>
      </c>
      <c r="C2476" s="67">
        <v>43902.0</v>
      </c>
      <c r="D2476" s="68" t="s">
        <v>3050</v>
      </c>
      <c r="E2476" s="69" t="s">
        <v>2671</v>
      </c>
      <c r="F2476" s="69"/>
      <c r="G2476" s="70"/>
      <c r="H2476" s="70"/>
      <c r="I2476" s="67"/>
      <c r="J2476" s="70"/>
      <c r="K2476" s="67"/>
      <c r="L2476" s="70"/>
      <c r="M2476" s="70"/>
      <c r="N2476" s="70"/>
      <c r="O2476" s="67"/>
      <c r="P2476" s="70"/>
      <c r="Q2476" s="70"/>
      <c r="R2476" s="70"/>
      <c r="S2476" s="70"/>
      <c r="T2476" s="158"/>
      <c r="U2476" s="70"/>
      <c r="V2476" s="70"/>
      <c r="W2476" s="99"/>
      <c r="X2476" s="71"/>
      <c r="Y2476" s="71"/>
      <c r="Z2476" s="71"/>
      <c r="AA2476" s="71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</row>
    <row r="2477">
      <c r="A2477" s="8">
        <f t="shared" si="5"/>
        <v>2475</v>
      </c>
      <c r="B2477" s="70">
        <f t="shared" si="16"/>
        <v>1531</v>
      </c>
      <c r="C2477" s="67">
        <v>43902.0</v>
      </c>
      <c r="D2477" s="68" t="s">
        <v>3050</v>
      </c>
      <c r="E2477" s="69" t="s">
        <v>2671</v>
      </c>
      <c r="F2477" s="69"/>
      <c r="G2477" s="70"/>
      <c r="H2477" s="70"/>
      <c r="I2477" s="67"/>
      <c r="J2477" s="70"/>
      <c r="K2477" s="67"/>
      <c r="L2477" s="70"/>
      <c r="M2477" s="70"/>
      <c r="N2477" s="70"/>
      <c r="O2477" s="67"/>
      <c r="P2477" s="70"/>
      <c r="Q2477" s="70"/>
      <c r="R2477" s="70"/>
      <c r="S2477" s="70"/>
      <c r="T2477" s="158"/>
      <c r="U2477" s="70"/>
      <c r="V2477" s="70"/>
      <c r="W2477" s="99"/>
      <c r="X2477" s="71"/>
      <c r="Y2477" s="71"/>
      <c r="Z2477" s="71"/>
      <c r="AA2477" s="71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</row>
    <row r="2478">
      <c r="A2478" s="8">
        <f t="shared" si="5"/>
        <v>2476</v>
      </c>
      <c r="B2478" s="70">
        <f t="shared" si="16"/>
        <v>1532</v>
      </c>
      <c r="C2478" s="67">
        <v>43902.0</v>
      </c>
      <c r="D2478" s="68" t="s">
        <v>3050</v>
      </c>
      <c r="E2478" s="69" t="s">
        <v>2671</v>
      </c>
      <c r="F2478" s="69"/>
      <c r="G2478" s="70"/>
      <c r="H2478" s="70"/>
      <c r="I2478" s="67"/>
      <c r="J2478" s="70"/>
      <c r="K2478" s="67"/>
      <c r="L2478" s="70"/>
      <c r="M2478" s="70"/>
      <c r="N2478" s="70"/>
      <c r="O2478" s="67"/>
      <c r="P2478" s="70"/>
      <c r="Q2478" s="70"/>
      <c r="R2478" s="70"/>
      <c r="S2478" s="70"/>
      <c r="T2478" s="158"/>
      <c r="U2478" s="70"/>
      <c r="V2478" s="70"/>
      <c r="W2478" s="99"/>
      <c r="X2478" s="71"/>
      <c r="Y2478" s="71"/>
      <c r="Z2478" s="71"/>
      <c r="AA2478" s="71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</row>
    <row r="2479">
      <c r="A2479" s="8">
        <f t="shared" si="5"/>
        <v>2477</v>
      </c>
      <c r="B2479" s="70">
        <f t="shared" si="16"/>
        <v>1533</v>
      </c>
      <c r="C2479" s="67">
        <v>43902.0</v>
      </c>
      <c r="D2479" s="68" t="s">
        <v>3050</v>
      </c>
      <c r="E2479" s="69" t="s">
        <v>2671</v>
      </c>
      <c r="F2479" s="69"/>
      <c r="G2479" s="70"/>
      <c r="H2479" s="70"/>
      <c r="I2479" s="67"/>
      <c r="J2479" s="70"/>
      <c r="K2479" s="67"/>
      <c r="L2479" s="70"/>
      <c r="M2479" s="70"/>
      <c r="N2479" s="70"/>
      <c r="O2479" s="67"/>
      <c r="P2479" s="70"/>
      <c r="Q2479" s="70"/>
      <c r="R2479" s="70"/>
      <c r="S2479" s="70"/>
      <c r="T2479" s="158"/>
      <c r="U2479" s="70"/>
      <c r="V2479" s="70"/>
      <c r="W2479" s="99"/>
      <c r="X2479" s="71"/>
      <c r="Y2479" s="71"/>
      <c r="Z2479" s="71"/>
      <c r="AA2479" s="71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</row>
    <row r="2480">
      <c r="A2480" s="8">
        <f t="shared" si="5"/>
        <v>2478</v>
      </c>
      <c r="B2480" s="70">
        <f t="shared" si="16"/>
        <v>1534</v>
      </c>
      <c r="C2480" s="67">
        <v>43902.0</v>
      </c>
      <c r="D2480" s="68" t="s">
        <v>3050</v>
      </c>
      <c r="E2480" s="69" t="s">
        <v>2671</v>
      </c>
      <c r="F2480" s="69"/>
      <c r="G2480" s="70"/>
      <c r="H2480" s="70"/>
      <c r="I2480" s="67"/>
      <c r="J2480" s="70"/>
      <c r="K2480" s="67"/>
      <c r="L2480" s="70"/>
      <c r="M2480" s="70"/>
      <c r="N2480" s="70"/>
      <c r="O2480" s="67"/>
      <c r="P2480" s="70"/>
      <c r="Q2480" s="70"/>
      <c r="R2480" s="70"/>
      <c r="S2480" s="70"/>
      <c r="T2480" s="158"/>
      <c r="U2480" s="70"/>
      <c r="V2480" s="70"/>
      <c r="W2480" s="99"/>
      <c r="X2480" s="71"/>
      <c r="Y2480" s="71"/>
      <c r="Z2480" s="71"/>
      <c r="AA2480" s="71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</row>
    <row r="2481">
      <c r="A2481" s="8">
        <f t="shared" si="5"/>
        <v>2479</v>
      </c>
      <c r="B2481" s="70">
        <f t="shared" si="16"/>
        <v>1535</v>
      </c>
      <c r="C2481" s="67">
        <v>43902.0</v>
      </c>
      <c r="D2481" s="68" t="s">
        <v>3124</v>
      </c>
      <c r="E2481" s="69" t="s">
        <v>2671</v>
      </c>
      <c r="F2481" s="69"/>
      <c r="G2481" s="70"/>
      <c r="H2481" s="70"/>
      <c r="I2481" s="67"/>
      <c r="J2481" s="70"/>
      <c r="K2481" s="67"/>
      <c r="L2481" s="70"/>
      <c r="M2481" s="70"/>
      <c r="N2481" s="70"/>
      <c r="O2481" s="67"/>
      <c r="P2481" s="70"/>
      <c r="Q2481" s="70"/>
      <c r="R2481" s="70"/>
      <c r="S2481" s="70"/>
      <c r="T2481" s="158"/>
      <c r="U2481" s="70"/>
      <c r="V2481" s="70"/>
      <c r="W2481" s="99"/>
      <c r="X2481" s="71"/>
      <c r="Y2481" s="71"/>
      <c r="Z2481" s="71"/>
      <c r="AA2481" s="71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</row>
    <row r="2482">
      <c r="A2482" s="8">
        <f t="shared" si="5"/>
        <v>2480</v>
      </c>
      <c r="B2482" s="70">
        <f t="shared" si="16"/>
        <v>1536</v>
      </c>
      <c r="C2482" s="67">
        <v>43902.0</v>
      </c>
      <c r="D2482" s="68" t="s">
        <v>2845</v>
      </c>
      <c r="E2482" s="69" t="s">
        <v>2671</v>
      </c>
      <c r="F2482" s="69"/>
      <c r="G2482" s="70"/>
      <c r="H2482" s="70"/>
      <c r="I2482" s="67"/>
      <c r="J2482" s="70"/>
      <c r="K2482" s="67"/>
      <c r="L2482" s="70"/>
      <c r="M2482" s="70"/>
      <c r="N2482" s="70"/>
      <c r="O2482" s="67"/>
      <c r="P2482" s="70"/>
      <c r="Q2482" s="70"/>
      <c r="R2482" s="70"/>
      <c r="S2482" s="70"/>
      <c r="T2482" s="158"/>
      <c r="U2482" s="70"/>
      <c r="V2482" s="70"/>
      <c r="W2482" s="99"/>
      <c r="X2482" s="71"/>
      <c r="Y2482" s="71"/>
      <c r="Z2482" s="71"/>
      <c r="AA2482" s="71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</row>
    <row r="2483">
      <c r="A2483" s="8">
        <f t="shared" si="5"/>
        <v>2481</v>
      </c>
      <c r="B2483" s="70">
        <f t="shared" si="16"/>
        <v>1537</v>
      </c>
      <c r="C2483" s="67">
        <v>43902.0</v>
      </c>
      <c r="D2483" s="68" t="s">
        <v>3123</v>
      </c>
      <c r="E2483" s="69" t="s">
        <v>2671</v>
      </c>
      <c r="F2483" s="69"/>
      <c r="G2483" s="70"/>
      <c r="H2483" s="70"/>
      <c r="I2483" s="67"/>
      <c r="J2483" s="70"/>
      <c r="K2483" s="67"/>
      <c r="L2483" s="70"/>
      <c r="M2483" s="70"/>
      <c r="N2483" s="70"/>
      <c r="O2483" s="67"/>
      <c r="P2483" s="70"/>
      <c r="Q2483" s="70"/>
      <c r="R2483" s="70"/>
      <c r="S2483" s="70"/>
      <c r="T2483" s="158"/>
      <c r="U2483" s="70"/>
      <c r="V2483" s="70"/>
      <c r="W2483" s="99"/>
      <c r="X2483" s="71"/>
      <c r="Y2483" s="71"/>
      <c r="Z2483" s="71"/>
      <c r="AA2483" s="71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</row>
    <row r="2484">
      <c r="A2484" s="8">
        <f t="shared" si="5"/>
        <v>2482</v>
      </c>
      <c r="B2484" s="70">
        <f t="shared" si="16"/>
        <v>1538</v>
      </c>
      <c r="C2484" s="67">
        <v>43902.0</v>
      </c>
      <c r="D2484" s="68" t="s">
        <v>3123</v>
      </c>
      <c r="E2484" s="69" t="s">
        <v>2671</v>
      </c>
      <c r="F2484" s="69"/>
      <c r="G2484" s="70"/>
      <c r="H2484" s="70"/>
      <c r="I2484" s="67"/>
      <c r="J2484" s="70"/>
      <c r="K2484" s="67"/>
      <c r="L2484" s="70"/>
      <c r="M2484" s="70"/>
      <c r="N2484" s="70"/>
      <c r="O2484" s="67"/>
      <c r="P2484" s="70"/>
      <c r="Q2484" s="70"/>
      <c r="R2484" s="70"/>
      <c r="S2484" s="70"/>
      <c r="T2484" s="158"/>
      <c r="U2484" s="70"/>
      <c r="V2484" s="70"/>
      <c r="W2484" s="99"/>
      <c r="X2484" s="71"/>
      <c r="Y2484" s="71"/>
      <c r="Z2484" s="71"/>
      <c r="AA2484" s="71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</row>
    <row r="2485">
      <c r="A2485" s="8">
        <f t="shared" si="5"/>
        <v>2483</v>
      </c>
      <c r="B2485" s="70">
        <f t="shared" si="16"/>
        <v>1539</v>
      </c>
      <c r="C2485" s="67">
        <v>43902.0</v>
      </c>
      <c r="D2485" s="68" t="s">
        <v>3123</v>
      </c>
      <c r="E2485" s="69" t="s">
        <v>2671</v>
      </c>
      <c r="F2485" s="69"/>
      <c r="G2485" s="70"/>
      <c r="H2485" s="70"/>
      <c r="I2485" s="67"/>
      <c r="J2485" s="70"/>
      <c r="K2485" s="67"/>
      <c r="L2485" s="70"/>
      <c r="M2485" s="70"/>
      <c r="N2485" s="70"/>
      <c r="O2485" s="67"/>
      <c r="P2485" s="70"/>
      <c r="Q2485" s="70"/>
      <c r="R2485" s="70"/>
      <c r="S2485" s="70"/>
      <c r="T2485" s="158"/>
      <c r="U2485" s="70"/>
      <c r="V2485" s="70"/>
      <c r="W2485" s="99"/>
      <c r="X2485" s="71"/>
      <c r="Y2485" s="71"/>
      <c r="Z2485" s="71"/>
      <c r="AA2485" s="71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</row>
    <row r="2486">
      <c r="A2486" s="8">
        <f t="shared" si="5"/>
        <v>2484</v>
      </c>
      <c r="B2486" s="70">
        <f t="shared" si="16"/>
        <v>1540</v>
      </c>
      <c r="C2486" s="67">
        <v>43902.0</v>
      </c>
      <c r="D2486" s="68" t="s">
        <v>3348</v>
      </c>
      <c r="E2486" s="69" t="s">
        <v>2972</v>
      </c>
      <c r="F2486" s="69"/>
      <c r="G2486" s="70"/>
      <c r="H2486" s="70"/>
      <c r="I2486" s="67"/>
      <c r="J2486" s="70"/>
      <c r="K2486" s="67"/>
      <c r="L2486" s="70"/>
      <c r="M2486" s="70"/>
      <c r="N2486" s="70"/>
      <c r="O2486" s="67"/>
      <c r="P2486" s="70"/>
      <c r="Q2486" s="70"/>
      <c r="R2486" s="70"/>
      <c r="S2486" s="70"/>
      <c r="T2486" s="158"/>
      <c r="U2486" s="70"/>
      <c r="V2486" s="70"/>
      <c r="W2486" s="99"/>
      <c r="X2486" s="71"/>
      <c r="Y2486" s="71"/>
      <c r="Z2486" s="71"/>
      <c r="AA2486" s="71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</row>
    <row r="2487">
      <c r="A2487" s="8">
        <f t="shared" si="5"/>
        <v>2485</v>
      </c>
      <c r="B2487" s="70">
        <f t="shared" si="16"/>
        <v>1541</v>
      </c>
      <c r="C2487" s="67">
        <v>43902.0</v>
      </c>
      <c r="D2487" s="68" t="s">
        <v>3349</v>
      </c>
      <c r="E2487" s="69" t="s">
        <v>2842</v>
      </c>
      <c r="F2487" s="69"/>
      <c r="G2487" s="70"/>
      <c r="H2487" s="70"/>
      <c r="I2487" s="67"/>
      <c r="J2487" s="70"/>
      <c r="K2487" s="67"/>
      <c r="L2487" s="70"/>
      <c r="M2487" s="70"/>
      <c r="N2487" s="70"/>
      <c r="O2487" s="67"/>
      <c r="P2487" s="70"/>
      <c r="Q2487" s="70"/>
      <c r="R2487" s="70"/>
      <c r="S2487" s="70"/>
      <c r="T2487" s="158"/>
      <c r="U2487" s="70"/>
      <c r="V2487" s="70"/>
      <c r="W2487" s="99"/>
      <c r="X2487" s="71"/>
      <c r="Y2487" s="71"/>
      <c r="Z2487" s="71"/>
      <c r="AA2487" s="71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</row>
    <row r="2488">
      <c r="A2488" s="8">
        <f t="shared" si="5"/>
        <v>2486</v>
      </c>
      <c r="B2488" s="70">
        <f t="shared" si="16"/>
        <v>1542</v>
      </c>
      <c r="C2488" s="67">
        <v>43902.0</v>
      </c>
      <c r="D2488" s="68" t="s">
        <v>3350</v>
      </c>
      <c r="E2488" s="69" t="s">
        <v>2675</v>
      </c>
      <c r="F2488" s="69"/>
      <c r="G2488" s="70"/>
      <c r="H2488" s="70"/>
      <c r="I2488" s="67"/>
      <c r="J2488" s="70"/>
      <c r="K2488" s="67"/>
      <c r="L2488" s="70"/>
      <c r="M2488" s="70"/>
      <c r="N2488" s="70"/>
      <c r="O2488" s="67"/>
      <c r="P2488" s="70"/>
      <c r="Q2488" s="70"/>
      <c r="R2488" s="70"/>
      <c r="S2488" s="70"/>
      <c r="T2488" s="158"/>
      <c r="U2488" s="70"/>
      <c r="V2488" s="70"/>
      <c r="W2488" s="99"/>
      <c r="X2488" s="71"/>
      <c r="Y2488" s="71"/>
      <c r="Z2488" s="71"/>
      <c r="AA2488" s="71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</row>
    <row r="2489">
      <c r="A2489" s="8">
        <f t="shared" si="5"/>
        <v>2487</v>
      </c>
      <c r="B2489" s="70">
        <f t="shared" si="16"/>
        <v>1543</v>
      </c>
      <c r="C2489" s="67">
        <v>43902.0</v>
      </c>
      <c r="D2489" s="68" t="s">
        <v>3350</v>
      </c>
      <c r="E2489" s="69" t="s">
        <v>2675</v>
      </c>
      <c r="F2489" s="69"/>
      <c r="G2489" s="70"/>
      <c r="H2489" s="70"/>
      <c r="I2489" s="67"/>
      <c r="J2489" s="70"/>
      <c r="K2489" s="67"/>
      <c r="L2489" s="70"/>
      <c r="M2489" s="70"/>
      <c r="N2489" s="70"/>
      <c r="O2489" s="67"/>
      <c r="P2489" s="70"/>
      <c r="Q2489" s="70"/>
      <c r="R2489" s="70"/>
      <c r="S2489" s="70"/>
      <c r="T2489" s="158"/>
      <c r="U2489" s="70"/>
      <c r="V2489" s="70"/>
      <c r="W2489" s="99"/>
      <c r="X2489" s="71"/>
      <c r="Y2489" s="71"/>
      <c r="Z2489" s="71"/>
      <c r="AA2489" s="71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</row>
    <row r="2490">
      <c r="A2490" s="8">
        <f t="shared" si="5"/>
        <v>2488</v>
      </c>
      <c r="B2490" s="70">
        <f t="shared" si="16"/>
        <v>1544</v>
      </c>
      <c r="C2490" s="67">
        <v>43902.0</v>
      </c>
      <c r="D2490" s="68" t="s">
        <v>3351</v>
      </c>
      <c r="E2490" s="69" t="s">
        <v>2759</v>
      </c>
      <c r="F2490" s="69"/>
      <c r="G2490" s="70"/>
      <c r="H2490" s="70"/>
      <c r="I2490" s="67"/>
      <c r="J2490" s="70"/>
      <c r="K2490" s="67"/>
      <c r="L2490" s="70"/>
      <c r="M2490" s="70"/>
      <c r="N2490" s="70"/>
      <c r="O2490" s="67"/>
      <c r="P2490" s="70"/>
      <c r="Q2490" s="70"/>
      <c r="R2490" s="70"/>
      <c r="S2490" s="70"/>
      <c r="T2490" s="158"/>
      <c r="U2490" s="70"/>
      <c r="V2490" s="70"/>
      <c r="W2490" s="99"/>
      <c r="X2490" s="71"/>
      <c r="Y2490" s="71"/>
      <c r="Z2490" s="71"/>
      <c r="AA2490" s="71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</row>
    <row r="2491">
      <c r="A2491" s="8">
        <f t="shared" si="5"/>
        <v>2489</v>
      </c>
      <c r="B2491" s="70">
        <f t="shared" si="16"/>
        <v>1545</v>
      </c>
      <c r="C2491" s="67">
        <v>43902.0</v>
      </c>
      <c r="D2491" s="68" t="s">
        <v>3352</v>
      </c>
      <c r="E2491" s="69" t="s">
        <v>2666</v>
      </c>
      <c r="F2491" s="69"/>
      <c r="G2491" s="70"/>
      <c r="H2491" s="70"/>
      <c r="I2491" s="67"/>
      <c r="J2491" s="70"/>
      <c r="K2491" s="67"/>
      <c r="L2491" s="70"/>
      <c r="M2491" s="70"/>
      <c r="N2491" s="70"/>
      <c r="O2491" s="67"/>
      <c r="P2491" s="70"/>
      <c r="Q2491" s="70"/>
      <c r="R2491" s="70"/>
      <c r="S2491" s="70"/>
      <c r="T2491" s="158"/>
      <c r="U2491" s="70"/>
      <c r="V2491" s="70"/>
      <c r="W2491" s="99"/>
      <c r="X2491" s="71"/>
      <c r="Y2491" s="71"/>
      <c r="Z2491" s="71"/>
      <c r="AA2491" s="71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</row>
    <row r="2492">
      <c r="A2492" s="8">
        <f t="shared" si="5"/>
        <v>2490</v>
      </c>
      <c r="B2492" s="70">
        <f t="shared" si="16"/>
        <v>1546</v>
      </c>
      <c r="C2492" s="67">
        <v>43902.0</v>
      </c>
      <c r="D2492" s="68" t="s">
        <v>3352</v>
      </c>
      <c r="E2492" s="69" t="s">
        <v>2666</v>
      </c>
      <c r="F2492" s="69"/>
      <c r="G2492" s="70"/>
      <c r="H2492" s="70"/>
      <c r="I2492" s="67"/>
      <c r="J2492" s="70"/>
      <c r="K2492" s="67"/>
      <c r="L2492" s="70"/>
      <c r="M2492" s="70"/>
      <c r="N2492" s="70"/>
      <c r="O2492" s="67"/>
      <c r="P2492" s="70"/>
      <c r="Q2492" s="70"/>
      <c r="R2492" s="70"/>
      <c r="S2492" s="70"/>
      <c r="T2492" s="158"/>
      <c r="U2492" s="70"/>
      <c r="V2492" s="70"/>
      <c r="W2492" s="99"/>
      <c r="X2492" s="71"/>
      <c r="Y2492" s="71"/>
      <c r="Z2492" s="71"/>
      <c r="AA2492" s="71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</row>
    <row r="2493">
      <c r="A2493" s="8">
        <f t="shared" si="5"/>
        <v>2491</v>
      </c>
      <c r="B2493" s="70">
        <f t="shared" si="16"/>
        <v>1547</v>
      </c>
      <c r="C2493" s="67">
        <v>43902.0</v>
      </c>
      <c r="D2493" s="68" t="s">
        <v>3353</v>
      </c>
      <c r="E2493" s="69" t="s">
        <v>2882</v>
      </c>
      <c r="F2493" s="69"/>
      <c r="G2493" s="70"/>
      <c r="H2493" s="70"/>
      <c r="I2493" s="67"/>
      <c r="J2493" s="70"/>
      <c r="K2493" s="67"/>
      <c r="L2493" s="70"/>
      <c r="M2493" s="70"/>
      <c r="N2493" s="70"/>
      <c r="O2493" s="67"/>
      <c r="P2493" s="70"/>
      <c r="Q2493" s="70"/>
      <c r="R2493" s="70"/>
      <c r="S2493" s="70"/>
      <c r="T2493" s="158"/>
      <c r="U2493" s="70"/>
      <c r="V2493" s="70"/>
      <c r="W2493" s="99"/>
      <c r="X2493" s="71"/>
      <c r="Y2493" s="71"/>
      <c r="Z2493" s="71"/>
      <c r="AA2493" s="71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</row>
    <row r="2494">
      <c r="A2494" s="8">
        <f t="shared" si="5"/>
        <v>2492</v>
      </c>
      <c r="B2494" s="70">
        <f t="shared" si="16"/>
        <v>1548</v>
      </c>
      <c r="C2494" s="67">
        <v>43902.0</v>
      </c>
      <c r="D2494" s="68" t="s">
        <v>3354</v>
      </c>
      <c r="E2494" s="69" t="s">
        <v>2882</v>
      </c>
      <c r="F2494" s="69"/>
      <c r="G2494" s="70"/>
      <c r="H2494" s="70"/>
      <c r="I2494" s="67"/>
      <c r="J2494" s="70"/>
      <c r="K2494" s="67"/>
      <c r="L2494" s="70"/>
      <c r="M2494" s="70"/>
      <c r="N2494" s="70"/>
      <c r="O2494" s="67"/>
      <c r="P2494" s="70"/>
      <c r="Q2494" s="70"/>
      <c r="R2494" s="70"/>
      <c r="S2494" s="70"/>
      <c r="T2494" s="158"/>
      <c r="U2494" s="70"/>
      <c r="V2494" s="70"/>
      <c r="W2494" s="99"/>
      <c r="X2494" s="71"/>
      <c r="Y2494" s="71"/>
      <c r="Z2494" s="71"/>
      <c r="AA2494" s="71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</row>
    <row r="2495">
      <c r="A2495" s="8">
        <f t="shared" si="5"/>
        <v>2493</v>
      </c>
      <c r="B2495" s="70">
        <f t="shared" si="16"/>
        <v>1549</v>
      </c>
      <c r="C2495" s="67">
        <v>43902.0</v>
      </c>
      <c r="D2495" s="68" t="s">
        <v>3355</v>
      </c>
      <c r="E2495" s="69" t="s">
        <v>2666</v>
      </c>
      <c r="F2495" s="69"/>
      <c r="G2495" s="70"/>
      <c r="H2495" s="70"/>
      <c r="I2495" s="67"/>
      <c r="J2495" s="70"/>
      <c r="K2495" s="67"/>
      <c r="L2495" s="70"/>
      <c r="M2495" s="70"/>
      <c r="N2495" s="70"/>
      <c r="O2495" s="67"/>
      <c r="P2495" s="70"/>
      <c r="Q2495" s="70"/>
      <c r="R2495" s="70"/>
      <c r="S2495" s="70"/>
      <c r="T2495" s="158"/>
      <c r="U2495" s="70"/>
      <c r="V2495" s="70"/>
      <c r="W2495" s="99"/>
      <c r="X2495" s="71"/>
      <c r="Y2495" s="71"/>
      <c r="Z2495" s="71"/>
      <c r="AA2495" s="71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</row>
    <row r="2496">
      <c r="A2496" s="8">
        <f t="shared" si="5"/>
        <v>2494</v>
      </c>
      <c r="B2496" s="70">
        <f t="shared" si="16"/>
        <v>1550</v>
      </c>
      <c r="C2496" s="67">
        <v>43902.0</v>
      </c>
      <c r="D2496" s="68" t="s">
        <v>3356</v>
      </c>
      <c r="E2496" s="69" t="s">
        <v>2660</v>
      </c>
      <c r="F2496" s="69"/>
      <c r="G2496" s="70"/>
      <c r="H2496" s="70"/>
      <c r="I2496" s="67"/>
      <c r="J2496" s="70"/>
      <c r="K2496" s="67"/>
      <c r="L2496" s="70"/>
      <c r="M2496" s="70"/>
      <c r="N2496" s="70"/>
      <c r="O2496" s="67"/>
      <c r="P2496" s="70"/>
      <c r="Q2496" s="70"/>
      <c r="R2496" s="70"/>
      <c r="S2496" s="70"/>
      <c r="T2496" s="158"/>
      <c r="U2496" s="70"/>
      <c r="V2496" s="70"/>
      <c r="W2496" s="99"/>
      <c r="X2496" s="71"/>
      <c r="Y2496" s="71"/>
      <c r="Z2496" s="71"/>
      <c r="AA2496" s="71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</row>
    <row r="2497">
      <c r="A2497" s="8">
        <f t="shared" si="5"/>
        <v>2495</v>
      </c>
      <c r="B2497" s="70">
        <f t="shared" si="16"/>
        <v>1551</v>
      </c>
      <c r="C2497" s="67">
        <v>43902.0</v>
      </c>
      <c r="D2497" s="68" t="s">
        <v>2806</v>
      </c>
      <c r="E2497" s="69" t="s">
        <v>2660</v>
      </c>
      <c r="F2497" s="69"/>
      <c r="G2497" s="70"/>
      <c r="H2497" s="70"/>
      <c r="I2497" s="67"/>
      <c r="J2497" s="70"/>
      <c r="K2497" s="67"/>
      <c r="L2497" s="70"/>
      <c r="M2497" s="70"/>
      <c r="N2497" s="70"/>
      <c r="O2497" s="67"/>
      <c r="P2497" s="70"/>
      <c r="Q2497" s="70"/>
      <c r="R2497" s="70"/>
      <c r="S2497" s="70"/>
      <c r="T2497" s="158"/>
      <c r="U2497" s="70"/>
      <c r="V2497" s="70"/>
      <c r="W2497" s="99"/>
      <c r="X2497" s="71"/>
      <c r="Y2497" s="71"/>
      <c r="Z2497" s="71"/>
      <c r="AA2497" s="71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</row>
    <row r="2498">
      <c r="A2498" s="8">
        <f t="shared" si="5"/>
        <v>2496</v>
      </c>
      <c r="B2498" s="70">
        <f t="shared" si="16"/>
        <v>1552</v>
      </c>
      <c r="C2498" s="67">
        <v>43902.0</v>
      </c>
      <c r="D2498" s="68" t="s">
        <v>2806</v>
      </c>
      <c r="E2498" s="69" t="s">
        <v>2660</v>
      </c>
      <c r="F2498" s="69"/>
      <c r="G2498" s="70"/>
      <c r="H2498" s="70"/>
      <c r="I2498" s="67"/>
      <c r="J2498" s="70"/>
      <c r="K2498" s="67"/>
      <c r="L2498" s="70"/>
      <c r="M2498" s="70"/>
      <c r="N2498" s="70"/>
      <c r="O2498" s="67"/>
      <c r="P2498" s="70"/>
      <c r="Q2498" s="70"/>
      <c r="R2498" s="70"/>
      <c r="S2498" s="70"/>
      <c r="T2498" s="158"/>
      <c r="U2498" s="70"/>
      <c r="V2498" s="70"/>
      <c r="W2498" s="99"/>
      <c r="X2498" s="71"/>
      <c r="Y2498" s="71"/>
      <c r="Z2498" s="71"/>
      <c r="AA2498" s="71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</row>
    <row r="2499">
      <c r="A2499" s="8">
        <f t="shared" si="5"/>
        <v>2497</v>
      </c>
      <c r="B2499" s="70">
        <f t="shared" si="16"/>
        <v>1553</v>
      </c>
      <c r="C2499" s="67">
        <v>43902.0</v>
      </c>
      <c r="D2499" s="68" t="s">
        <v>2806</v>
      </c>
      <c r="E2499" s="69" t="s">
        <v>2660</v>
      </c>
      <c r="F2499" s="69"/>
      <c r="G2499" s="70"/>
      <c r="H2499" s="70"/>
      <c r="I2499" s="67"/>
      <c r="J2499" s="70"/>
      <c r="K2499" s="67"/>
      <c r="L2499" s="70"/>
      <c r="M2499" s="70"/>
      <c r="N2499" s="70"/>
      <c r="O2499" s="67"/>
      <c r="P2499" s="70"/>
      <c r="Q2499" s="70"/>
      <c r="R2499" s="70"/>
      <c r="S2499" s="70"/>
      <c r="T2499" s="158"/>
      <c r="U2499" s="70"/>
      <c r="V2499" s="70"/>
      <c r="W2499" s="99"/>
      <c r="X2499" s="71"/>
      <c r="Y2499" s="71"/>
      <c r="Z2499" s="71"/>
      <c r="AA2499" s="71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</row>
    <row r="2500">
      <c r="A2500" s="8">
        <f t="shared" si="5"/>
        <v>2498</v>
      </c>
      <c r="B2500" s="70">
        <f t="shared" si="16"/>
        <v>1554</v>
      </c>
      <c r="C2500" s="67">
        <v>43902.0</v>
      </c>
      <c r="D2500" s="68" t="s">
        <v>2806</v>
      </c>
      <c r="E2500" s="69" t="s">
        <v>2660</v>
      </c>
      <c r="F2500" s="69"/>
      <c r="G2500" s="70"/>
      <c r="H2500" s="70"/>
      <c r="I2500" s="67"/>
      <c r="J2500" s="70"/>
      <c r="K2500" s="67"/>
      <c r="L2500" s="70"/>
      <c r="M2500" s="70"/>
      <c r="N2500" s="70"/>
      <c r="O2500" s="67"/>
      <c r="P2500" s="70"/>
      <c r="Q2500" s="70"/>
      <c r="R2500" s="70"/>
      <c r="S2500" s="70"/>
      <c r="T2500" s="158"/>
      <c r="U2500" s="70"/>
      <c r="V2500" s="70"/>
      <c r="W2500" s="99"/>
      <c r="X2500" s="71"/>
      <c r="Y2500" s="71"/>
      <c r="Z2500" s="71"/>
      <c r="AA2500" s="71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</row>
    <row r="2501">
      <c r="A2501" s="8">
        <f t="shared" si="5"/>
        <v>2499</v>
      </c>
      <c r="B2501" s="70">
        <f t="shared" si="16"/>
        <v>1555</v>
      </c>
      <c r="C2501" s="67">
        <v>43902.0</v>
      </c>
      <c r="D2501" s="68" t="s">
        <v>2806</v>
      </c>
      <c r="E2501" s="69" t="s">
        <v>2660</v>
      </c>
      <c r="F2501" s="69"/>
      <c r="G2501" s="70"/>
      <c r="H2501" s="70"/>
      <c r="I2501" s="67"/>
      <c r="J2501" s="70"/>
      <c r="K2501" s="67"/>
      <c r="L2501" s="70"/>
      <c r="M2501" s="70"/>
      <c r="N2501" s="70"/>
      <c r="O2501" s="67"/>
      <c r="P2501" s="70"/>
      <c r="Q2501" s="70"/>
      <c r="R2501" s="70"/>
      <c r="S2501" s="70"/>
      <c r="T2501" s="158"/>
      <c r="U2501" s="70"/>
      <c r="V2501" s="70"/>
      <c r="W2501" s="99"/>
      <c r="X2501" s="71"/>
      <c r="Y2501" s="71"/>
      <c r="Z2501" s="71"/>
      <c r="AA2501" s="71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</row>
    <row r="2502">
      <c r="A2502" s="8">
        <f t="shared" si="5"/>
        <v>2500</v>
      </c>
      <c r="B2502" s="70">
        <f t="shared" si="16"/>
        <v>1556</v>
      </c>
      <c r="C2502" s="67">
        <v>43902.0</v>
      </c>
      <c r="D2502" s="68" t="s">
        <v>2806</v>
      </c>
      <c r="E2502" s="69" t="s">
        <v>2660</v>
      </c>
      <c r="F2502" s="69"/>
      <c r="G2502" s="70"/>
      <c r="H2502" s="70"/>
      <c r="I2502" s="67"/>
      <c r="J2502" s="70"/>
      <c r="K2502" s="67"/>
      <c r="L2502" s="70"/>
      <c r="M2502" s="70"/>
      <c r="N2502" s="70"/>
      <c r="O2502" s="67"/>
      <c r="P2502" s="70"/>
      <c r="Q2502" s="70"/>
      <c r="R2502" s="70"/>
      <c r="S2502" s="70"/>
      <c r="T2502" s="158"/>
      <c r="U2502" s="70"/>
      <c r="V2502" s="70"/>
      <c r="W2502" s="99"/>
      <c r="X2502" s="71"/>
      <c r="Y2502" s="71"/>
      <c r="Z2502" s="71"/>
      <c r="AA2502" s="71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</row>
    <row r="2503">
      <c r="A2503" s="8">
        <f t="shared" si="5"/>
        <v>2501</v>
      </c>
      <c r="B2503" s="70">
        <f t="shared" si="16"/>
        <v>1557</v>
      </c>
      <c r="C2503" s="67">
        <v>43902.0</v>
      </c>
      <c r="D2503" s="68" t="s">
        <v>2806</v>
      </c>
      <c r="E2503" s="69" t="s">
        <v>2660</v>
      </c>
      <c r="F2503" s="69"/>
      <c r="G2503" s="70"/>
      <c r="H2503" s="70"/>
      <c r="I2503" s="67"/>
      <c r="J2503" s="70"/>
      <c r="K2503" s="67"/>
      <c r="L2503" s="70"/>
      <c r="M2503" s="70"/>
      <c r="N2503" s="70"/>
      <c r="O2503" s="67"/>
      <c r="P2503" s="70"/>
      <c r="Q2503" s="70"/>
      <c r="R2503" s="70"/>
      <c r="S2503" s="70"/>
      <c r="T2503" s="158"/>
      <c r="U2503" s="70"/>
      <c r="V2503" s="70"/>
      <c r="W2503" s="99"/>
      <c r="X2503" s="71"/>
      <c r="Y2503" s="71"/>
      <c r="Z2503" s="71"/>
      <c r="AA2503" s="71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</row>
    <row r="2504">
      <c r="A2504" s="8">
        <f t="shared" si="5"/>
        <v>2502</v>
      </c>
      <c r="B2504" s="70">
        <f t="shared" si="16"/>
        <v>1558</v>
      </c>
      <c r="C2504" s="67">
        <v>43902.0</v>
      </c>
      <c r="D2504" s="68" t="s">
        <v>2806</v>
      </c>
      <c r="E2504" s="69" t="s">
        <v>2660</v>
      </c>
      <c r="F2504" s="69"/>
      <c r="G2504" s="70"/>
      <c r="H2504" s="70"/>
      <c r="I2504" s="67"/>
      <c r="J2504" s="70"/>
      <c r="K2504" s="67"/>
      <c r="L2504" s="70"/>
      <c r="M2504" s="70"/>
      <c r="N2504" s="70"/>
      <c r="O2504" s="67"/>
      <c r="P2504" s="70"/>
      <c r="Q2504" s="70"/>
      <c r="R2504" s="70"/>
      <c r="S2504" s="70"/>
      <c r="T2504" s="158"/>
      <c r="U2504" s="70"/>
      <c r="V2504" s="70"/>
      <c r="W2504" s="99"/>
      <c r="X2504" s="71"/>
      <c r="Y2504" s="71"/>
      <c r="Z2504" s="71"/>
      <c r="AA2504" s="71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</row>
    <row r="2505">
      <c r="A2505" s="8">
        <f t="shared" si="5"/>
        <v>2503</v>
      </c>
      <c r="B2505" s="70">
        <f t="shared" si="16"/>
        <v>1559</v>
      </c>
      <c r="C2505" s="67">
        <v>43902.0</v>
      </c>
      <c r="D2505" s="68" t="s">
        <v>2806</v>
      </c>
      <c r="E2505" s="69" t="s">
        <v>2660</v>
      </c>
      <c r="F2505" s="69"/>
      <c r="G2505" s="70"/>
      <c r="H2505" s="70"/>
      <c r="I2505" s="67"/>
      <c r="J2505" s="70"/>
      <c r="K2505" s="67"/>
      <c r="L2505" s="70"/>
      <c r="M2505" s="70"/>
      <c r="N2505" s="70"/>
      <c r="O2505" s="67"/>
      <c r="P2505" s="70"/>
      <c r="Q2505" s="70"/>
      <c r="R2505" s="70"/>
      <c r="S2505" s="70"/>
      <c r="T2505" s="158"/>
      <c r="U2505" s="70"/>
      <c r="V2505" s="70"/>
      <c r="W2505" s="99"/>
      <c r="X2505" s="71"/>
      <c r="Y2505" s="71"/>
      <c r="Z2505" s="71"/>
      <c r="AA2505" s="71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</row>
    <row r="2506">
      <c r="A2506" s="8">
        <f t="shared" si="5"/>
        <v>2504</v>
      </c>
      <c r="B2506" s="70">
        <f t="shared" si="16"/>
        <v>1560</v>
      </c>
      <c r="C2506" s="67">
        <v>43902.0</v>
      </c>
      <c r="D2506" s="68" t="s">
        <v>2806</v>
      </c>
      <c r="E2506" s="69" t="s">
        <v>2660</v>
      </c>
      <c r="F2506" s="69"/>
      <c r="G2506" s="70"/>
      <c r="H2506" s="70"/>
      <c r="I2506" s="67"/>
      <c r="J2506" s="70"/>
      <c r="K2506" s="67"/>
      <c r="L2506" s="70"/>
      <c r="M2506" s="70"/>
      <c r="N2506" s="70"/>
      <c r="O2506" s="67"/>
      <c r="P2506" s="70"/>
      <c r="Q2506" s="70"/>
      <c r="R2506" s="70"/>
      <c r="S2506" s="70"/>
      <c r="T2506" s="158"/>
      <c r="U2506" s="70"/>
      <c r="V2506" s="70"/>
      <c r="W2506" s="99"/>
      <c r="X2506" s="71"/>
      <c r="Y2506" s="71"/>
      <c r="Z2506" s="71"/>
      <c r="AA2506" s="71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</row>
    <row r="2507">
      <c r="A2507" s="8">
        <f t="shared" si="5"/>
        <v>2505</v>
      </c>
      <c r="B2507" s="70">
        <f t="shared" si="16"/>
        <v>1561</v>
      </c>
      <c r="C2507" s="67">
        <v>43902.0</v>
      </c>
      <c r="D2507" s="68" t="s">
        <v>2806</v>
      </c>
      <c r="E2507" s="69" t="s">
        <v>2660</v>
      </c>
      <c r="F2507" s="69"/>
      <c r="G2507" s="70"/>
      <c r="H2507" s="70"/>
      <c r="I2507" s="67"/>
      <c r="J2507" s="70"/>
      <c r="K2507" s="67"/>
      <c r="L2507" s="70"/>
      <c r="M2507" s="70"/>
      <c r="N2507" s="70"/>
      <c r="O2507" s="67"/>
      <c r="P2507" s="70"/>
      <c r="Q2507" s="70"/>
      <c r="R2507" s="70"/>
      <c r="S2507" s="70"/>
      <c r="T2507" s="158"/>
      <c r="U2507" s="70"/>
      <c r="V2507" s="70"/>
      <c r="W2507" s="99"/>
      <c r="X2507" s="71"/>
      <c r="Y2507" s="71"/>
      <c r="Z2507" s="71"/>
      <c r="AA2507" s="71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</row>
    <row r="2508">
      <c r="A2508" s="8">
        <f t="shared" si="5"/>
        <v>2506</v>
      </c>
      <c r="B2508" s="70">
        <f t="shared" si="16"/>
        <v>1562</v>
      </c>
      <c r="C2508" s="67">
        <v>43902.0</v>
      </c>
      <c r="D2508" s="68" t="s">
        <v>2806</v>
      </c>
      <c r="E2508" s="69" t="s">
        <v>2660</v>
      </c>
      <c r="F2508" s="69"/>
      <c r="G2508" s="70"/>
      <c r="H2508" s="70"/>
      <c r="I2508" s="67"/>
      <c r="J2508" s="70"/>
      <c r="K2508" s="67"/>
      <c r="L2508" s="70"/>
      <c r="M2508" s="70"/>
      <c r="N2508" s="70"/>
      <c r="O2508" s="67"/>
      <c r="P2508" s="70"/>
      <c r="Q2508" s="70"/>
      <c r="R2508" s="70"/>
      <c r="S2508" s="70"/>
      <c r="T2508" s="158"/>
      <c r="U2508" s="70"/>
      <c r="V2508" s="70"/>
      <c r="W2508" s="99"/>
      <c r="X2508" s="71"/>
      <c r="Y2508" s="71"/>
      <c r="Z2508" s="71"/>
      <c r="AA2508" s="71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</row>
    <row r="2509">
      <c r="A2509" s="8">
        <f t="shared" si="5"/>
        <v>2507</v>
      </c>
      <c r="B2509" s="70">
        <f t="shared" si="16"/>
        <v>1563</v>
      </c>
      <c r="C2509" s="67">
        <v>43902.0</v>
      </c>
      <c r="D2509" s="68" t="s">
        <v>2806</v>
      </c>
      <c r="E2509" s="69" t="s">
        <v>2660</v>
      </c>
      <c r="F2509" s="69"/>
      <c r="G2509" s="70"/>
      <c r="H2509" s="70"/>
      <c r="I2509" s="67"/>
      <c r="J2509" s="70"/>
      <c r="K2509" s="67"/>
      <c r="L2509" s="70"/>
      <c r="M2509" s="70"/>
      <c r="N2509" s="70"/>
      <c r="O2509" s="67"/>
      <c r="P2509" s="70"/>
      <c r="Q2509" s="70"/>
      <c r="R2509" s="70"/>
      <c r="S2509" s="70"/>
      <c r="T2509" s="158"/>
      <c r="U2509" s="70"/>
      <c r="V2509" s="70"/>
      <c r="W2509" s="99"/>
      <c r="X2509" s="71"/>
      <c r="Y2509" s="71"/>
      <c r="Z2509" s="71"/>
      <c r="AA2509" s="71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</row>
    <row r="2510">
      <c r="A2510" s="8">
        <f t="shared" si="5"/>
        <v>2508</v>
      </c>
      <c r="B2510" s="70">
        <f t="shared" si="16"/>
        <v>1564</v>
      </c>
      <c r="C2510" s="67">
        <v>43902.0</v>
      </c>
      <c r="D2510" s="68" t="s">
        <v>2806</v>
      </c>
      <c r="E2510" s="69" t="s">
        <v>2660</v>
      </c>
      <c r="F2510" s="69"/>
      <c r="G2510" s="70"/>
      <c r="H2510" s="70"/>
      <c r="I2510" s="67"/>
      <c r="J2510" s="70"/>
      <c r="K2510" s="67"/>
      <c r="L2510" s="70"/>
      <c r="M2510" s="70"/>
      <c r="N2510" s="70"/>
      <c r="O2510" s="67"/>
      <c r="P2510" s="70"/>
      <c r="Q2510" s="70"/>
      <c r="R2510" s="70"/>
      <c r="S2510" s="70"/>
      <c r="T2510" s="158"/>
      <c r="U2510" s="70"/>
      <c r="V2510" s="70"/>
      <c r="W2510" s="99"/>
      <c r="X2510" s="71"/>
      <c r="Y2510" s="71"/>
      <c r="Z2510" s="71"/>
      <c r="AA2510" s="71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</row>
    <row r="2511">
      <c r="A2511" s="8">
        <f t="shared" si="5"/>
        <v>2509</v>
      </c>
      <c r="B2511" s="70">
        <f t="shared" si="16"/>
        <v>1565</v>
      </c>
      <c r="C2511" s="67">
        <v>43902.0</v>
      </c>
      <c r="D2511" s="68" t="s">
        <v>2806</v>
      </c>
      <c r="E2511" s="69" t="s">
        <v>2660</v>
      </c>
      <c r="F2511" s="69"/>
      <c r="G2511" s="70"/>
      <c r="H2511" s="70"/>
      <c r="I2511" s="67"/>
      <c r="J2511" s="70"/>
      <c r="K2511" s="67"/>
      <c r="L2511" s="70"/>
      <c r="M2511" s="70"/>
      <c r="N2511" s="70"/>
      <c r="O2511" s="67"/>
      <c r="P2511" s="70"/>
      <c r="Q2511" s="70"/>
      <c r="R2511" s="70"/>
      <c r="S2511" s="70"/>
      <c r="T2511" s="158"/>
      <c r="U2511" s="70"/>
      <c r="V2511" s="70"/>
      <c r="W2511" s="99"/>
      <c r="X2511" s="71"/>
      <c r="Y2511" s="71"/>
      <c r="Z2511" s="71"/>
      <c r="AA2511" s="71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</row>
    <row r="2512">
      <c r="A2512" s="8">
        <f t="shared" si="5"/>
        <v>2510</v>
      </c>
      <c r="B2512" s="70">
        <f t="shared" si="16"/>
        <v>1566</v>
      </c>
      <c r="C2512" s="67">
        <v>43902.0</v>
      </c>
      <c r="D2512" s="68" t="s">
        <v>2806</v>
      </c>
      <c r="E2512" s="69" t="s">
        <v>2660</v>
      </c>
      <c r="F2512" s="69"/>
      <c r="G2512" s="70"/>
      <c r="H2512" s="70"/>
      <c r="I2512" s="67"/>
      <c r="J2512" s="70"/>
      <c r="K2512" s="67"/>
      <c r="L2512" s="70"/>
      <c r="M2512" s="70"/>
      <c r="N2512" s="70"/>
      <c r="O2512" s="67"/>
      <c r="P2512" s="70"/>
      <c r="Q2512" s="70"/>
      <c r="R2512" s="70"/>
      <c r="S2512" s="70"/>
      <c r="T2512" s="158"/>
      <c r="U2512" s="70"/>
      <c r="V2512" s="70"/>
      <c r="W2512" s="99"/>
      <c r="X2512" s="71"/>
      <c r="Y2512" s="71"/>
      <c r="Z2512" s="71"/>
      <c r="AA2512" s="71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</row>
    <row r="2513">
      <c r="A2513" s="8">
        <f t="shared" si="5"/>
        <v>2511</v>
      </c>
      <c r="B2513" s="70">
        <f t="shared" si="16"/>
        <v>1567</v>
      </c>
      <c r="C2513" s="67">
        <v>43902.0</v>
      </c>
      <c r="D2513" s="68" t="s">
        <v>2806</v>
      </c>
      <c r="E2513" s="69" t="s">
        <v>2660</v>
      </c>
      <c r="F2513" s="69"/>
      <c r="G2513" s="70"/>
      <c r="H2513" s="70"/>
      <c r="I2513" s="67"/>
      <c r="J2513" s="70"/>
      <c r="K2513" s="67"/>
      <c r="L2513" s="70"/>
      <c r="M2513" s="70"/>
      <c r="N2513" s="70"/>
      <c r="O2513" s="67"/>
      <c r="P2513" s="70"/>
      <c r="Q2513" s="70"/>
      <c r="R2513" s="70"/>
      <c r="S2513" s="70"/>
      <c r="T2513" s="158"/>
      <c r="U2513" s="70"/>
      <c r="V2513" s="70"/>
      <c r="W2513" s="99"/>
      <c r="X2513" s="71"/>
      <c r="Y2513" s="71"/>
      <c r="Z2513" s="71"/>
      <c r="AA2513" s="71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</row>
    <row r="2514">
      <c r="A2514" s="8">
        <f t="shared" si="5"/>
        <v>2512</v>
      </c>
      <c r="B2514" s="70">
        <f t="shared" si="16"/>
        <v>1568</v>
      </c>
      <c r="C2514" s="67">
        <v>43902.0</v>
      </c>
      <c r="D2514" s="68" t="s">
        <v>2806</v>
      </c>
      <c r="E2514" s="69" t="s">
        <v>2660</v>
      </c>
      <c r="F2514" s="69"/>
      <c r="G2514" s="70"/>
      <c r="H2514" s="70"/>
      <c r="I2514" s="67"/>
      <c r="J2514" s="70"/>
      <c r="K2514" s="67"/>
      <c r="L2514" s="70"/>
      <c r="M2514" s="70"/>
      <c r="N2514" s="70"/>
      <c r="O2514" s="67"/>
      <c r="P2514" s="70"/>
      <c r="Q2514" s="70"/>
      <c r="R2514" s="70"/>
      <c r="S2514" s="70"/>
      <c r="T2514" s="158"/>
      <c r="U2514" s="70"/>
      <c r="V2514" s="70"/>
      <c r="W2514" s="99"/>
      <c r="X2514" s="71"/>
      <c r="Y2514" s="71"/>
      <c r="Z2514" s="71"/>
      <c r="AA2514" s="71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</row>
    <row r="2515">
      <c r="A2515" s="8">
        <f t="shared" si="5"/>
        <v>2513</v>
      </c>
      <c r="B2515" s="70">
        <f t="shared" si="16"/>
        <v>1569</v>
      </c>
      <c r="C2515" s="67">
        <v>43902.0</v>
      </c>
      <c r="D2515" s="68" t="s">
        <v>2806</v>
      </c>
      <c r="E2515" s="69" t="s">
        <v>2660</v>
      </c>
      <c r="F2515" s="69"/>
      <c r="G2515" s="70"/>
      <c r="H2515" s="70"/>
      <c r="I2515" s="67"/>
      <c r="J2515" s="70"/>
      <c r="K2515" s="67"/>
      <c r="L2515" s="70"/>
      <c r="M2515" s="70"/>
      <c r="N2515" s="70"/>
      <c r="O2515" s="67"/>
      <c r="P2515" s="70"/>
      <c r="Q2515" s="70"/>
      <c r="R2515" s="70"/>
      <c r="S2515" s="70"/>
      <c r="T2515" s="158"/>
      <c r="U2515" s="70"/>
      <c r="V2515" s="70"/>
      <c r="W2515" s="99"/>
      <c r="X2515" s="71"/>
      <c r="Y2515" s="71"/>
      <c r="Z2515" s="71"/>
      <c r="AA2515" s="71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</row>
    <row r="2516">
      <c r="A2516" s="8">
        <f t="shared" si="5"/>
        <v>2514</v>
      </c>
      <c r="B2516" s="70">
        <f t="shared" si="16"/>
        <v>1570</v>
      </c>
      <c r="C2516" s="67">
        <v>43902.0</v>
      </c>
      <c r="D2516" s="68" t="s">
        <v>2806</v>
      </c>
      <c r="E2516" s="69" t="s">
        <v>2660</v>
      </c>
      <c r="F2516" s="69"/>
      <c r="G2516" s="70"/>
      <c r="H2516" s="70"/>
      <c r="I2516" s="67"/>
      <c r="J2516" s="70"/>
      <c r="K2516" s="67"/>
      <c r="L2516" s="70"/>
      <c r="M2516" s="70"/>
      <c r="N2516" s="70"/>
      <c r="O2516" s="67"/>
      <c r="P2516" s="70"/>
      <c r="Q2516" s="70"/>
      <c r="R2516" s="70"/>
      <c r="S2516" s="70"/>
      <c r="T2516" s="158"/>
      <c r="U2516" s="70"/>
      <c r="V2516" s="70"/>
      <c r="W2516" s="99"/>
      <c r="X2516" s="71"/>
      <c r="Y2516" s="71"/>
      <c r="Z2516" s="71"/>
      <c r="AA2516" s="71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</row>
    <row r="2517">
      <c r="A2517" s="8">
        <f t="shared" si="5"/>
        <v>2515</v>
      </c>
      <c r="B2517" s="70">
        <f t="shared" si="16"/>
        <v>1571</v>
      </c>
      <c r="C2517" s="67">
        <v>43902.0</v>
      </c>
      <c r="D2517" s="68" t="s">
        <v>2806</v>
      </c>
      <c r="E2517" s="69" t="s">
        <v>2660</v>
      </c>
      <c r="F2517" s="69"/>
      <c r="G2517" s="70"/>
      <c r="H2517" s="70"/>
      <c r="I2517" s="67"/>
      <c r="J2517" s="70"/>
      <c r="K2517" s="67"/>
      <c r="L2517" s="70"/>
      <c r="M2517" s="70"/>
      <c r="N2517" s="70"/>
      <c r="O2517" s="67"/>
      <c r="P2517" s="70"/>
      <c r="Q2517" s="70"/>
      <c r="R2517" s="70"/>
      <c r="S2517" s="70"/>
      <c r="T2517" s="158"/>
      <c r="U2517" s="70"/>
      <c r="V2517" s="70"/>
      <c r="W2517" s="99"/>
      <c r="X2517" s="71"/>
      <c r="Y2517" s="71"/>
      <c r="Z2517" s="71"/>
      <c r="AA2517" s="71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</row>
    <row r="2518">
      <c r="A2518" s="8">
        <f t="shared" si="5"/>
        <v>2516</v>
      </c>
      <c r="B2518" s="70">
        <f t="shared" si="16"/>
        <v>1572</v>
      </c>
      <c r="C2518" s="67">
        <v>43902.0</v>
      </c>
      <c r="D2518" s="68" t="s">
        <v>2806</v>
      </c>
      <c r="E2518" s="69" t="s">
        <v>2660</v>
      </c>
      <c r="F2518" s="69"/>
      <c r="G2518" s="70"/>
      <c r="H2518" s="70"/>
      <c r="I2518" s="67"/>
      <c r="J2518" s="70"/>
      <c r="K2518" s="67"/>
      <c r="L2518" s="70"/>
      <c r="M2518" s="70"/>
      <c r="N2518" s="70"/>
      <c r="O2518" s="67"/>
      <c r="P2518" s="70"/>
      <c r="Q2518" s="70"/>
      <c r="R2518" s="70"/>
      <c r="S2518" s="70"/>
      <c r="T2518" s="158"/>
      <c r="U2518" s="70"/>
      <c r="V2518" s="70"/>
      <c r="W2518" s="99"/>
      <c r="X2518" s="71"/>
      <c r="Y2518" s="71"/>
      <c r="Z2518" s="71"/>
      <c r="AA2518" s="71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</row>
    <row r="2519">
      <c r="A2519" s="8">
        <f t="shared" si="5"/>
        <v>2517</v>
      </c>
      <c r="B2519" s="70">
        <f t="shared" si="16"/>
        <v>1573</v>
      </c>
      <c r="C2519" s="67">
        <v>43902.0</v>
      </c>
      <c r="D2519" s="68" t="s">
        <v>2806</v>
      </c>
      <c r="E2519" s="69" t="s">
        <v>2660</v>
      </c>
      <c r="F2519" s="69"/>
      <c r="G2519" s="70"/>
      <c r="H2519" s="70"/>
      <c r="I2519" s="67"/>
      <c r="J2519" s="70"/>
      <c r="K2519" s="67"/>
      <c r="L2519" s="70"/>
      <c r="M2519" s="70"/>
      <c r="N2519" s="70"/>
      <c r="O2519" s="67"/>
      <c r="P2519" s="70"/>
      <c r="Q2519" s="70"/>
      <c r="R2519" s="70"/>
      <c r="S2519" s="70"/>
      <c r="T2519" s="158"/>
      <c r="U2519" s="70"/>
      <c r="V2519" s="70"/>
      <c r="W2519" s="99"/>
      <c r="X2519" s="71"/>
      <c r="Y2519" s="71"/>
      <c r="Z2519" s="71"/>
      <c r="AA2519" s="71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</row>
    <row r="2520">
      <c r="A2520" s="8">
        <f t="shared" si="5"/>
        <v>2518</v>
      </c>
      <c r="B2520" s="70">
        <f t="shared" si="16"/>
        <v>1574</v>
      </c>
      <c r="C2520" s="67">
        <v>43902.0</v>
      </c>
      <c r="D2520" s="68" t="s">
        <v>2806</v>
      </c>
      <c r="E2520" s="69" t="s">
        <v>2660</v>
      </c>
      <c r="F2520" s="69"/>
      <c r="G2520" s="70"/>
      <c r="H2520" s="70"/>
      <c r="I2520" s="67"/>
      <c r="J2520" s="70"/>
      <c r="K2520" s="67"/>
      <c r="L2520" s="70"/>
      <c r="M2520" s="70"/>
      <c r="N2520" s="70"/>
      <c r="O2520" s="67"/>
      <c r="P2520" s="70"/>
      <c r="Q2520" s="70"/>
      <c r="R2520" s="70"/>
      <c r="S2520" s="70"/>
      <c r="T2520" s="158"/>
      <c r="U2520" s="70"/>
      <c r="V2520" s="70"/>
      <c r="W2520" s="99"/>
      <c r="X2520" s="71"/>
      <c r="Y2520" s="71"/>
      <c r="Z2520" s="71"/>
      <c r="AA2520" s="71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</row>
    <row r="2521">
      <c r="A2521" s="8">
        <f t="shared" si="5"/>
        <v>2519</v>
      </c>
      <c r="B2521" s="70">
        <f t="shared" si="16"/>
        <v>1575</v>
      </c>
      <c r="C2521" s="67">
        <v>43902.0</v>
      </c>
      <c r="D2521" s="68" t="s">
        <v>2806</v>
      </c>
      <c r="E2521" s="69" t="s">
        <v>2660</v>
      </c>
      <c r="F2521" s="69"/>
      <c r="G2521" s="70"/>
      <c r="H2521" s="70"/>
      <c r="I2521" s="67"/>
      <c r="J2521" s="70"/>
      <c r="K2521" s="67"/>
      <c r="L2521" s="70"/>
      <c r="M2521" s="70"/>
      <c r="N2521" s="70"/>
      <c r="O2521" s="67"/>
      <c r="P2521" s="70"/>
      <c r="Q2521" s="70"/>
      <c r="R2521" s="70"/>
      <c r="S2521" s="70"/>
      <c r="T2521" s="158"/>
      <c r="U2521" s="70"/>
      <c r="V2521" s="70"/>
      <c r="W2521" s="99"/>
      <c r="X2521" s="71"/>
      <c r="Y2521" s="71"/>
      <c r="Z2521" s="71"/>
      <c r="AA2521" s="71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</row>
    <row r="2522">
      <c r="A2522" s="8">
        <f t="shared" si="5"/>
        <v>2520</v>
      </c>
      <c r="B2522" s="70">
        <f t="shared" si="16"/>
        <v>1576</v>
      </c>
      <c r="C2522" s="67">
        <v>43902.0</v>
      </c>
      <c r="D2522" s="68" t="s">
        <v>2806</v>
      </c>
      <c r="E2522" s="69" t="s">
        <v>2660</v>
      </c>
      <c r="F2522" s="69"/>
      <c r="G2522" s="70"/>
      <c r="H2522" s="70"/>
      <c r="I2522" s="67"/>
      <c r="J2522" s="70"/>
      <c r="K2522" s="67"/>
      <c r="L2522" s="70"/>
      <c r="M2522" s="70"/>
      <c r="N2522" s="70"/>
      <c r="O2522" s="67"/>
      <c r="P2522" s="70"/>
      <c r="Q2522" s="70"/>
      <c r="R2522" s="70"/>
      <c r="S2522" s="70"/>
      <c r="T2522" s="158"/>
      <c r="U2522" s="70"/>
      <c r="V2522" s="70"/>
      <c r="W2522" s="99"/>
      <c r="X2522" s="71"/>
      <c r="Y2522" s="71"/>
      <c r="Z2522" s="71"/>
      <c r="AA2522" s="71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</row>
    <row r="2523">
      <c r="A2523" s="8">
        <f t="shared" si="5"/>
        <v>2521</v>
      </c>
      <c r="B2523" s="70">
        <f t="shared" si="16"/>
        <v>1577</v>
      </c>
      <c r="C2523" s="67">
        <v>43902.0</v>
      </c>
      <c r="D2523" s="68" t="s">
        <v>2806</v>
      </c>
      <c r="E2523" s="69" t="s">
        <v>2660</v>
      </c>
      <c r="F2523" s="69"/>
      <c r="G2523" s="70"/>
      <c r="H2523" s="70"/>
      <c r="I2523" s="67"/>
      <c r="J2523" s="70"/>
      <c r="K2523" s="67"/>
      <c r="L2523" s="70"/>
      <c r="M2523" s="70"/>
      <c r="N2523" s="70"/>
      <c r="O2523" s="67"/>
      <c r="P2523" s="70"/>
      <c r="Q2523" s="70"/>
      <c r="R2523" s="70"/>
      <c r="S2523" s="70"/>
      <c r="T2523" s="158"/>
      <c r="U2523" s="70"/>
      <c r="V2523" s="70"/>
      <c r="W2523" s="99"/>
      <c r="X2523" s="71"/>
      <c r="Y2523" s="71"/>
      <c r="Z2523" s="71"/>
      <c r="AA2523" s="71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</row>
    <row r="2524">
      <c r="A2524" s="8">
        <f t="shared" si="5"/>
        <v>2522</v>
      </c>
      <c r="B2524" s="70">
        <f t="shared" si="16"/>
        <v>1578</v>
      </c>
      <c r="C2524" s="67">
        <v>43902.0</v>
      </c>
      <c r="D2524" s="68" t="s">
        <v>2806</v>
      </c>
      <c r="E2524" s="69" t="s">
        <v>2660</v>
      </c>
      <c r="F2524" s="69"/>
      <c r="G2524" s="70"/>
      <c r="H2524" s="70"/>
      <c r="I2524" s="67"/>
      <c r="J2524" s="70"/>
      <c r="K2524" s="67"/>
      <c r="L2524" s="70"/>
      <c r="M2524" s="70"/>
      <c r="N2524" s="70"/>
      <c r="O2524" s="67"/>
      <c r="P2524" s="70"/>
      <c r="Q2524" s="70"/>
      <c r="R2524" s="70"/>
      <c r="S2524" s="70"/>
      <c r="T2524" s="158"/>
      <c r="U2524" s="70"/>
      <c r="V2524" s="70"/>
      <c r="W2524" s="99"/>
      <c r="X2524" s="71"/>
      <c r="Y2524" s="71"/>
      <c r="Z2524" s="71"/>
      <c r="AA2524" s="71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</row>
    <row r="2525">
      <c r="A2525" s="8">
        <f t="shared" si="5"/>
        <v>2523</v>
      </c>
      <c r="B2525" s="70">
        <f t="shared" si="16"/>
        <v>1579</v>
      </c>
      <c r="C2525" s="67">
        <v>43902.0</v>
      </c>
      <c r="D2525" s="68" t="s">
        <v>2806</v>
      </c>
      <c r="E2525" s="69" t="s">
        <v>2660</v>
      </c>
      <c r="F2525" s="69"/>
      <c r="G2525" s="70"/>
      <c r="H2525" s="70"/>
      <c r="I2525" s="67"/>
      <c r="J2525" s="70"/>
      <c r="K2525" s="67"/>
      <c r="L2525" s="70"/>
      <c r="M2525" s="70"/>
      <c r="N2525" s="70"/>
      <c r="O2525" s="67"/>
      <c r="P2525" s="70"/>
      <c r="Q2525" s="70"/>
      <c r="R2525" s="70"/>
      <c r="S2525" s="70"/>
      <c r="T2525" s="158"/>
      <c r="U2525" s="70"/>
      <c r="V2525" s="70"/>
      <c r="W2525" s="99"/>
      <c r="X2525" s="71"/>
      <c r="Y2525" s="71"/>
      <c r="Z2525" s="71"/>
      <c r="AA2525" s="71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</row>
    <row r="2526">
      <c r="A2526" s="8">
        <f t="shared" si="5"/>
        <v>2524</v>
      </c>
      <c r="B2526" s="70">
        <f t="shared" si="16"/>
        <v>1580</v>
      </c>
      <c r="C2526" s="67">
        <v>43902.0</v>
      </c>
      <c r="D2526" s="68" t="s">
        <v>2806</v>
      </c>
      <c r="E2526" s="69" t="s">
        <v>2660</v>
      </c>
      <c r="F2526" s="69"/>
      <c r="G2526" s="70"/>
      <c r="H2526" s="70"/>
      <c r="I2526" s="67"/>
      <c r="J2526" s="70"/>
      <c r="K2526" s="67"/>
      <c r="L2526" s="70"/>
      <c r="M2526" s="70"/>
      <c r="N2526" s="70"/>
      <c r="O2526" s="67"/>
      <c r="P2526" s="70"/>
      <c r="Q2526" s="70"/>
      <c r="R2526" s="70"/>
      <c r="S2526" s="70"/>
      <c r="T2526" s="158"/>
      <c r="U2526" s="70"/>
      <c r="V2526" s="70"/>
      <c r="W2526" s="99"/>
      <c r="X2526" s="71"/>
      <c r="Y2526" s="71"/>
      <c r="Z2526" s="71"/>
      <c r="AA2526" s="71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</row>
    <row r="2527">
      <c r="A2527" s="8">
        <f t="shared" si="5"/>
        <v>2525</v>
      </c>
      <c r="B2527" s="70">
        <f t="shared" si="16"/>
        <v>1581</v>
      </c>
      <c r="C2527" s="67">
        <v>43902.0</v>
      </c>
      <c r="D2527" s="68" t="s">
        <v>2806</v>
      </c>
      <c r="E2527" s="69" t="s">
        <v>2660</v>
      </c>
      <c r="F2527" s="69"/>
      <c r="G2527" s="70"/>
      <c r="H2527" s="70"/>
      <c r="I2527" s="67"/>
      <c r="J2527" s="70"/>
      <c r="K2527" s="67"/>
      <c r="L2527" s="70"/>
      <c r="M2527" s="70"/>
      <c r="N2527" s="70"/>
      <c r="O2527" s="67"/>
      <c r="P2527" s="70"/>
      <c r="Q2527" s="70"/>
      <c r="R2527" s="70"/>
      <c r="S2527" s="70"/>
      <c r="T2527" s="158"/>
      <c r="U2527" s="70"/>
      <c r="V2527" s="70"/>
      <c r="W2527" s="99"/>
      <c r="X2527" s="71"/>
      <c r="Y2527" s="71"/>
      <c r="Z2527" s="71"/>
      <c r="AA2527" s="71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</row>
    <row r="2528">
      <c r="A2528" s="8">
        <f t="shared" si="5"/>
        <v>2526</v>
      </c>
      <c r="B2528" s="70">
        <f t="shared" si="16"/>
        <v>1582</v>
      </c>
      <c r="C2528" s="67">
        <v>43902.0</v>
      </c>
      <c r="D2528" s="68" t="s">
        <v>2806</v>
      </c>
      <c r="E2528" s="69" t="s">
        <v>2660</v>
      </c>
      <c r="F2528" s="69"/>
      <c r="G2528" s="70"/>
      <c r="H2528" s="70"/>
      <c r="I2528" s="67"/>
      <c r="J2528" s="70"/>
      <c r="K2528" s="67"/>
      <c r="L2528" s="70"/>
      <c r="M2528" s="70"/>
      <c r="N2528" s="70"/>
      <c r="O2528" s="67"/>
      <c r="P2528" s="70"/>
      <c r="Q2528" s="70"/>
      <c r="R2528" s="70"/>
      <c r="S2528" s="70"/>
      <c r="T2528" s="158"/>
      <c r="U2528" s="70"/>
      <c r="V2528" s="70"/>
      <c r="W2528" s="99"/>
      <c r="X2528" s="71"/>
      <c r="Y2528" s="71"/>
      <c r="Z2528" s="71"/>
      <c r="AA2528" s="71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</row>
    <row r="2529">
      <c r="A2529" s="8">
        <f t="shared" si="5"/>
        <v>2527</v>
      </c>
      <c r="B2529" s="70">
        <f t="shared" si="16"/>
        <v>1583</v>
      </c>
      <c r="C2529" s="67">
        <v>43902.0</v>
      </c>
      <c r="D2529" s="68" t="s">
        <v>2806</v>
      </c>
      <c r="E2529" s="69" t="s">
        <v>2660</v>
      </c>
      <c r="F2529" s="69"/>
      <c r="G2529" s="70"/>
      <c r="H2529" s="70"/>
      <c r="I2529" s="67"/>
      <c r="J2529" s="70"/>
      <c r="K2529" s="67"/>
      <c r="L2529" s="70"/>
      <c r="M2529" s="70"/>
      <c r="N2529" s="70"/>
      <c r="O2529" s="67"/>
      <c r="P2529" s="70"/>
      <c r="Q2529" s="70"/>
      <c r="R2529" s="70"/>
      <c r="S2529" s="70"/>
      <c r="T2529" s="158"/>
      <c r="U2529" s="70"/>
      <c r="V2529" s="70"/>
      <c r="W2529" s="99"/>
      <c r="X2529" s="71"/>
      <c r="Y2529" s="71"/>
      <c r="Z2529" s="71"/>
      <c r="AA2529" s="71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</row>
    <row r="2530">
      <c r="A2530" s="8">
        <f t="shared" si="5"/>
        <v>2528</v>
      </c>
      <c r="B2530" s="70">
        <f t="shared" si="16"/>
        <v>1584</v>
      </c>
      <c r="C2530" s="67">
        <v>43902.0</v>
      </c>
      <c r="D2530" s="68" t="s">
        <v>2806</v>
      </c>
      <c r="E2530" s="69" t="s">
        <v>2660</v>
      </c>
      <c r="F2530" s="69"/>
      <c r="G2530" s="70"/>
      <c r="H2530" s="70"/>
      <c r="I2530" s="67"/>
      <c r="J2530" s="70"/>
      <c r="K2530" s="67"/>
      <c r="L2530" s="70"/>
      <c r="M2530" s="70"/>
      <c r="N2530" s="70"/>
      <c r="O2530" s="67"/>
      <c r="P2530" s="70"/>
      <c r="Q2530" s="70"/>
      <c r="R2530" s="70"/>
      <c r="S2530" s="70"/>
      <c r="T2530" s="158"/>
      <c r="U2530" s="70"/>
      <c r="V2530" s="70"/>
      <c r="W2530" s="99"/>
      <c r="X2530" s="71"/>
      <c r="Y2530" s="71"/>
      <c r="Z2530" s="71"/>
      <c r="AA2530" s="71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</row>
    <row r="2531">
      <c r="A2531" s="8">
        <f t="shared" si="5"/>
        <v>2529</v>
      </c>
      <c r="B2531" s="70">
        <f t="shared" si="16"/>
        <v>1585</v>
      </c>
      <c r="C2531" s="67">
        <v>43902.0</v>
      </c>
      <c r="D2531" s="68" t="s">
        <v>2806</v>
      </c>
      <c r="E2531" s="69" t="s">
        <v>2660</v>
      </c>
      <c r="F2531" s="69"/>
      <c r="G2531" s="70"/>
      <c r="H2531" s="70"/>
      <c r="I2531" s="67"/>
      <c r="J2531" s="70"/>
      <c r="K2531" s="67"/>
      <c r="L2531" s="70"/>
      <c r="M2531" s="70"/>
      <c r="N2531" s="70"/>
      <c r="O2531" s="67"/>
      <c r="P2531" s="70"/>
      <c r="Q2531" s="70"/>
      <c r="R2531" s="70"/>
      <c r="S2531" s="70"/>
      <c r="T2531" s="158"/>
      <c r="U2531" s="70"/>
      <c r="V2531" s="70"/>
      <c r="W2531" s="99"/>
      <c r="X2531" s="71"/>
      <c r="Y2531" s="71"/>
      <c r="Z2531" s="71"/>
      <c r="AA2531" s="71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</row>
    <row r="2532">
      <c r="A2532" s="8">
        <f t="shared" si="5"/>
        <v>2530</v>
      </c>
      <c r="B2532" s="70">
        <f t="shared" si="16"/>
        <v>1586</v>
      </c>
      <c r="C2532" s="67">
        <v>43902.0</v>
      </c>
      <c r="D2532" s="68" t="s">
        <v>3195</v>
      </c>
      <c r="E2532" s="69" t="s">
        <v>2660</v>
      </c>
      <c r="F2532" s="69"/>
      <c r="G2532" s="70"/>
      <c r="H2532" s="70"/>
      <c r="I2532" s="67"/>
      <c r="J2532" s="70"/>
      <c r="K2532" s="67"/>
      <c r="L2532" s="70"/>
      <c r="M2532" s="70"/>
      <c r="N2532" s="70"/>
      <c r="O2532" s="67"/>
      <c r="P2532" s="70"/>
      <c r="Q2532" s="70"/>
      <c r="R2532" s="70"/>
      <c r="S2532" s="70"/>
      <c r="T2532" s="158"/>
      <c r="U2532" s="70"/>
      <c r="V2532" s="70"/>
      <c r="W2532" s="99"/>
      <c r="X2532" s="71"/>
      <c r="Y2532" s="71"/>
      <c r="Z2532" s="71"/>
      <c r="AA2532" s="71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</row>
    <row r="2533">
      <c r="A2533" s="8">
        <f t="shared" si="5"/>
        <v>2531</v>
      </c>
      <c r="B2533" s="70">
        <f t="shared" si="16"/>
        <v>1587</v>
      </c>
      <c r="C2533" s="67">
        <v>43902.0</v>
      </c>
      <c r="D2533" s="68" t="s">
        <v>3195</v>
      </c>
      <c r="E2533" s="69" t="s">
        <v>2660</v>
      </c>
      <c r="F2533" s="69"/>
      <c r="G2533" s="70"/>
      <c r="H2533" s="70"/>
      <c r="I2533" s="67"/>
      <c r="J2533" s="70"/>
      <c r="K2533" s="67"/>
      <c r="L2533" s="70"/>
      <c r="M2533" s="70"/>
      <c r="N2533" s="70"/>
      <c r="O2533" s="67"/>
      <c r="P2533" s="70"/>
      <c r="Q2533" s="70"/>
      <c r="R2533" s="70"/>
      <c r="S2533" s="70"/>
      <c r="T2533" s="158"/>
      <c r="U2533" s="70"/>
      <c r="V2533" s="70"/>
      <c r="W2533" s="99"/>
      <c r="X2533" s="71"/>
      <c r="Y2533" s="71"/>
      <c r="Z2533" s="71"/>
      <c r="AA2533" s="71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</row>
    <row r="2534">
      <c r="A2534" s="8">
        <f t="shared" si="5"/>
        <v>2532</v>
      </c>
      <c r="B2534" s="70">
        <f t="shared" si="16"/>
        <v>1588</v>
      </c>
      <c r="C2534" s="67">
        <v>43902.0</v>
      </c>
      <c r="D2534" s="68" t="s">
        <v>3195</v>
      </c>
      <c r="E2534" s="69" t="s">
        <v>2660</v>
      </c>
      <c r="F2534" s="69"/>
      <c r="G2534" s="70"/>
      <c r="H2534" s="70"/>
      <c r="I2534" s="67"/>
      <c r="J2534" s="70"/>
      <c r="K2534" s="67"/>
      <c r="L2534" s="70"/>
      <c r="M2534" s="70"/>
      <c r="N2534" s="70"/>
      <c r="O2534" s="67"/>
      <c r="P2534" s="70"/>
      <c r="Q2534" s="70"/>
      <c r="R2534" s="70"/>
      <c r="S2534" s="70"/>
      <c r="T2534" s="158"/>
      <c r="U2534" s="70"/>
      <c r="V2534" s="70"/>
      <c r="W2534" s="99"/>
      <c r="X2534" s="71"/>
      <c r="Y2534" s="71"/>
      <c r="Z2534" s="71"/>
      <c r="AA2534" s="71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</row>
    <row r="2535">
      <c r="A2535" s="8">
        <f t="shared" si="5"/>
        <v>2533</v>
      </c>
      <c r="B2535" s="70">
        <f t="shared" si="16"/>
        <v>1589</v>
      </c>
      <c r="C2535" s="67">
        <v>43902.0</v>
      </c>
      <c r="D2535" s="68" t="s">
        <v>3195</v>
      </c>
      <c r="E2535" s="69" t="s">
        <v>2660</v>
      </c>
      <c r="F2535" s="69"/>
      <c r="G2535" s="70"/>
      <c r="H2535" s="70"/>
      <c r="I2535" s="67"/>
      <c r="J2535" s="70"/>
      <c r="K2535" s="67"/>
      <c r="L2535" s="70"/>
      <c r="M2535" s="70"/>
      <c r="N2535" s="70"/>
      <c r="O2535" s="67"/>
      <c r="P2535" s="70"/>
      <c r="Q2535" s="70"/>
      <c r="R2535" s="70"/>
      <c r="S2535" s="70"/>
      <c r="T2535" s="158"/>
      <c r="U2535" s="70"/>
      <c r="V2535" s="70"/>
      <c r="W2535" s="99"/>
      <c r="X2535" s="71"/>
      <c r="Y2535" s="71"/>
      <c r="Z2535" s="71"/>
      <c r="AA2535" s="71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</row>
    <row r="2536">
      <c r="A2536" s="8">
        <f t="shared" si="5"/>
        <v>2534</v>
      </c>
      <c r="B2536" s="70">
        <f t="shared" si="16"/>
        <v>1590</v>
      </c>
      <c r="C2536" s="67">
        <v>43902.0</v>
      </c>
      <c r="D2536" s="68" t="s">
        <v>3195</v>
      </c>
      <c r="E2536" s="69" t="s">
        <v>2660</v>
      </c>
      <c r="F2536" s="69"/>
      <c r="G2536" s="70"/>
      <c r="H2536" s="70"/>
      <c r="I2536" s="67"/>
      <c r="J2536" s="70"/>
      <c r="K2536" s="67"/>
      <c r="L2536" s="70"/>
      <c r="M2536" s="70"/>
      <c r="N2536" s="70"/>
      <c r="O2536" s="67"/>
      <c r="P2536" s="70"/>
      <c r="Q2536" s="70"/>
      <c r="R2536" s="70"/>
      <c r="S2536" s="70"/>
      <c r="T2536" s="158"/>
      <c r="U2536" s="70"/>
      <c r="V2536" s="70"/>
      <c r="W2536" s="99"/>
      <c r="X2536" s="71"/>
      <c r="Y2536" s="71"/>
      <c r="Z2536" s="71"/>
      <c r="AA2536" s="71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</row>
    <row r="2537">
      <c r="A2537" s="8">
        <f t="shared" si="5"/>
        <v>2535</v>
      </c>
      <c r="B2537" s="70">
        <f t="shared" si="16"/>
        <v>1591</v>
      </c>
      <c r="C2537" s="67">
        <v>43902.0</v>
      </c>
      <c r="D2537" s="68" t="s">
        <v>3195</v>
      </c>
      <c r="E2537" s="69" t="s">
        <v>2660</v>
      </c>
      <c r="F2537" s="69"/>
      <c r="G2537" s="70"/>
      <c r="H2537" s="70"/>
      <c r="I2537" s="67"/>
      <c r="J2537" s="70"/>
      <c r="K2537" s="67"/>
      <c r="L2537" s="70"/>
      <c r="M2537" s="70"/>
      <c r="N2537" s="70"/>
      <c r="O2537" s="67"/>
      <c r="P2537" s="70"/>
      <c r="Q2537" s="70"/>
      <c r="R2537" s="70"/>
      <c r="S2537" s="70"/>
      <c r="T2537" s="158"/>
      <c r="U2537" s="70"/>
      <c r="V2537" s="70"/>
      <c r="W2537" s="99"/>
      <c r="X2537" s="71"/>
      <c r="Y2537" s="71"/>
      <c r="Z2537" s="71"/>
      <c r="AA2537" s="71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</row>
    <row r="2538">
      <c r="A2538" s="8">
        <f t="shared" si="5"/>
        <v>2536</v>
      </c>
      <c r="B2538" s="70">
        <f t="shared" si="16"/>
        <v>1592</v>
      </c>
      <c r="C2538" s="67">
        <v>43902.0</v>
      </c>
      <c r="D2538" s="68" t="s">
        <v>3195</v>
      </c>
      <c r="E2538" s="69" t="s">
        <v>2660</v>
      </c>
      <c r="F2538" s="69"/>
      <c r="G2538" s="70"/>
      <c r="H2538" s="70"/>
      <c r="I2538" s="67"/>
      <c r="J2538" s="70"/>
      <c r="K2538" s="67"/>
      <c r="L2538" s="70"/>
      <c r="M2538" s="70"/>
      <c r="N2538" s="70"/>
      <c r="O2538" s="67"/>
      <c r="P2538" s="70"/>
      <c r="Q2538" s="70"/>
      <c r="R2538" s="70"/>
      <c r="S2538" s="70"/>
      <c r="T2538" s="158"/>
      <c r="U2538" s="70"/>
      <c r="V2538" s="70"/>
      <c r="W2538" s="99"/>
      <c r="X2538" s="71"/>
      <c r="Y2538" s="71"/>
      <c r="Z2538" s="71"/>
      <c r="AA2538" s="71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</row>
    <row r="2539">
      <c r="A2539" s="8">
        <f t="shared" si="5"/>
        <v>2537</v>
      </c>
      <c r="B2539" s="70">
        <f t="shared" si="16"/>
        <v>1593</v>
      </c>
      <c r="C2539" s="67">
        <v>43902.0</v>
      </c>
      <c r="D2539" s="68" t="s">
        <v>3195</v>
      </c>
      <c r="E2539" s="69" t="s">
        <v>2660</v>
      </c>
      <c r="F2539" s="69"/>
      <c r="G2539" s="70"/>
      <c r="H2539" s="70"/>
      <c r="I2539" s="67"/>
      <c r="J2539" s="70"/>
      <c r="K2539" s="67"/>
      <c r="L2539" s="70"/>
      <c r="M2539" s="70"/>
      <c r="N2539" s="70"/>
      <c r="O2539" s="67"/>
      <c r="P2539" s="70"/>
      <c r="Q2539" s="70"/>
      <c r="R2539" s="70"/>
      <c r="S2539" s="70"/>
      <c r="T2539" s="158"/>
      <c r="U2539" s="70"/>
      <c r="V2539" s="70"/>
      <c r="W2539" s="99"/>
      <c r="X2539" s="71"/>
      <c r="Y2539" s="71"/>
      <c r="Z2539" s="71"/>
      <c r="AA2539" s="71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</row>
    <row r="2540">
      <c r="A2540" s="8">
        <f t="shared" si="5"/>
        <v>2538</v>
      </c>
      <c r="B2540" s="70">
        <f t="shared" si="16"/>
        <v>1594</v>
      </c>
      <c r="C2540" s="67">
        <v>43902.0</v>
      </c>
      <c r="D2540" s="68" t="s">
        <v>3195</v>
      </c>
      <c r="E2540" s="69" t="s">
        <v>2660</v>
      </c>
      <c r="F2540" s="69"/>
      <c r="G2540" s="70"/>
      <c r="H2540" s="70"/>
      <c r="I2540" s="67"/>
      <c r="J2540" s="70"/>
      <c r="K2540" s="67"/>
      <c r="L2540" s="70"/>
      <c r="M2540" s="70"/>
      <c r="N2540" s="70"/>
      <c r="O2540" s="67"/>
      <c r="P2540" s="70"/>
      <c r="Q2540" s="70"/>
      <c r="R2540" s="70"/>
      <c r="S2540" s="70"/>
      <c r="T2540" s="158"/>
      <c r="U2540" s="70"/>
      <c r="V2540" s="70"/>
      <c r="W2540" s="99"/>
      <c r="X2540" s="71"/>
      <c r="Y2540" s="71"/>
      <c r="Z2540" s="71"/>
      <c r="AA2540" s="71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</row>
    <row r="2541">
      <c r="A2541" s="8">
        <f t="shared" si="5"/>
        <v>2539</v>
      </c>
      <c r="B2541" s="70">
        <f t="shared" si="16"/>
        <v>1595</v>
      </c>
      <c r="C2541" s="67">
        <v>43902.0</v>
      </c>
      <c r="D2541" s="68" t="s">
        <v>3195</v>
      </c>
      <c r="E2541" s="69" t="s">
        <v>2660</v>
      </c>
      <c r="F2541" s="69"/>
      <c r="G2541" s="70"/>
      <c r="H2541" s="70"/>
      <c r="I2541" s="67"/>
      <c r="J2541" s="70"/>
      <c r="K2541" s="67"/>
      <c r="L2541" s="70"/>
      <c r="M2541" s="70"/>
      <c r="N2541" s="70"/>
      <c r="O2541" s="67"/>
      <c r="P2541" s="70"/>
      <c r="Q2541" s="70"/>
      <c r="R2541" s="70"/>
      <c r="S2541" s="70"/>
      <c r="T2541" s="158"/>
      <c r="U2541" s="70"/>
      <c r="V2541" s="70"/>
      <c r="W2541" s="99"/>
      <c r="X2541" s="71"/>
      <c r="Y2541" s="71"/>
      <c r="Z2541" s="71"/>
      <c r="AA2541" s="71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</row>
    <row r="2542">
      <c r="A2542" s="8">
        <f t="shared" si="5"/>
        <v>2540</v>
      </c>
      <c r="B2542" s="70">
        <f t="shared" si="16"/>
        <v>1596</v>
      </c>
      <c r="C2542" s="67">
        <v>43902.0</v>
      </c>
      <c r="D2542" s="68" t="s">
        <v>3195</v>
      </c>
      <c r="E2542" s="69" t="s">
        <v>2660</v>
      </c>
      <c r="F2542" s="69"/>
      <c r="G2542" s="70"/>
      <c r="H2542" s="70"/>
      <c r="I2542" s="67"/>
      <c r="J2542" s="70"/>
      <c r="K2542" s="67"/>
      <c r="L2542" s="70"/>
      <c r="M2542" s="70"/>
      <c r="N2542" s="70"/>
      <c r="O2542" s="67"/>
      <c r="P2542" s="70"/>
      <c r="Q2542" s="70"/>
      <c r="R2542" s="70"/>
      <c r="S2542" s="70"/>
      <c r="T2542" s="158"/>
      <c r="U2542" s="70"/>
      <c r="V2542" s="70"/>
      <c r="W2542" s="99"/>
      <c r="X2542" s="71"/>
      <c r="Y2542" s="71"/>
      <c r="Z2542" s="71"/>
      <c r="AA2542" s="71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</row>
    <row r="2543">
      <c r="A2543" s="8">
        <f t="shared" si="5"/>
        <v>2541</v>
      </c>
      <c r="B2543" s="70">
        <f t="shared" si="16"/>
        <v>1597</v>
      </c>
      <c r="C2543" s="67">
        <v>43902.0</v>
      </c>
      <c r="D2543" s="68" t="s">
        <v>3195</v>
      </c>
      <c r="E2543" s="69" t="s">
        <v>2660</v>
      </c>
      <c r="F2543" s="69"/>
      <c r="G2543" s="70"/>
      <c r="H2543" s="70"/>
      <c r="I2543" s="67"/>
      <c r="J2543" s="70"/>
      <c r="K2543" s="67"/>
      <c r="L2543" s="70"/>
      <c r="M2543" s="70"/>
      <c r="N2543" s="70"/>
      <c r="O2543" s="67"/>
      <c r="P2543" s="70"/>
      <c r="Q2543" s="70"/>
      <c r="R2543" s="70"/>
      <c r="S2543" s="70"/>
      <c r="T2543" s="158"/>
      <c r="U2543" s="70"/>
      <c r="V2543" s="70"/>
      <c r="W2543" s="99"/>
      <c r="X2543" s="71"/>
      <c r="Y2543" s="71"/>
      <c r="Z2543" s="71"/>
      <c r="AA2543" s="71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</row>
    <row r="2544">
      <c r="A2544" s="8">
        <f t="shared" si="5"/>
        <v>2542</v>
      </c>
      <c r="B2544" s="70">
        <f t="shared" si="16"/>
        <v>1598</v>
      </c>
      <c r="C2544" s="67">
        <v>43902.0</v>
      </c>
      <c r="D2544" s="68" t="s">
        <v>3195</v>
      </c>
      <c r="E2544" s="69" t="s">
        <v>2660</v>
      </c>
      <c r="F2544" s="69"/>
      <c r="G2544" s="70"/>
      <c r="H2544" s="70"/>
      <c r="I2544" s="67"/>
      <c r="J2544" s="70"/>
      <c r="K2544" s="67"/>
      <c r="L2544" s="70"/>
      <c r="M2544" s="70"/>
      <c r="N2544" s="70"/>
      <c r="O2544" s="67"/>
      <c r="P2544" s="70"/>
      <c r="Q2544" s="70"/>
      <c r="R2544" s="70"/>
      <c r="S2544" s="70"/>
      <c r="T2544" s="158"/>
      <c r="U2544" s="70"/>
      <c r="V2544" s="70"/>
      <c r="W2544" s="99"/>
      <c r="X2544" s="71"/>
      <c r="Y2544" s="71"/>
      <c r="Z2544" s="71"/>
      <c r="AA2544" s="71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</row>
    <row r="2545">
      <c r="A2545" s="8">
        <f t="shared" si="5"/>
        <v>2543</v>
      </c>
      <c r="B2545" s="70">
        <f t="shared" si="16"/>
        <v>1599</v>
      </c>
      <c r="C2545" s="67">
        <v>43902.0</v>
      </c>
      <c r="D2545" s="68" t="s">
        <v>3195</v>
      </c>
      <c r="E2545" s="69" t="s">
        <v>2660</v>
      </c>
      <c r="F2545" s="69"/>
      <c r="G2545" s="70"/>
      <c r="H2545" s="70"/>
      <c r="I2545" s="67"/>
      <c r="J2545" s="70"/>
      <c r="K2545" s="67"/>
      <c r="L2545" s="70"/>
      <c r="M2545" s="70"/>
      <c r="N2545" s="70"/>
      <c r="O2545" s="67"/>
      <c r="P2545" s="70"/>
      <c r="Q2545" s="70"/>
      <c r="R2545" s="70"/>
      <c r="S2545" s="70"/>
      <c r="T2545" s="158"/>
      <c r="U2545" s="70"/>
      <c r="V2545" s="70"/>
      <c r="W2545" s="99"/>
      <c r="X2545" s="71"/>
      <c r="Y2545" s="71"/>
      <c r="Z2545" s="71"/>
      <c r="AA2545" s="71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</row>
    <row r="2546">
      <c r="A2546" s="8">
        <f t="shared" si="5"/>
        <v>2544</v>
      </c>
      <c r="B2546" s="70">
        <f t="shared" si="16"/>
        <v>1600</v>
      </c>
      <c r="C2546" s="67">
        <v>43902.0</v>
      </c>
      <c r="D2546" s="68" t="s">
        <v>3195</v>
      </c>
      <c r="E2546" s="69" t="s">
        <v>2660</v>
      </c>
      <c r="F2546" s="69"/>
      <c r="G2546" s="70"/>
      <c r="H2546" s="70"/>
      <c r="I2546" s="67"/>
      <c r="J2546" s="70"/>
      <c r="K2546" s="67"/>
      <c r="L2546" s="70"/>
      <c r="M2546" s="70"/>
      <c r="N2546" s="70"/>
      <c r="O2546" s="67"/>
      <c r="P2546" s="70"/>
      <c r="Q2546" s="70"/>
      <c r="R2546" s="70"/>
      <c r="S2546" s="70"/>
      <c r="T2546" s="158"/>
      <c r="U2546" s="70"/>
      <c r="V2546" s="70"/>
      <c r="W2546" s="99"/>
      <c r="X2546" s="71"/>
      <c r="Y2546" s="71"/>
      <c r="Z2546" s="71"/>
      <c r="AA2546" s="71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</row>
    <row r="2547">
      <c r="A2547" s="8">
        <f t="shared" si="5"/>
        <v>2545</v>
      </c>
      <c r="B2547" s="70">
        <f t="shared" si="16"/>
        <v>1601</v>
      </c>
      <c r="C2547" s="67">
        <v>43902.0</v>
      </c>
      <c r="D2547" s="68" t="s">
        <v>3195</v>
      </c>
      <c r="E2547" s="69" t="s">
        <v>2660</v>
      </c>
      <c r="F2547" s="69"/>
      <c r="G2547" s="70"/>
      <c r="H2547" s="70"/>
      <c r="I2547" s="67"/>
      <c r="J2547" s="70"/>
      <c r="K2547" s="67"/>
      <c r="L2547" s="70"/>
      <c r="M2547" s="70"/>
      <c r="N2547" s="70"/>
      <c r="O2547" s="67"/>
      <c r="P2547" s="70"/>
      <c r="Q2547" s="70"/>
      <c r="R2547" s="70"/>
      <c r="S2547" s="70"/>
      <c r="T2547" s="158"/>
      <c r="U2547" s="70"/>
      <c r="V2547" s="70"/>
      <c r="W2547" s="99"/>
      <c r="X2547" s="71"/>
      <c r="Y2547" s="71"/>
      <c r="Z2547" s="71"/>
      <c r="AA2547" s="71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</row>
    <row r="2548">
      <c r="A2548" s="8">
        <f t="shared" si="5"/>
        <v>2546</v>
      </c>
      <c r="B2548" s="70">
        <f t="shared" si="16"/>
        <v>1602</v>
      </c>
      <c r="C2548" s="67">
        <v>43902.0</v>
      </c>
      <c r="D2548" s="68" t="s">
        <v>3195</v>
      </c>
      <c r="E2548" s="69" t="s">
        <v>2660</v>
      </c>
      <c r="F2548" s="69"/>
      <c r="G2548" s="70"/>
      <c r="H2548" s="70"/>
      <c r="I2548" s="67"/>
      <c r="J2548" s="70"/>
      <c r="K2548" s="67"/>
      <c r="L2548" s="70"/>
      <c r="M2548" s="70"/>
      <c r="N2548" s="70"/>
      <c r="O2548" s="67"/>
      <c r="P2548" s="70"/>
      <c r="Q2548" s="70"/>
      <c r="R2548" s="70"/>
      <c r="S2548" s="70"/>
      <c r="T2548" s="158"/>
      <c r="U2548" s="70"/>
      <c r="V2548" s="70"/>
      <c r="W2548" s="99"/>
      <c r="X2548" s="71"/>
      <c r="Y2548" s="71"/>
      <c r="Z2548" s="71"/>
      <c r="AA2548" s="71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</row>
    <row r="2549">
      <c r="A2549" s="8">
        <f t="shared" si="5"/>
        <v>2547</v>
      </c>
      <c r="B2549" s="70">
        <f t="shared" si="16"/>
        <v>1603</v>
      </c>
      <c r="C2549" s="67">
        <v>43902.0</v>
      </c>
      <c r="D2549" s="68" t="s">
        <v>3195</v>
      </c>
      <c r="E2549" s="69" t="s">
        <v>2660</v>
      </c>
      <c r="F2549" s="69"/>
      <c r="G2549" s="70"/>
      <c r="H2549" s="70"/>
      <c r="I2549" s="67"/>
      <c r="J2549" s="70"/>
      <c r="K2549" s="67"/>
      <c r="L2549" s="70"/>
      <c r="M2549" s="70"/>
      <c r="N2549" s="70"/>
      <c r="O2549" s="67"/>
      <c r="P2549" s="70"/>
      <c r="Q2549" s="70"/>
      <c r="R2549" s="70"/>
      <c r="S2549" s="70"/>
      <c r="T2549" s="158"/>
      <c r="U2549" s="70"/>
      <c r="V2549" s="70"/>
      <c r="W2549" s="99"/>
      <c r="X2549" s="71"/>
      <c r="Y2549" s="71"/>
      <c r="Z2549" s="71"/>
      <c r="AA2549" s="71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</row>
    <row r="2550">
      <c r="A2550" s="8">
        <f t="shared" si="5"/>
        <v>2548</v>
      </c>
      <c r="B2550" s="70">
        <f t="shared" si="16"/>
        <v>1604</v>
      </c>
      <c r="C2550" s="67">
        <v>43902.0</v>
      </c>
      <c r="D2550" s="68" t="s">
        <v>3195</v>
      </c>
      <c r="E2550" s="69" t="s">
        <v>2660</v>
      </c>
      <c r="F2550" s="69"/>
      <c r="G2550" s="70"/>
      <c r="H2550" s="70"/>
      <c r="I2550" s="67"/>
      <c r="J2550" s="70"/>
      <c r="K2550" s="67"/>
      <c r="L2550" s="70"/>
      <c r="M2550" s="70"/>
      <c r="N2550" s="70"/>
      <c r="O2550" s="67"/>
      <c r="P2550" s="70"/>
      <c r="Q2550" s="70"/>
      <c r="R2550" s="70"/>
      <c r="S2550" s="70"/>
      <c r="T2550" s="158"/>
      <c r="U2550" s="70"/>
      <c r="V2550" s="70"/>
      <c r="W2550" s="99"/>
      <c r="X2550" s="71"/>
      <c r="Y2550" s="71"/>
      <c r="Z2550" s="71"/>
      <c r="AA2550" s="71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</row>
    <row r="2551">
      <c r="A2551" s="8">
        <f t="shared" si="5"/>
        <v>2549</v>
      </c>
      <c r="B2551" s="70">
        <f t="shared" si="16"/>
        <v>1605</v>
      </c>
      <c r="C2551" s="67">
        <v>43902.0</v>
      </c>
      <c r="D2551" s="68" t="s">
        <v>3195</v>
      </c>
      <c r="E2551" s="69" t="s">
        <v>2660</v>
      </c>
      <c r="F2551" s="69"/>
      <c r="G2551" s="70"/>
      <c r="H2551" s="70"/>
      <c r="I2551" s="67"/>
      <c r="J2551" s="70"/>
      <c r="K2551" s="67"/>
      <c r="L2551" s="70"/>
      <c r="M2551" s="70"/>
      <c r="N2551" s="70"/>
      <c r="O2551" s="67"/>
      <c r="P2551" s="70"/>
      <c r="Q2551" s="70"/>
      <c r="R2551" s="70"/>
      <c r="S2551" s="70"/>
      <c r="T2551" s="158"/>
      <c r="U2551" s="70"/>
      <c r="V2551" s="70"/>
      <c r="W2551" s="99"/>
      <c r="X2551" s="71"/>
      <c r="Y2551" s="71"/>
      <c r="Z2551" s="71"/>
      <c r="AA2551" s="71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</row>
    <row r="2552">
      <c r="A2552" s="8">
        <f t="shared" si="5"/>
        <v>2550</v>
      </c>
      <c r="B2552" s="70">
        <f t="shared" si="16"/>
        <v>1606</v>
      </c>
      <c r="C2552" s="67">
        <v>43902.0</v>
      </c>
      <c r="D2552" s="68" t="s">
        <v>3195</v>
      </c>
      <c r="E2552" s="69" t="s">
        <v>2660</v>
      </c>
      <c r="F2552" s="69"/>
      <c r="G2552" s="70"/>
      <c r="H2552" s="70"/>
      <c r="I2552" s="67"/>
      <c r="J2552" s="70"/>
      <c r="K2552" s="67"/>
      <c r="L2552" s="70"/>
      <c r="M2552" s="70"/>
      <c r="N2552" s="70"/>
      <c r="O2552" s="67"/>
      <c r="P2552" s="70"/>
      <c r="Q2552" s="70"/>
      <c r="R2552" s="70"/>
      <c r="S2552" s="70"/>
      <c r="T2552" s="158"/>
      <c r="U2552" s="70"/>
      <c r="V2552" s="70"/>
      <c r="W2552" s="99"/>
      <c r="X2552" s="71"/>
      <c r="Y2552" s="71"/>
      <c r="Z2552" s="71"/>
      <c r="AA2552" s="71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</row>
    <row r="2553">
      <c r="A2553" s="8">
        <f t="shared" si="5"/>
        <v>2551</v>
      </c>
      <c r="B2553" s="70">
        <f t="shared" si="16"/>
        <v>1607</v>
      </c>
      <c r="C2553" s="67">
        <v>43902.0</v>
      </c>
      <c r="D2553" s="68" t="s">
        <v>3195</v>
      </c>
      <c r="E2553" s="69" t="s">
        <v>2660</v>
      </c>
      <c r="F2553" s="69"/>
      <c r="G2553" s="70"/>
      <c r="H2553" s="70"/>
      <c r="I2553" s="67"/>
      <c r="J2553" s="70"/>
      <c r="K2553" s="67"/>
      <c r="L2553" s="70"/>
      <c r="M2553" s="70"/>
      <c r="N2553" s="70"/>
      <c r="O2553" s="67"/>
      <c r="P2553" s="70"/>
      <c r="Q2553" s="70"/>
      <c r="R2553" s="70"/>
      <c r="S2553" s="70"/>
      <c r="T2553" s="158"/>
      <c r="U2553" s="70"/>
      <c r="V2553" s="70"/>
      <c r="W2553" s="99"/>
      <c r="X2553" s="71"/>
      <c r="Y2553" s="71"/>
      <c r="Z2553" s="71"/>
      <c r="AA2553" s="71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</row>
    <row r="2554">
      <c r="A2554" s="8">
        <f t="shared" si="5"/>
        <v>2552</v>
      </c>
      <c r="B2554" s="70">
        <f t="shared" si="16"/>
        <v>1608</v>
      </c>
      <c r="C2554" s="67">
        <v>43902.0</v>
      </c>
      <c r="D2554" s="68" t="s">
        <v>3195</v>
      </c>
      <c r="E2554" s="69" t="s">
        <v>2660</v>
      </c>
      <c r="F2554" s="69"/>
      <c r="G2554" s="70"/>
      <c r="H2554" s="70"/>
      <c r="I2554" s="67"/>
      <c r="J2554" s="70"/>
      <c r="K2554" s="67"/>
      <c r="L2554" s="70"/>
      <c r="M2554" s="70"/>
      <c r="N2554" s="70"/>
      <c r="O2554" s="67"/>
      <c r="P2554" s="70"/>
      <c r="Q2554" s="70"/>
      <c r="R2554" s="70"/>
      <c r="S2554" s="70"/>
      <c r="T2554" s="158"/>
      <c r="U2554" s="70"/>
      <c r="V2554" s="70"/>
      <c r="W2554" s="99"/>
      <c r="X2554" s="71"/>
      <c r="Y2554" s="71"/>
      <c r="Z2554" s="71"/>
      <c r="AA2554" s="71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</row>
    <row r="2555">
      <c r="A2555" s="8">
        <f t="shared" si="5"/>
        <v>2553</v>
      </c>
      <c r="B2555" s="70">
        <f t="shared" si="16"/>
        <v>1609</v>
      </c>
      <c r="C2555" s="67">
        <v>43902.0</v>
      </c>
      <c r="D2555" s="68" t="s">
        <v>3195</v>
      </c>
      <c r="E2555" s="69" t="s">
        <v>2660</v>
      </c>
      <c r="F2555" s="69"/>
      <c r="G2555" s="70"/>
      <c r="H2555" s="70"/>
      <c r="I2555" s="67"/>
      <c r="J2555" s="70"/>
      <c r="K2555" s="67"/>
      <c r="L2555" s="70"/>
      <c r="M2555" s="70"/>
      <c r="N2555" s="70"/>
      <c r="O2555" s="67"/>
      <c r="P2555" s="70"/>
      <c r="Q2555" s="70"/>
      <c r="R2555" s="70"/>
      <c r="S2555" s="70"/>
      <c r="T2555" s="158"/>
      <c r="U2555" s="70"/>
      <c r="V2555" s="70"/>
      <c r="W2555" s="99"/>
      <c r="X2555" s="71"/>
      <c r="Y2555" s="71"/>
      <c r="Z2555" s="71"/>
      <c r="AA2555" s="71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</row>
    <row r="2556">
      <c r="A2556" s="8">
        <f t="shared" si="5"/>
        <v>2554</v>
      </c>
      <c r="B2556" s="70">
        <f t="shared" si="16"/>
        <v>1610</v>
      </c>
      <c r="C2556" s="67">
        <v>43902.0</v>
      </c>
      <c r="D2556" s="68" t="s">
        <v>3195</v>
      </c>
      <c r="E2556" s="69" t="s">
        <v>2660</v>
      </c>
      <c r="F2556" s="69"/>
      <c r="G2556" s="70"/>
      <c r="H2556" s="70"/>
      <c r="I2556" s="67"/>
      <c r="J2556" s="70"/>
      <c r="K2556" s="67"/>
      <c r="L2556" s="70"/>
      <c r="M2556" s="70"/>
      <c r="N2556" s="70"/>
      <c r="O2556" s="67"/>
      <c r="P2556" s="70"/>
      <c r="Q2556" s="70"/>
      <c r="R2556" s="70"/>
      <c r="S2556" s="70"/>
      <c r="T2556" s="158"/>
      <c r="U2556" s="70"/>
      <c r="V2556" s="70"/>
      <c r="W2556" s="99"/>
      <c r="X2556" s="71"/>
      <c r="Y2556" s="71"/>
      <c r="Z2556" s="71"/>
      <c r="AA2556" s="71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</row>
    <row r="2557">
      <c r="A2557" s="8">
        <f t="shared" si="5"/>
        <v>2555</v>
      </c>
      <c r="B2557" s="70">
        <f t="shared" si="16"/>
        <v>1611</v>
      </c>
      <c r="C2557" s="67">
        <v>43902.0</v>
      </c>
      <c r="D2557" s="68" t="s">
        <v>3195</v>
      </c>
      <c r="E2557" s="69" t="s">
        <v>2660</v>
      </c>
      <c r="F2557" s="69"/>
      <c r="G2557" s="70"/>
      <c r="H2557" s="70"/>
      <c r="I2557" s="67"/>
      <c r="J2557" s="70"/>
      <c r="K2557" s="67"/>
      <c r="L2557" s="70"/>
      <c r="M2557" s="70"/>
      <c r="N2557" s="70"/>
      <c r="O2557" s="67"/>
      <c r="P2557" s="70"/>
      <c r="Q2557" s="70"/>
      <c r="R2557" s="70"/>
      <c r="S2557" s="70"/>
      <c r="T2557" s="158"/>
      <c r="U2557" s="70"/>
      <c r="V2557" s="70"/>
      <c r="W2557" s="99"/>
      <c r="X2557" s="71"/>
      <c r="Y2557" s="71"/>
      <c r="Z2557" s="71"/>
      <c r="AA2557" s="71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</row>
    <row r="2558">
      <c r="A2558" s="8">
        <f t="shared" si="5"/>
        <v>2556</v>
      </c>
      <c r="B2558" s="70">
        <f t="shared" si="16"/>
        <v>1612</v>
      </c>
      <c r="C2558" s="67">
        <v>43902.0</v>
      </c>
      <c r="D2558" s="68" t="s">
        <v>3195</v>
      </c>
      <c r="E2558" s="69" t="s">
        <v>2660</v>
      </c>
      <c r="F2558" s="69"/>
      <c r="G2558" s="70"/>
      <c r="H2558" s="70"/>
      <c r="I2558" s="67"/>
      <c r="J2558" s="70"/>
      <c r="K2558" s="67"/>
      <c r="L2558" s="70"/>
      <c r="M2558" s="70"/>
      <c r="N2558" s="70"/>
      <c r="O2558" s="67"/>
      <c r="P2558" s="70"/>
      <c r="Q2558" s="70"/>
      <c r="R2558" s="70"/>
      <c r="S2558" s="70"/>
      <c r="T2558" s="158"/>
      <c r="U2558" s="70"/>
      <c r="V2558" s="70"/>
      <c r="W2558" s="99"/>
      <c r="X2558" s="71"/>
      <c r="Y2558" s="71"/>
      <c r="Z2558" s="71"/>
      <c r="AA2558" s="71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</row>
    <row r="2559">
      <c r="A2559" s="8">
        <f t="shared" si="5"/>
        <v>2557</v>
      </c>
      <c r="B2559" s="70">
        <f t="shared" si="16"/>
        <v>1613</v>
      </c>
      <c r="C2559" s="67">
        <v>43902.0</v>
      </c>
      <c r="D2559" s="68" t="s">
        <v>3195</v>
      </c>
      <c r="E2559" s="69" t="s">
        <v>2660</v>
      </c>
      <c r="F2559" s="69"/>
      <c r="G2559" s="70"/>
      <c r="H2559" s="70"/>
      <c r="I2559" s="67"/>
      <c r="J2559" s="70"/>
      <c r="K2559" s="67"/>
      <c r="L2559" s="70"/>
      <c r="M2559" s="70"/>
      <c r="N2559" s="70"/>
      <c r="O2559" s="67"/>
      <c r="P2559" s="70"/>
      <c r="Q2559" s="70"/>
      <c r="R2559" s="70"/>
      <c r="S2559" s="70"/>
      <c r="T2559" s="158"/>
      <c r="U2559" s="70"/>
      <c r="V2559" s="70"/>
      <c r="W2559" s="99"/>
      <c r="X2559" s="71"/>
      <c r="Y2559" s="71"/>
      <c r="Z2559" s="71"/>
      <c r="AA2559" s="71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</row>
    <row r="2560">
      <c r="A2560" s="8">
        <f t="shared" si="5"/>
        <v>2558</v>
      </c>
      <c r="B2560" s="70">
        <f t="shared" si="16"/>
        <v>1614</v>
      </c>
      <c r="C2560" s="67">
        <v>43902.0</v>
      </c>
      <c r="D2560" s="68" t="s">
        <v>3195</v>
      </c>
      <c r="E2560" s="69" t="s">
        <v>2660</v>
      </c>
      <c r="F2560" s="69"/>
      <c r="G2560" s="70"/>
      <c r="H2560" s="70"/>
      <c r="I2560" s="67"/>
      <c r="J2560" s="70"/>
      <c r="K2560" s="67"/>
      <c r="L2560" s="70"/>
      <c r="M2560" s="70"/>
      <c r="N2560" s="70"/>
      <c r="O2560" s="67"/>
      <c r="P2560" s="70"/>
      <c r="Q2560" s="70"/>
      <c r="R2560" s="70"/>
      <c r="S2560" s="70"/>
      <c r="T2560" s="158"/>
      <c r="U2560" s="70"/>
      <c r="V2560" s="70"/>
      <c r="W2560" s="99"/>
      <c r="X2560" s="71"/>
      <c r="Y2560" s="71"/>
      <c r="Z2560" s="71"/>
      <c r="AA2560" s="71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</row>
    <row r="2561">
      <c r="A2561" s="8">
        <f t="shared" si="5"/>
        <v>2559</v>
      </c>
      <c r="B2561" s="70">
        <f t="shared" si="16"/>
        <v>1615</v>
      </c>
      <c r="C2561" s="67">
        <v>43902.0</v>
      </c>
      <c r="D2561" s="68" t="s">
        <v>3195</v>
      </c>
      <c r="E2561" s="69" t="s">
        <v>2660</v>
      </c>
      <c r="F2561" s="69"/>
      <c r="G2561" s="70"/>
      <c r="H2561" s="70"/>
      <c r="I2561" s="67"/>
      <c r="J2561" s="70"/>
      <c r="K2561" s="67"/>
      <c r="L2561" s="70"/>
      <c r="M2561" s="70"/>
      <c r="N2561" s="70"/>
      <c r="O2561" s="67"/>
      <c r="P2561" s="70"/>
      <c r="Q2561" s="70"/>
      <c r="R2561" s="70"/>
      <c r="S2561" s="70"/>
      <c r="T2561" s="158"/>
      <c r="U2561" s="70"/>
      <c r="V2561" s="70"/>
      <c r="W2561" s="99"/>
      <c r="X2561" s="71"/>
      <c r="Y2561" s="71"/>
      <c r="Z2561" s="71"/>
      <c r="AA2561" s="71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</row>
    <row r="2562">
      <c r="A2562" s="8">
        <f t="shared" si="5"/>
        <v>2560</v>
      </c>
      <c r="B2562" s="70">
        <f t="shared" si="16"/>
        <v>1616</v>
      </c>
      <c r="C2562" s="67">
        <v>43902.0</v>
      </c>
      <c r="D2562" s="68" t="s">
        <v>3195</v>
      </c>
      <c r="E2562" s="69" t="s">
        <v>2660</v>
      </c>
      <c r="F2562" s="69"/>
      <c r="G2562" s="70"/>
      <c r="H2562" s="70"/>
      <c r="I2562" s="67"/>
      <c r="J2562" s="70"/>
      <c r="K2562" s="67"/>
      <c r="L2562" s="70"/>
      <c r="M2562" s="70"/>
      <c r="N2562" s="70"/>
      <c r="O2562" s="67"/>
      <c r="P2562" s="70"/>
      <c r="Q2562" s="70"/>
      <c r="R2562" s="70"/>
      <c r="S2562" s="70"/>
      <c r="T2562" s="158"/>
      <c r="U2562" s="70"/>
      <c r="V2562" s="70"/>
      <c r="W2562" s="99"/>
      <c r="X2562" s="71"/>
      <c r="Y2562" s="71"/>
      <c r="Z2562" s="71"/>
      <c r="AA2562" s="71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</row>
    <row r="2563">
      <c r="A2563" s="8">
        <f t="shared" si="5"/>
        <v>2561</v>
      </c>
      <c r="B2563" s="70">
        <f t="shared" si="16"/>
        <v>1617</v>
      </c>
      <c r="C2563" s="67">
        <v>43902.0</v>
      </c>
      <c r="D2563" s="68" t="s">
        <v>3195</v>
      </c>
      <c r="E2563" s="69" t="s">
        <v>2660</v>
      </c>
      <c r="F2563" s="69"/>
      <c r="G2563" s="70"/>
      <c r="H2563" s="70"/>
      <c r="I2563" s="67"/>
      <c r="J2563" s="70"/>
      <c r="K2563" s="67"/>
      <c r="L2563" s="70"/>
      <c r="M2563" s="70"/>
      <c r="N2563" s="70"/>
      <c r="O2563" s="67"/>
      <c r="P2563" s="70"/>
      <c r="Q2563" s="70"/>
      <c r="R2563" s="70"/>
      <c r="S2563" s="70"/>
      <c r="T2563" s="158"/>
      <c r="U2563" s="70"/>
      <c r="V2563" s="70"/>
      <c r="W2563" s="99"/>
      <c r="X2563" s="71"/>
      <c r="Y2563" s="71"/>
      <c r="Z2563" s="71"/>
      <c r="AA2563" s="71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</row>
    <row r="2564">
      <c r="A2564" s="8">
        <f t="shared" si="5"/>
        <v>2562</v>
      </c>
      <c r="B2564" s="70">
        <f t="shared" si="16"/>
        <v>1618</v>
      </c>
      <c r="C2564" s="67">
        <v>43902.0</v>
      </c>
      <c r="D2564" s="68" t="s">
        <v>3195</v>
      </c>
      <c r="E2564" s="69" t="s">
        <v>2660</v>
      </c>
      <c r="F2564" s="69"/>
      <c r="G2564" s="70"/>
      <c r="H2564" s="70"/>
      <c r="I2564" s="67"/>
      <c r="J2564" s="70"/>
      <c r="K2564" s="67"/>
      <c r="L2564" s="70"/>
      <c r="M2564" s="70"/>
      <c r="N2564" s="70"/>
      <c r="O2564" s="67"/>
      <c r="P2564" s="70"/>
      <c r="Q2564" s="70"/>
      <c r="R2564" s="70"/>
      <c r="S2564" s="70"/>
      <c r="T2564" s="158"/>
      <c r="U2564" s="70"/>
      <c r="V2564" s="70"/>
      <c r="W2564" s="99"/>
      <c r="X2564" s="71"/>
      <c r="Y2564" s="71"/>
      <c r="Z2564" s="71"/>
      <c r="AA2564" s="71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</row>
    <row r="2565">
      <c r="A2565" s="8">
        <f t="shared" si="5"/>
        <v>2563</v>
      </c>
      <c r="B2565" s="70">
        <f t="shared" si="16"/>
        <v>1619</v>
      </c>
      <c r="C2565" s="67">
        <v>43902.0</v>
      </c>
      <c r="D2565" s="68" t="s">
        <v>3357</v>
      </c>
      <c r="E2565" s="69" t="s">
        <v>2949</v>
      </c>
      <c r="F2565" s="69"/>
      <c r="G2565" s="70"/>
      <c r="H2565" s="70"/>
      <c r="I2565" s="67"/>
      <c r="J2565" s="70"/>
      <c r="K2565" s="67"/>
      <c r="L2565" s="70"/>
      <c r="M2565" s="70"/>
      <c r="N2565" s="70"/>
      <c r="O2565" s="67"/>
      <c r="P2565" s="70"/>
      <c r="Q2565" s="70"/>
      <c r="R2565" s="70"/>
      <c r="S2565" s="70"/>
      <c r="T2565" s="158"/>
      <c r="U2565" s="70"/>
      <c r="V2565" s="70"/>
      <c r="W2565" s="99"/>
      <c r="X2565" s="71"/>
      <c r="Y2565" s="71"/>
      <c r="Z2565" s="71"/>
      <c r="AA2565" s="71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</row>
    <row r="2566">
      <c r="A2566" s="8">
        <f t="shared" si="5"/>
        <v>2564</v>
      </c>
      <c r="B2566" s="70">
        <f t="shared" si="16"/>
        <v>1620</v>
      </c>
      <c r="C2566" s="67">
        <v>43902.0</v>
      </c>
      <c r="D2566" s="68" t="s">
        <v>3358</v>
      </c>
      <c r="E2566" s="69" t="s">
        <v>2861</v>
      </c>
      <c r="F2566" s="69"/>
      <c r="G2566" s="70"/>
      <c r="H2566" s="70"/>
      <c r="I2566" s="67"/>
      <c r="J2566" s="70"/>
      <c r="K2566" s="67"/>
      <c r="L2566" s="70"/>
      <c r="M2566" s="70"/>
      <c r="N2566" s="70"/>
      <c r="O2566" s="67"/>
      <c r="P2566" s="70"/>
      <c r="Q2566" s="70"/>
      <c r="R2566" s="70"/>
      <c r="S2566" s="70"/>
      <c r="T2566" s="158"/>
      <c r="U2566" s="70"/>
      <c r="V2566" s="70"/>
      <c r="W2566" s="99"/>
      <c r="X2566" s="71"/>
      <c r="Y2566" s="71"/>
      <c r="Z2566" s="71"/>
      <c r="AA2566" s="71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</row>
    <row r="2567">
      <c r="A2567" s="8">
        <f t="shared" si="5"/>
        <v>2565</v>
      </c>
      <c r="B2567" s="70">
        <f t="shared" si="16"/>
        <v>1621</v>
      </c>
      <c r="C2567" s="67">
        <v>43902.0</v>
      </c>
      <c r="D2567" s="68" t="s">
        <v>3359</v>
      </c>
      <c r="E2567" s="69" t="s">
        <v>2861</v>
      </c>
      <c r="F2567" s="69"/>
      <c r="G2567" s="70"/>
      <c r="H2567" s="70"/>
      <c r="I2567" s="67"/>
      <c r="J2567" s="70"/>
      <c r="K2567" s="67"/>
      <c r="L2567" s="70"/>
      <c r="M2567" s="70"/>
      <c r="N2567" s="70"/>
      <c r="O2567" s="67"/>
      <c r="P2567" s="70"/>
      <c r="Q2567" s="70"/>
      <c r="R2567" s="70"/>
      <c r="S2567" s="70"/>
      <c r="T2567" s="158"/>
      <c r="U2567" s="70"/>
      <c r="V2567" s="70"/>
      <c r="W2567" s="99"/>
      <c r="X2567" s="71"/>
      <c r="Y2567" s="71"/>
      <c r="Z2567" s="71"/>
      <c r="AA2567" s="71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</row>
    <row r="2568">
      <c r="A2568" s="8">
        <f t="shared" si="5"/>
        <v>2566</v>
      </c>
      <c r="B2568" s="70">
        <f t="shared" si="16"/>
        <v>1622</v>
      </c>
      <c r="C2568" s="67">
        <v>43902.0</v>
      </c>
      <c r="D2568" s="68" t="s">
        <v>3360</v>
      </c>
      <c r="E2568" s="69" t="s">
        <v>2861</v>
      </c>
      <c r="F2568" s="69"/>
      <c r="G2568" s="70"/>
      <c r="H2568" s="70"/>
      <c r="I2568" s="67"/>
      <c r="J2568" s="70"/>
      <c r="K2568" s="67"/>
      <c r="L2568" s="70"/>
      <c r="M2568" s="70"/>
      <c r="N2568" s="70"/>
      <c r="O2568" s="67"/>
      <c r="P2568" s="70"/>
      <c r="Q2568" s="70"/>
      <c r="R2568" s="70"/>
      <c r="S2568" s="70"/>
      <c r="T2568" s="158"/>
      <c r="U2568" s="70"/>
      <c r="V2568" s="70"/>
      <c r="W2568" s="99"/>
      <c r="X2568" s="71"/>
      <c r="Y2568" s="71"/>
      <c r="Z2568" s="71"/>
      <c r="AA2568" s="71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</row>
    <row r="2569">
      <c r="A2569" s="8">
        <f t="shared" si="5"/>
        <v>2567</v>
      </c>
      <c r="B2569" s="70">
        <f t="shared" si="16"/>
        <v>1623</v>
      </c>
      <c r="C2569" s="67">
        <v>43902.0</v>
      </c>
      <c r="D2569" s="68" t="s">
        <v>3361</v>
      </c>
      <c r="E2569" s="69" t="s">
        <v>2863</v>
      </c>
      <c r="F2569" s="69"/>
      <c r="G2569" s="70"/>
      <c r="H2569" s="70"/>
      <c r="I2569" s="67"/>
      <c r="J2569" s="70"/>
      <c r="K2569" s="67"/>
      <c r="L2569" s="70"/>
      <c r="M2569" s="70"/>
      <c r="N2569" s="70"/>
      <c r="O2569" s="67"/>
      <c r="P2569" s="70"/>
      <c r="Q2569" s="70"/>
      <c r="R2569" s="70"/>
      <c r="S2569" s="70"/>
      <c r="T2569" s="158"/>
      <c r="U2569" s="70"/>
      <c r="V2569" s="70"/>
      <c r="W2569" s="99"/>
      <c r="X2569" s="71"/>
      <c r="Y2569" s="71"/>
      <c r="Z2569" s="71"/>
      <c r="AA2569" s="71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</row>
    <row r="2570">
      <c r="A2570" s="8">
        <f t="shared" si="5"/>
        <v>2568</v>
      </c>
      <c r="B2570" s="70">
        <f t="shared" si="16"/>
        <v>1624</v>
      </c>
      <c r="C2570" s="67">
        <v>43902.0</v>
      </c>
      <c r="D2570" s="68" t="s">
        <v>3362</v>
      </c>
      <c r="E2570" s="69" t="s">
        <v>369</v>
      </c>
      <c r="F2570" s="69"/>
      <c r="G2570" s="70"/>
      <c r="H2570" s="70"/>
      <c r="I2570" s="67"/>
      <c r="J2570" s="70"/>
      <c r="K2570" s="67"/>
      <c r="L2570" s="70"/>
      <c r="M2570" s="70"/>
      <c r="N2570" s="70"/>
      <c r="O2570" s="67"/>
      <c r="P2570" s="70"/>
      <c r="Q2570" s="70"/>
      <c r="R2570" s="70"/>
      <c r="S2570" s="70"/>
      <c r="T2570" s="158"/>
      <c r="U2570" s="70"/>
      <c r="V2570" s="70"/>
      <c r="W2570" s="99"/>
      <c r="X2570" s="71"/>
      <c r="Y2570" s="71"/>
      <c r="Z2570" s="71"/>
      <c r="AA2570" s="71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</row>
    <row r="2571">
      <c r="A2571" s="8">
        <f t="shared" si="5"/>
        <v>2569</v>
      </c>
      <c r="B2571" s="70">
        <f t="shared" si="16"/>
        <v>1625</v>
      </c>
      <c r="C2571" s="67">
        <v>43902.0</v>
      </c>
      <c r="D2571" s="68" t="s">
        <v>3000</v>
      </c>
      <c r="E2571" s="69" t="s">
        <v>2863</v>
      </c>
      <c r="F2571" s="69"/>
      <c r="G2571" s="70"/>
      <c r="H2571" s="70"/>
      <c r="I2571" s="67"/>
      <c r="J2571" s="70"/>
      <c r="K2571" s="67"/>
      <c r="L2571" s="70"/>
      <c r="M2571" s="70"/>
      <c r="N2571" s="70"/>
      <c r="O2571" s="67"/>
      <c r="P2571" s="70"/>
      <c r="Q2571" s="70"/>
      <c r="R2571" s="70"/>
      <c r="S2571" s="70"/>
      <c r="T2571" s="158"/>
      <c r="U2571" s="70"/>
      <c r="V2571" s="70"/>
      <c r="W2571" s="99"/>
      <c r="X2571" s="71"/>
      <c r="Y2571" s="71"/>
      <c r="Z2571" s="71"/>
      <c r="AA2571" s="71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</row>
    <row r="2572">
      <c r="A2572" s="8">
        <f t="shared" si="5"/>
        <v>2570</v>
      </c>
      <c r="B2572" s="70">
        <f t="shared" si="16"/>
        <v>1626</v>
      </c>
      <c r="C2572" s="67">
        <v>43902.0</v>
      </c>
      <c r="D2572" s="68" t="s">
        <v>3363</v>
      </c>
      <c r="E2572" s="69" t="s">
        <v>369</v>
      </c>
      <c r="F2572" s="69"/>
      <c r="G2572" s="70"/>
      <c r="H2572" s="70"/>
      <c r="I2572" s="67"/>
      <c r="J2572" s="70"/>
      <c r="K2572" s="67"/>
      <c r="L2572" s="70"/>
      <c r="M2572" s="70"/>
      <c r="N2572" s="70"/>
      <c r="O2572" s="67"/>
      <c r="P2572" s="70"/>
      <c r="Q2572" s="70"/>
      <c r="R2572" s="70"/>
      <c r="S2572" s="70"/>
      <c r="T2572" s="158"/>
      <c r="U2572" s="70"/>
      <c r="V2572" s="70"/>
      <c r="W2572" s="99"/>
      <c r="X2572" s="71"/>
      <c r="Y2572" s="71"/>
      <c r="Z2572" s="71"/>
      <c r="AA2572" s="71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</row>
    <row r="2573">
      <c r="A2573" s="8">
        <f t="shared" si="5"/>
        <v>2571</v>
      </c>
      <c r="B2573" s="70">
        <f t="shared" si="16"/>
        <v>1627</v>
      </c>
      <c r="C2573" s="67">
        <v>43902.0</v>
      </c>
      <c r="D2573" s="68" t="s">
        <v>3068</v>
      </c>
      <c r="E2573" s="69" t="s">
        <v>2666</v>
      </c>
      <c r="F2573" s="69"/>
      <c r="G2573" s="70"/>
      <c r="H2573" s="70"/>
      <c r="I2573" s="67"/>
      <c r="J2573" s="70"/>
      <c r="K2573" s="67"/>
      <c r="L2573" s="70"/>
      <c r="M2573" s="70"/>
      <c r="N2573" s="70"/>
      <c r="O2573" s="67"/>
      <c r="P2573" s="70"/>
      <c r="Q2573" s="70"/>
      <c r="R2573" s="70"/>
      <c r="S2573" s="70"/>
      <c r="T2573" s="158"/>
      <c r="U2573" s="70"/>
      <c r="V2573" s="70"/>
      <c r="W2573" s="99"/>
      <c r="X2573" s="71"/>
      <c r="Y2573" s="71"/>
      <c r="Z2573" s="71"/>
      <c r="AA2573" s="71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</row>
    <row r="2574">
      <c r="A2574" s="8">
        <f t="shared" si="5"/>
        <v>2572</v>
      </c>
      <c r="B2574" s="70">
        <f t="shared" si="16"/>
        <v>1628</v>
      </c>
      <c r="C2574" s="67">
        <v>43902.0</v>
      </c>
      <c r="D2574" s="68" t="s">
        <v>3068</v>
      </c>
      <c r="E2574" s="69" t="s">
        <v>2666</v>
      </c>
      <c r="F2574" s="69"/>
      <c r="G2574" s="70"/>
      <c r="H2574" s="70"/>
      <c r="I2574" s="67"/>
      <c r="J2574" s="70"/>
      <c r="K2574" s="67"/>
      <c r="L2574" s="70"/>
      <c r="M2574" s="70"/>
      <c r="N2574" s="70"/>
      <c r="O2574" s="67"/>
      <c r="P2574" s="70"/>
      <c r="Q2574" s="70"/>
      <c r="R2574" s="70"/>
      <c r="S2574" s="70"/>
      <c r="T2574" s="158"/>
      <c r="U2574" s="70"/>
      <c r="V2574" s="70"/>
      <c r="W2574" s="99"/>
      <c r="X2574" s="71"/>
      <c r="Y2574" s="71"/>
      <c r="Z2574" s="71"/>
      <c r="AA2574" s="71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</row>
    <row r="2575">
      <c r="A2575" s="8">
        <f t="shared" si="5"/>
        <v>2573</v>
      </c>
      <c r="B2575" s="70">
        <f t="shared" si="16"/>
        <v>1629</v>
      </c>
      <c r="C2575" s="67">
        <v>43902.0</v>
      </c>
      <c r="D2575" s="68" t="s">
        <v>3068</v>
      </c>
      <c r="E2575" s="69" t="s">
        <v>2666</v>
      </c>
      <c r="F2575" s="69"/>
      <c r="G2575" s="70"/>
      <c r="H2575" s="70"/>
      <c r="I2575" s="67"/>
      <c r="J2575" s="70"/>
      <c r="K2575" s="67"/>
      <c r="L2575" s="70"/>
      <c r="M2575" s="70"/>
      <c r="N2575" s="70"/>
      <c r="O2575" s="67"/>
      <c r="P2575" s="70"/>
      <c r="Q2575" s="70"/>
      <c r="R2575" s="70"/>
      <c r="S2575" s="70"/>
      <c r="T2575" s="158"/>
      <c r="U2575" s="70"/>
      <c r="V2575" s="70"/>
      <c r="W2575" s="99"/>
      <c r="X2575" s="71"/>
      <c r="Y2575" s="71"/>
      <c r="Z2575" s="71"/>
      <c r="AA2575" s="71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</row>
    <row r="2576">
      <c r="A2576" s="8">
        <f t="shared" si="5"/>
        <v>2574</v>
      </c>
      <c r="B2576" s="70">
        <f t="shared" si="16"/>
        <v>1630</v>
      </c>
      <c r="C2576" s="67">
        <v>43902.0</v>
      </c>
      <c r="D2576" s="68" t="s">
        <v>3068</v>
      </c>
      <c r="E2576" s="69" t="s">
        <v>2666</v>
      </c>
      <c r="F2576" s="69"/>
      <c r="G2576" s="70"/>
      <c r="H2576" s="70"/>
      <c r="I2576" s="67"/>
      <c r="J2576" s="70"/>
      <c r="K2576" s="67"/>
      <c r="L2576" s="70"/>
      <c r="M2576" s="70"/>
      <c r="N2576" s="70"/>
      <c r="O2576" s="67"/>
      <c r="P2576" s="70"/>
      <c r="Q2576" s="70"/>
      <c r="R2576" s="70"/>
      <c r="S2576" s="70"/>
      <c r="T2576" s="158"/>
      <c r="U2576" s="70"/>
      <c r="V2576" s="70"/>
      <c r="W2576" s="99"/>
      <c r="X2576" s="71"/>
      <c r="Y2576" s="71"/>
      <c r="Z2576" s="71"/>
      <c r="AA2576" s="71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</row>
    <row r="2577">
      <c r="A2577" s="8">
        <f t="shared" si="5"/>
        <v>2575</v>
      </c>
      <c r="B2577" s="70">
        <f t="shared" si="16"/>
        <v>1631</v>
      </c>
      <c r="C2577" s="67">
        <v>43902.0</v>
      </c>
      <c r="D2577" s="68" t="s">
        <v>3068</v>
      </c>
      <c r="E2577" s="69" t="s">
        <v>2666</v>
      </c>
      <c r="F2577" s="69"/>
      <c r="G2577" s="70"/>
      <c r="H2577" s="70"/>
      <c r="I2577" s="67"/>
      <c r="J2577" s="70"/>
      <c r="K2577" s="67"/>
      <c r="L2577" s="70"/>
      <c r="M2577" s="70"/>
      <c r="N2577" s="70"/>
      <c r="O2577" s="67"/>
      <c r="P2577" s="70"/>
      <c r="Q2577" s="70"/>
      <c r="R2577" s="70"/>
      <c r="S2577" s="70"/>
      <c r="T2577" s="158"/>
      <c r="U2577" s="70"/>
      <c r="V2577" s="70"/>
      <c r="W2577" s="99"/>
      <c r="X2577" s="71"/>
      <c r="Y2577" s="71"/>
      <c r="Z2577" s="71"/>
      <c r="AA2577" s="71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</row>
    <row r="2578">
      <c r="A2578" s="8">
        <f t="shared" si="5"/>
        <v>2576</v>
      </c>
      <c r="B2578" s="70">
        <f t="shared" si="16"/>
        <v>1632</v>
      </c>
      <c r="C2578" s="67">
        <v>43902.0</v>
      </c>
      <c r="D2578" s="68" t="s">
        <v>3068</v>
      </c>
      <c r="E2578" s="69" t="s">
        <v>2666</v>
      </c>
      <c r="F2578" s="69"/>
      <c r="G2578" s="70"/>
      <c r="H2578" s="70"/>
      <c r="I2578" s="67"/>
      <c r="J2578" s="70"/>
      <c r="K2578" s="67"/>
      <c r="L2578" s="70"/>
      <c r="M2578" s="70"/>
      <c r="N2578" s="70"/>
      <c r="O2578" s="67"/>
      <c r="P2578" s="70"/>
      <c r="Q2578" s="70"/>
      <c r="R2578" s="70"/>
      <c r="S2578" s="70"/>
      <c r="T2578" s="158"/>
      <c r="U2578" s="70"/>
      <c r="V2578" s="70"/>
      <c r="W2578" s="99"/>
      <c r="X2578" s="71"/>
      <c r="Y2578" s="71"/>
      <c r="Z2578" s="71"/>
      <c r="AA2578" s="71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</row>
    <row r="2579">
      <c r="A2579" s="8">
        <f t="shared" si="5"/>
        <v>2577</v>
      </c>
      <c r="B2579" s="70">
        <f t="shared" si="16"/>
        <v>1633</v>
      </c>
      <c r="C2579" s="67">
        <v>43902.0</v>
      </c>
      <c r="D2579" s="68" t="s">
        <v>3247</v>
      </c>
      <c r="E2579" s="69" t="s">
        <v>3027</v>
      </c>
      <c r="F2579" s="69"/>
      <c r="G2579" s="70"/>
      <c r="H2579" s="70"/>
      <c r="I2579" s="67"/>
      <c r="J2579" s="70"/>
      <c r="K2579" s="67"/>
      <c r="L2579" s="70"/>
      <c r="M2579" s="70"/>
      <c r="N2579" s="70"/>
      <c r="O2579" s="67"/>
      <c r="P2579" s="70"/>
      <c r="Q2579" s="70"/>
      <c r="R2579" s="70"/>
      <c r="S2579" s="70"/>
      <c r="T2579" s="158"/>
      <c r="U2579" s="70"/>
      <c r="V2579" s="70"/>
      <c r="W2579" s="99"/>
      <c r="X2579" s="71"/>
      <c r="Y2579" s="71"/>
      <c r="Z2579" s="71"/>
      <c r="AA2579" s="71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</row>
    <row r="2580">
      <c r="A2580" s="8">
        <f t="shared" si="5"/>
        <v>2578</v>
      </c>
      <c r="B2580" s="70">
        <f t="shared" si="16"/>
        <v>1634</v>
      </c>
      <c r="C2580" s="67">
        <v>43902.0</v>
      </c>
      <c r="D2580" s="68" t="s">
        <v>3247</v>
      </c>
      <c r="E2580" s="69" t="s">
        <v>3027</v>
      </c>
      <c r="F2580" s="69"/>
      <c r="G2580" s="70"/>
      <c r="H2580" s="70"/>
      <c r="I2580" s="67"/>
      <c r="J2580" s="70"/>
      <c r="K2580" s="67"/>
      <c r="L2580" s="70"/>
      <c r="M2580" s="70"/>
      <c r="N2580" s="70"/>
      <c r="O2580" s="67"/>
      <c r="P2580" s="70"/>
      <c r="Q2580" s="70"/>
      <c r="R2580" s="70"/>
      <c r="S2580" s="70"/>
      <c r="T2580" s="158"/>
      <c r="U2580" s="70"/>
      <c r="V2580" s="70"/>
      <c r="W2580" s="99"/>
      <c r="X2580" s="71"/>
      <c r="Y2580" s="71"/>
      <c r="Z2580" s="71"/>
      <c r="AA2580" s="71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</row>
    <row r="2581">
      <c r="A2581" s="8">
        <f t="shared" si="5"/>
        <v>2579</v>
      </c>
      <c r="B2581" s="70">
        <f t="shared" si="16"/>
        <v>1635</v>
      </c>
      <c r="C2581" s="67">
        <v>43902.0</v>
      </c>
      <c r="D2581" s="68" t="s">
        <v>3247</v>
      </c>
      <c r="E2581" s="69" t="s">
        <v>3027</v>
      </c>
      <c r="F2581" s="69"/>
      <c r="G2581" s="70"/>
      <c r="H2581" s="70"/>
      <c r="I2581" s="67"/>
      <c r="J2581" s="70"/>
      <c r="K2581" s="67"/>
      <c r="L2581" s="70"/>
      <c r="M2581" s="70"/>
      <c r="N2581" s="70"/>
      <c r="O2581" s="67"/>
      <c r="P2581" s="70"/>
      <c r="Q2581" s="70"/>
      <c r="R2581" s="70"/>
      <c r="S2581" s="70"/>
      <c r="T2581" s="158"/>
      <c r="U2581" s="70"/>
      <c r="V2581" s="70"/>
      <c r="W2581" s="99"/>
      <c r="X2581" s="71"/>
      <c r="Y2581" s="71"/>
      <c r="Z2581" s="71"/>
      <c r="AA2581" s="71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</row>
    <row r="2582">
      <c r="A2582" s="8">
        <f t="shared" si="5"/>
        <v>2580</v>
      </c>
      <c r="B2582" s="70">
        <f t="shared" si="16"/>
        <v>1636</v>
      </c>
      <c r="C2582" s="67">
        <v>43902.0</v>
      </c>
      <c r="D2582" s="68" t="s">
        <v>3247</v>
      </c>
      <c r="E2582" s="69" t="s">
        <v>3027</v>
      </c>
      <c r="F2582" s="69"/>
      <c r="G2582" s="70"/>
      <c r="H2582" s="70"/>
      <c r="I2582" s="67"/>
      <c r="J2582" s="70"/>
      <c r="K2582" s="67"/>
      <c r="L2582" s="70"/>
      <c r="M2582" s="70"/>
      <c r="N2582" s="70"/>
      <c r="O2582" s="67"/>
      <c r="P2582" s="70"/>
      <c r="Q2582" s="70"/>
      <c r="R2582" s="70"/>
      <c r="S2582" s="70"/>
      <c r="T2582" s="158"/>
      <c r="U2582" s="70"/>
      <c r="V2582" s="70"/>
      <c r="W2582" s="99"/>
      <c r="X2582" s="71"/>
      <c r="Y2582" s="71"/>
      <c r="Z2582" s="71"/>
      <c r="AA2582" s="71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</row>
    <row r="2583">
      <c r="A2583" s="8">
        <f t="shared" si="5"/>
        <v>2581</v>
      </c>
      <c r="B2583" s="70">
        <f t="shared" si="16"/>
        <v>1637</v>
      </c>
      <c r="C2583" s="67">
        <v>43902.0</v>
      </c>
      <c r="D2583" s="68" t="s">
        <v>3026</v>
      </c>
      <c r="E2583" s="69" t="s">
        <v>3027</v>
      </c>
      <c r="F2583" s="69"/>
      <c r="G2583" s="70"/>
      <c r="H2583" s="70"/>
      <c r="I2583" s="67"/>
      <c r="J2583" s="70"/>
      <c r="K2583" s="67"/>
      <c r="L2583" s="70"/>
      <c r="M2583" s="70"/>
      <c r="N2583" s="70"/>
      <c r="O2583" s="67"/>
      <c r="P2583" s="70"/>
      <c r="Q2583" s="70"/>
      <c r="R2583" s="70"/>
      <c r="S2583" s="70"/>
      <c r="T2583" s="158"/>
      <c r="U2583" s="70"/>
      <c r="V2583" s="70"/>
      <c r="W2583" s="99"/>
      <c r="X2583" s="71"/>
      <c r="Y2583" s="71"/>
      <c r="Z2583" s="71"/>
      <c r="AA2583" s="71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</row>
    <row r="2584">
      <c r="A2584" s="8">
        <f t="shared" si="5"/>
        <v>2582</v>
      </c>
      <c r="B2584" s="70">
        <f t="shared" si="16"/>
        <v>1638</v>
      </c>
      <c r="C2584" s="67">
        <v>43902.0</v>
      </c>
      <c r="D2584" s="68" t="s">
        <v>3364</v>
      </c>
      <c r="E2584" s="69" t="s">
        <v>3152</v>
      </c>
      <c r="F2584" s="69"/>
      <c r="G2584" s="70"/>
      <c r="H2584" s="70"/>
      <c r="I2584" s="67"/>
      <c r="J2584" s="70"/>
      <c r="K2584" s="67"/>
      <c r="L2584" s="70"/>
      <c r="M2584" s="70"/>
      <c r="N2584" s="70"/>
      <c r="O2584" s="67"/>
      <c r="P2584" s="70"/>
      <c r="Q2584" s="70"/>
      <c r="R2584" s="70"/>
      <c r="S2584" s="70"/>
      <c r="T2584" s="158"/>
      <c r="U2584" s="70"/>
      <c r="V2584" s="70"/>
      <c r="W2584" s="99"/>
      <c r="X2584" s="71"/>
      <c r="Y2584" s="71"/>
      <c r="Z2584" s="71"/>
      <c r="AA2584" s="71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</row>
    <row r="2585">
      <c r="A2585" s="8">
        <f t="shared" si="5"/>
        <v>2583</v>
      </c>
      <c r="B2585" s="70">
        <f t="shared" si="16"/>
        <v>1639</v>
      </c>
      <c r="C2585" s="67">
        <v>43902.0</v>
      </c>
      <c r="D2585" s="68" t="s">
        <v>3365</v>
      </c>
      <c r="E2585" s="69" t="s">
        <v>2664</v>
      </c>
      <c r="F2585" s="69"/>
      <c r="G2585" s="70"/>
      <c r="H2585" s="70"/>
      <c r="I2585" s="67"/>
      <c r="J2585" s="70"/>
      <c r="K2585" s="67"/>
      <c r="L2585" s="70"/>
      <c r="M2585" s="70"/>
      <c r="N2585" s="70"/>
      <c r="O2585" s="67"/>
      <c r="P2585" s="70"/>
      <c r="Q2585" s="70"/>
      <c r="R2585" s="70"/>
      <c r="S2585" s="70"/>
      <c r="T2585" s="158"/>
      <c r="U2585" s="70"/>
      <c r="V2585" s="70"/>
      <c r="W2585" s="99"/>
      <c r="X2585" s="71"/>
      <c r="Y2585" s="71"/>
      <c r="Z2585" s="71"/>
      <c r="AA2585" s="71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</row>
    <row r="2586">
      <c r="A2586" s="8">
        <f t="shared" si="5"/>
        <v>2584</v>
      </c>
      <c r="B2586" s="70">
        <f t="shared" si="16"/>
        <v>1640</v>
      </c>
      <c r="C2586" s="67">
        <v>43902.0</v>
      </c>
      <c r="D2586" s="68" t="s">
        <v>3366</v>
      </c>
      <c r="E2586" s="69" t="s">
        <v>2664</v>
      </c>
      <c r="F2586" s="69"/>
      <c r="G2586" s="70"/>
      <c r="H2586" s="70"/>
      <c r="I2586" s="67"/>
      <c r="J2586" s="70"/>
      <c r="K2586" s="67"/>
      <c r="L2586" s="70"/>
      <c r="M2586" s="70"/>
      <c r="N2586" s="70"/>
      <c r="O2586" s="67"/>
      <c r="P2586" s="70"/>
      <c r="Q2586" s="70"/>
      <c r="R2586" s="70"/>
      <c r="S2586" s="70"/>
      <c r="T2586" s="158"/>
      <c r="U2586" s="70"/>
      <c r="V2586" s="70"/>
      <c r="W2586" s="99"/>
      <c r="X2586" s="71"/>
      <c r="Y2586" s="71"/>
      <c r="Z2586" s="71"/>
      <c r="AA2586" s="71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</row>
    <row r="2587">
      <c r="A2587" s="8">
        <f t="shared" si="5"/>
        <v>2585</v>
      </c>
      <c r="B2587" s="70">
        <f t="shared" si="16"/>
        <v>1641</v>
      </c>
      <c r="C2587" s="67">
        <v>43902.0</v>
      </c>
      <c r="D2587" s="68" t="s">
        <v>3367</v>
      </c>
      <c r="E2587" s="69" t="s">
        <v>2664</v>
      </c>
      <c r="F2587" s="69"/>
      <c r="G2587" s="70"/>
      <c r="H2587" s="70"/>
      <c r="I2587" s="67"/>
      <c r="J2587" s="70"/>
      <c r="K2587" s="67"/>
      <c r="L2587" s="70"/>
      <c r="M2587" s="70"/>
      <c r="N2587" s="70"/>
      <c r="O2587" s="67"/>
      <c r="P2587" s="70"/>
      <c r="Q2587" s="70"/>
      <c r="R2587" s="70"/>
      <c r="S2587" s="70"/>
      <c r="T2587" s="158"/>
      <c r="U2587" s="70"/>
      <c r="V2587" s="70"/>
      <c r="W2587" s="99"/>
      <c r="X2587" s="71"/>
      <c r="Y2587" s="71"/>
      <c r="Z2587" s="71"/>
      <c r="AA2587" s="71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</row>
    <row r="2588">
      <c r="A2588" s="8">
        <f t="shared" si="5"/>
        <v>2586</v>
      </c>
      <c r="B2588" s="70">
        <f t="shared" si="16"/>
        <v>1642</v>
      </c>
      <c r="C2588" s="67">
        <v>43902.0</v>
      </c>
      <c r="D2588" s="68" t="s">
        <v>3045</v>
      </c>
      <c r="E2588" s="69" t="s">
        <v>2664</v>
      </c>
      <c r="F2588" s="69"/>
      <c r="G2588" s="70"/>
      <c r="H2588" s="70"/>
      <c r="I2588" s="67"/>
      <c r="J2588" s="70"/>
      <c r="K2588" s="67"/>
      <c r="L2588" s="70"/>
      <c r="M2588" s="70"/>
      <c r="N2588" s="70"/>
      <c r="O2588" s="67"/>
      <c r="P2588" s="70"/>
      <c r="Q2588" s="70"/>
      <c r="R2588" s="70"/>
      <c r="S2588" s="70"/>
      <c r="T2588" s="158"/>
      <c r="U2588" s="70"/>
      <c r="V2588" s="70"/>
      <c r="W2588" s="99"/>
      <c r="X2588" s="71"/>
      <c r="Y2588" s="71"/>
      <c r="Z2588" s="71"/>
      <c r="AA2588" s="71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</row>
    <row r="2589">
      <c r="A2589" s="8">
        <f t="shared" si="5"/>
        <v>2587</v>
      </c>
      <c r="B2589" s="70">
        <f t="shared" si="16"/>
        <v>1643</v>
      </c>
      <c r="C2589" s="67">
        <v>43902.0</v>
      </c>
      <c r="D2589" s="68" t="s">
        <v>3045</v>
      </c>
      <c r="E2589" s="69" t="s">
        <v>2664</v>
      </c>
      <c r="F2589" s="69"/>
      <c r="G2589" s="70"/>
      <c r="H2589" s="70"/>
      <c r="I2589" s="67"/>
      <c r="J2589" s="70"/>
      <c r="K2589" s="67"/>
      <c r="L2589" s="70"/>
      <c r="M2589" s="70"/>
      <c r="N2589" s="70"/>
      <c r="O2589" s="67"/>
      <c r="P2589" s="70"/>
      <c r="Q2589" s="70"/>
      <c r="R2589" s="70"/>
      <c r="S2589" s="70"/>
      <c r="T2589" s="158"/>
      <c r="U2589" s="70"/>
      <c r="V2589" s="70"/>
      <c r="W2589" s="99"/>
      <c r="X2589" s="71"/>
      <c r="Y2589" s="71"/>
      <c r="Z2589" s="71"/>
      <c r="AA2589" s="71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</row>
    <row r="2590">
      <c r="A2590" s="8">
        <f t="shared" si="5"/>
        <v>2588</v>
      </c>
      <c r="B2590" s="70">
        <f t="shared" si="16"/>
        <v>1644</v>
      </c>
      <c r="C2590" s="67">
        <v>43902.0</v>
      </c>
      <c r="D2590" s="68" t="s">
        <v>3368</v>
      </c>
      <c r="E2590" s="69" t="s">
        <v>2664</v>
      </c>
      <c r="F2590" s="69"/>
      <c r="G2590" s="70"/>
      <c r="H2590" s="70"/>
      <c r="I2590" s="67"/>
      <c r="J2590" s="70"/>
      <c r="K2590" s="67"/>
      <c r="L2590" s="70"/>
      <c r="M2590" s="70"/>
      <c r="N2590" s="70"/>
      <c r="O2590" s="67"/>
      <c r="P2590" s="70"/>
      <c r="Q2590" s="70"/>
      <c r="R2590" s="70"/>
      <c r="S2590" s="70"/>
      <c r="T2590" s="158"/>
      <c r="U2590" s="70"/>
      <c r="V2590" s="70"/>
      <c r="W2590" s="99"/>
      <c r="X2590" s="71"/>
      <c r="Y2590" s="71"/>
      <c r="Z2590" s="71"/>
      <c r="AA2590" s="71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</row>
    <row r="2591">
      <c r="A2591" s="8">
        <f t="shared" si="5"/>
        <v>2589</v>
      </c>
      <c r="B2591" s="70">
        <f t="shared" si="16"/>
        <v>1645</v>
      </c>
      <c r="C2591" s="67">
        <v>43902.0</v>
      </c>
      <c r="D2591" s="68" t="s">
        <v>3369</v>
      </c>
      <c r="E2591" s="69" t="s">
        <v>2664</v>
      </c>
      <c r="F2591" s="69"/>
      <c r="G2591" s="70"/>
      <c r="H2591" s="70"/>
      <c r="I2591" s="67"/>
      <c r="J2591" s="70"/>
      <c r="K2591" s="67"/>
      <c r="L2591" s="70"/>
      <c r="M2591" s="70"/>
      <c r="N2591" s="70"/>
      <c r="O2591" s="67"/>
      <c r="P2591" s="70"/>
      <c r="Q2591" s="70"/>
      <c r="R2591" s="70"/>
      <c r="S2591" s="70"/>
      <c r="T2591" s="158"/>
      <c r="U2591" s="70"/>
      <c r="V2591" s="70"/>
      <c r="W2591" s="99"/>
      <c r="X2591" s="71"/>
      <c r="Y2591" s="71"/>
      <c r="Z2591" s="71"/>
      <c r="AA2591" s="71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</row>
    <row r="2592">
      <c r="A2592" s="8">
        <f t="shared" si="5"/>
        <v>2590</v>
      </c>
      <c r="B2592" s="70">
        <f t="shared" si="16"/>
        <v>1646</v>
      </c>
      <c r="C2592" s="67">
        <v>43902.0</v>
      </c>
      <c r="D2592" s="68" t="s">
        <v>3370</v>
      </c>
      <c r="E2592" s="69" t="s">
        <v>2696</v>
      </c>
      <c r="F2592" s="69"/>
      <c r="G2592" s="70"/>
      <c r="H2592" s="70"/>
      <c r="I2592" s="67"/>
      <c r="J2592" s="70"/>
      <c r="K2592" s="67"/>
      <c r="L2592" s="70"/>
      <c r="M2592" s="70"/>
      <c r="N2592" s="70"/>
      <c r="O2592" s="67"/>
      <c r="P2592" s="70"/>
      <c r="Q2592" s="70"/>
      <c r="R2592" s="70"/>
      <c r="S2592" s="70"/>
      <c r="T2592" s="158"/>
      <c r="U2592" s="70"/>
      <c r="V2592" s="70"/>
      <c r="W2592" s="99"/>
      <c r="X2592" s="71"/>
      <c r="Y2592" s="71"/>
      <c r="Z2592" s="71"/>
      <c r="AA2592" s="71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</row>
    <row r="2593">
      <c r="A2593" s="8">
        <f t="shared" si="5"/>
        <v>2591</v>
      </c>
      <c r="B2593" s="70">
        <f t="shared" si="16"/>
        <v>1647</v>
      </c>
      <c r="C2593" s="67">
        <v>43902.0</v>
      </c>
      <c r="D2593" s="68" t="s">
        <v>3370</v>
      </c>
      <c r="E2593" s="69" t="s">
        <v>2696</v>
      </c>
      <c r="F2593" s="69"/>
      <c r="G2593" s="70"/>
      <c r="H2593" s="70"/>
      <c r="I2593" s="67"/>
      <c r="J2593" s="70"/>
      <c r="K2593" s="67"/>
      <c r="L2593" s="70"/>
      <c r="M2593" s="70"/>
      <c r="N2593" s="70"/>
      <c r="O2593" s="67"/>
      <c r="P2593" s="70"/>
      <c r="Q2593" s="70"/>
      <c r="R2593" s="70"/>
      <c r="S2593" s="70"/>
      <c r="T2593" s="158"/>
      <c r="U2593" s="70"/>
      <c r="V2593" s="70"/>
      <c r="W2593" s="99"/>
      <c r="X2593" s="71"/>
      <c r="Y2593" s="71"/>
      <c r="Z2593" s="71"/>
      <c r="AA2593" s="71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</row>
    <row r="2594">
      <c r="A2594" s="8">
        <f t="shared" si="5"/>
        <v>2592</v>
      </c>
      <c r="B2594" s="70">
        <f t="shared" si="16"/>
        <v>1648</v>
      </c>
      <c r="C2594" s="67">
        <v>43902.0</v>
      </c>
      <c r="D2594" s="68" t="s">
        <v>3371</v>
      </c>
      <c r="E2594" s="69" t="s">
        <v>2696</v>
      </c>
      <c r="F2594" s="69"/>
      <c r="G2594" s="70"/>
      <c r="H2594" s="70"/>
      <c r="I2594" s="67"/>
      <c r="J2594" s="70"/>
      <c r="K2594" s="67"/>
      <c r="L2594" s="70"/>
      <c r="M2594" s="70"/>
      <c r="N2594" s="70"/>
      <c r="O2594" s="67"/>
      <c r="P2594" s="70"/>
      <c r="Q2594" s="70"/>
      <c r="R2594" s="70"/>
      <c r="S2594" s="70"/>
      <c r="T2594" s="158"/>
      <c r="U2594" s="70"/>
      <c r="V2594" s="70"/>
      <c r="W2594" s="99"/>
      <c r="X2594" s="71"/>
      <c r="Y2594" s="71"/>
      <c r="Z2594" s="71"/>
      <c r="AA2594" s="71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</row>
    <row r="2595">
      <c r="A2595" s="8">
        <f t="shared" si="5"/>
        <v>2593</v>
      </c>
      <c r="B2595" s="70">
        <f t="shared" si="16"/>
        <v>1649</v>
      </c>
      <c r="C2595" s="67">
        <v>43902.0</v>
      </c>
      <c r="D2595" s="68" t="s">
        <v>2987</v>
      </c>
      <c r="E2595" s="69" t="s">
        <v>2666</v>
      </c>
      <c r="F2595" s="69"/>
      <c r="G2595" s="70"/>
      <c r="H2595" s="70"/>
      <c r="I2595" s="67"/>
      <c r="J2595" s="70"/>
      <c r="K2595" s="67"/>
      <c r="L2595" s="70"/>
      <c r="M2595" s="70"/>
      <c r="N2595" s="70"/>
      <c r="O2595" s="67"/>
      <c r="P2595" s="70"/>
      <c r="Q2595" s="70"/>
      <c r="R2595" s="70"/>
      <c r="S2595" s="70"/>
      <c r="T2595" s="158"/>
      <c r="U2595" s="70"/>
      <c r="V2595" s="70"/>
      <c r="W2595" s="99"/>
      <c r="X2595" s="71"/>
      <c r="Y2595" s="71"/>
      <c r="Z2595" s="71"/>
      <c r="AA2595" s="71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</row>
    <row r="2596">
      <c r="A2596" s="8">
        <f t="shared" si="5"/>
        <v>2594</v>
      </c>
      <c r="B2596" s="70">
        <f t="shared" si="16"/>
        <v>1650</v>
      </c>
      <c r="C2596" s="67">
        <v>43902.0</v>
      </c>
      <c r="D2596" s="68" t="s">
        <v>2987</v>
      </c>
      <c r="E2596" s="69" t="s">
        <v>2666</v>
      </c>
      <c r="F2596" s="69"/>
      <c r="G2596" s="70"/>
      <c r="H2596" s="70"/>
      <c r="I2596" s="67"/>
      <c r="J2596" s="70"/>
      <c r="K2596" s="67"/>
      <c r="L2596" s="70"/>
      <c r="M2596" s="70"/>
      <c r="N2596" s="70"/>
      <c r="O2596" s="67"/>
      <c r="P2596" s="70"/>
      <c r="Q2596" s="70"/>
      <c r="R2596" s="70"/>
      <c r="S2596" s="70"/>
      <c r="T2596" s="158"/>
      <c r="U2596" s="70"/>
      <c r="V2596" s="70"/>
      <c r="W2596" s="99"/>
      <c r="X2596" s="71"/>
      <c r="Y2596" s="71"/>
      <c r="Z2596" s="71"/>
      <c r="AA2596" s="71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</row>
    <row r="2597">
      <c r="A2597" s="8">
        <f t="shared" si="5"/>
        <v>2595</v>
      </c>
      <c r="B2597" s="70">
        <f t="shared" si="16"/>
        <v>1651</v>
      </c>
      <c r="C2597" s="67">
        <v>43902.0</v>
      </c>
      <c r="D2597" s="68" t="s">
        <v>2987</v>
      </c>
      <c r="E2597" s="69" t="s">
        <v>2666</v>
      </c>
      <c r="F2597" s="69"/>
      <c r="G2597" s="70"/>
      <c r="H2597" s="70"/>
      <c r="I2597" s="67"/>
      <c r="J2597" s="70"/>
      <c r="K2597" s="67"/>
      <c r="L2597" s="70"/>
      <c r="M2597" s="70"/>
      <c r="N2597" s="70"/>
      <c r="O2597" s="67"/>
      <c r="P2597" s="70"/>
      <c r="Q2597" s="70"/>
      <c r="R2597" s="70"/>
      <c r="S2597" s="70"/>
      <c r="T2597" s="158"/>
      <c r="U2597" s="70"/>
      <c r="V2597" s="70"/>
      <c r="W2597" s="99"/>
      <c r="X2597" s="71"/>
      <c r="Y2597" s="71"/>
      <c r="Z2597" s="71"/>
      <c r="AA2597" s="71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</row>
    <row r="2598">
      <c r="A2598" s="8">
        <f t="shared" si="5"/>
        <v>2596</v>
      </c>
      <c r="B2598" s="70">
        <f t="shared" si="16"/>
        <v>1652</v>
      </c>
      <c r="C2598" s="67">
        <v>43902.0</v>
      </c>
      <c r="D2598" s="68" t="s">
        <v>2987</v>
      </c>
      <c r="E2598" s="69" t="s">
        <v>2666</v>
      </c>
      <c r="F2598" s="69"/>
      <c r="G2598" s="70"/>
      <c r="H2598" s="70"/>
      <c r="I2598" s="67"/>
      <c r="J2598" s="70"/>
      <c r="K2598" s="67"/>
      <c r="L2598" s="70"/>
      <c r="M2598" s="70"/>
      <c r="N2598" s="70"/>
      <c r="O2598" s="67"/>
      <c r="P2598" s="70"/>
      <c r="Q2598" s="70"/>
      <c r="R2598" s="70"/>
      <c r="S2598" s="70"/>
      <c r="T2598" s="158"/>
      <c r="U2598" s="70"/>
      <c r="V2598" s="70"/>
      <c r="W2598" s="99"/>
      <c r="X2598" s="71"/>
      <c r="Y2598" s="71"/>
      <c r="Z2598" s="71"/>
      <c r="AA2598" s="71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</row>
    <row r="2599">
      <c r="A2599" s="8">
        <f t="shared" si="5"/>
        <v>2597</v>
      </c>
      <c r="B2599" s="70">
        <f t="shared" si="16"/>
        <v>1653</v>
      </c>
      <c r="C2599" s="67">
        <v>43902.0</v>
      </c>
      <c r="D2599" s="68" t="s">
        <v>2987</v>
      </c>
      <c r="E2599" s="69" t="s">
        <v>2666</v>
      </c>
      <c r="F2599" s="69"/>
      <c r="G2599" s="70"/>
      <c r="H2599" s="70"/>
      <c r="I2599" s="67"/>
      <c r="J2599" s="70"/>
      <c r="K2599" s="67"/>
      <c r="L2599" s="70"/>
      <c r="M2599" s="70"/>
      <c r="N2599" s="70"/>
      <c r="O2599" s="67"/>
      <c r="P2599" s="70"/>
      <c r="Q2599" s="70"/>
      <c r="R2599" s="70"/>
      <c r="S2599" s="70"/>
      <c r="T2599" s="158"/>
      <c r="U2599" s="70"/>
      <c r="V2599" s="70"/>
      <c r="W2599" s="99"/>
      <c r="X2599" s="71"/>
      <c r="Y2599" s="71"/>
      <c r="Z2599" s="71"/>
      <c r="AA2599" s="71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</row>
    <row r="2600">
      <c r="A2600" s="8">
        <f t="shared" si="5"/>
        <v>2598</v>
      </c>
      <c r="B2600" s="70">
        <f t="shared" si="16"/>
        <v>1654</v>
      </c>
      <c r="C2600" s="67">
        <v>43902.0</v>
      </c>
      <c r="D2600" s="68" t="s">
        <v>2987</v>
      </c>
      <c r="E2600" s="69" t="s">
        <v>2666</v>
      </c>
      <c r="F2600" s="69"/>
      <c r="G2600" s="70"/>
      <c r="H2600" s="70"/>
      <c r="I2600" s="67"/>
      <c r="J2600" s="70"/>
      <c r="K2600" s="67"/>
      <c r="L2600" s="70"/>
      <c r="M2600" s="70"/>
      <c r="N2600" s="70"/>
      <c r="O2600" s="67"/>
      <c r="P2600" s="70"/>
      <c r="Q2600" s="70"/>
      <c r="R2600" s="70"/>
      <c r="S2600" s="70"/>
      <c r="T2600" s="158"/>
      <c r="U2600" s="70"/>
      <c r="V2600" s="70"/>
      <c r="W2600" s="99"/>
      <c r="X2600" s="71"/>
      <c r="Y2600" s="71"/>
      <c r="Z2600" s="71"/>
      <c r="AA2600" s="71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</row>
    <row r="2601">
      <c r="A2601" s="8">
        <f t="shared" si="5"/>
        <v>2599</v>
      </c>
      <c r="B2601" s="70">
        <f t="shared" si="16"/>
        <v>1655</v>
      </c>
      <c r="C2601" s="67">
        <v>43902.0</v>
      </c>
      <c r="D2601" s="68" t="s">
        <v>2987</v>
      </c>
      <c r="E2601" s="69" t="s">
        <v>2666</v>
      </c>
      <c r="F2601" s="69"/>
      <c r="G2601" s="70"/>
      <c r="H2601" s="70"/>
      <c r="I2601" s="67"/>
      <c r="J2601" s="70"/>
      <c r="K2601" s="67"/>
      <c r="L2601" s="70"/>
      <c r="M2601" s="70"/>
      <c r="N2601" s="70"/>
      <c r="O2601" s="67"/>
      <c r="P2601" s="70"/>
      <c r="Q2601" s="70"/>
      <c r="R2601" s="70"/>
      <c r="S2601" s="70"/>
      <c r="T2601" s="158"/>
      <c r="U2601" s="70"/>
      <c r="V2601" s="70"/>
      <c r="W2601" s="99"/>
      <c r="X2601" s="71"/>
      <c r="Y2601" s="71"/>
      <c r="Z2601" s="71"/>
      <c r="AA2601" s="71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</row>
    <row r="2602">
      <c r="A2602" s="8">
        <f t="shared" si="5"/>
        <v>2600</v>
      </c>
      <c r="B2602" s="70">
        <f t="shared" si="16"/>
        <v>1656</v>
      </c>
      <c r="C2602" s="67">
        <v>43902.0</v>
      </c>
      <c r="D2602" s="68" t="s">
        <v>3372</v>
      </c>
      <c r="E2602" s="69" t="s">
        <v>2952</v>
      </c>
      <c r="F2602" s="69"/>
      <c r="G2602" s="70"/>
      <c r="H2602" s="70"/>
      <c r="I2602" s="67"/>
      <c r="J2602" s="70"/>
      <c r="K2602" s="67"/>
      <c r="L2602" s="70"/>
      <c r="M2602" s="70"/>
      <c r="N2602" s="70"/>
      <c r="O2602" s="67"/>
      <c r="P2602" s="70"/>
      <c r="Q2602" s="70"/>
      <c r="R2602" s="70"/>
      <c r="S2602" s="70"/>
      <c r="T2602" s="158"/>
      <c r="U2602" s="70"/>
      <c r="V2602" s="70"/>
      <c r="W2602" s="99"/>
      <c r="X2602" s="71"/>
      <c r="Y2602" s="71"/>
      <c r="Z2602" s="71"/>
      <c r="AA2602" s="71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</row>
    <row r="2603">
      <c r="A2603" s="8">
        <f t="shared" si="5"/>
        <v>2601</v>
      </c>
      <c r="B2603" s="70">
        <f t="shared" si="16"/>
        <v>1657</v>
      </c>
      <c r="C2603" s="67">
        <v>43902.0</v>
      </c>
      <c r="D2603" s="68" t="s">
        <v>3373</v>
      </c>
      <c r="E2603" s="69" t="s">
        <v>3006</v>
      </c>
      <c r="F2603" s="69"/>
      <c r="G2603" s="70"/>
      <c r="H2603" s="70"/>
      <c r="I2603" s="67"/>
      <c r="J2603" s="70"/>
      <c r="K2603" s="67"/>
      <c r="L2603" s="70"/>
      <c r="M2603" s="70"/>
      <c r="N2603" s="70"/>
      <c r="O2603" s="67"/>
      <c r="P2603" s="70"/>
      <c r="Q2603" s="70"/>
      <c r="R2603" s="70"/>
      <c r="S2603" s="70"/>
      <c r="T2603" s="158"/>
      <c r="U2603" s="70"/>
      <c r="V2603" s="70"/>
      <c r="W2603" s="99"/>
      <c r="X2603" s="71"/>
      <c r="Y2603" s="71"/>
      <c r="Z2603" s="71"/>
      <c r="AA2603" s="71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</row>
    <row r="2604">
      <c r="A2604" s="8">
        <f t="shared" si="5"/>
        <v>2602</v>
      </c>
      <c r="B2604" s="70">
        <f t="shared" si="16"/>
        <v>1658</v>
      </c>
      <c r="C2604" s="67">
        <v>43902.0</v>
      </c>
      <c r="D2604" s="68" t="s">
        <v>3374</v>
      </c>
      <c r="E2604" s="69" t="s">
        <v>3006</v>
      </c>
      <c r="F2604" s="69"/>
      <c r="G2604" s="70"/>
      <c r="H2604" s="70"/>
      <c r="I2604" s="67"/>
      <c r="J2604" s="70"/>
      <c r="K2604" s="67"/>
      <c r="L2604" s="70"/>
      <c r="M2604" s="70"/>
      <c r="N2604" s="70"/>
      <c r="O2604" s="67"/>
      <c r="P2604" s="70"/>
      <c r="Q2604" s="70"/>
      <c r="R2604" s="70"/>
      <c r="S2604" s="70"/>
      <c r="T2604" s="158"/>
      <c r="U2604" s="70"/>
      <c r="V2604" s="70"/>
      <c r="W2604" s="99"/>
      <c r="X2604" s="71"/>
      <c r="Y2604" s="71"/>
      <c r="Z2604" s="71"/>
      <c r="AA2604" s="71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</row>
    <row r="2605">
      <c r="A2605" s="8">
        <f t="shared" si="5"/>
        <v>2603</v>
      </c>
      <c r="B2605" s="70">
        <f t="shared" si="16"/>
        <v>1659</v>
      </c>
      <c r="C2605" s="67">
        <v>43902.0</v>
      </c>
      <c r="D2605" s="68" t="s">
        <v>3375</v>
      </c>
      <c r="E2605" s="69" t="s">
        <v>369</v>
      </c>
      <c r="F2605" s="69"/>
      <c r="G2605" s="70"/>
      <c r="H2605" s="70"/>
      <c r="I2605" s="67"/>
      <c r="J2605" s="70"/>
      <c r="K2605" s="67"/>
      <c r="L2605" s="70"/>
      <c r="M2605" s="70"/>
      <c r="N2605" s="70"/>
      <c r="O2605" s="67"/>
      <c r="P2605" s="70"/>
      <c r="Q2605" s="70"/>
      <c r="R2605" s="70"/>
      <c r="S2605" s="70"/>
      <c r="T2605" s="158"/>
      <c r="U2605" s="70"/>
      <c r="V2605" s="70"/>
      <c r="W2605" s="99"/>
      <c r="X2605" s="71"/>
      <c r="Y2605" s="71"/>
      <c r="Z2605" s="71"/>
      <c r="AA2605" s="71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</row>
    <row r="2606">
      <c r="A2606" s="8">
        <f t="shared" si="5"/>
        <v>2604</v>
      </c>
      <c r="B2606" s="70">
        <f t="shared" si="16"/>
        <v>1660</v>
      </c>
      <c r="C2606" s="67">
        <v>43902.0</v>
      </c>
      <c r="D2606" s="68" t="s">
        <v>3376</v>
      </c>
      <c r="E2606" s="69" t="s">
        <v>2759</v>
      </c>
      <c r="F2606" s="69"/>
      <c r="G2606" s="70"/>
      <c r="H2606" s="70"/>
      <c r="I2606" s="67"/>
      <c r="J2606" s="70"/>
      <c r="K2606" s="67"/>
      <c r="L2606" s="70"/>
      <c r="M2606" s="70"/>
      <c r="N2606" s="70"/>
      <c r="O2606" s="67"/>
      <c r="P2606" s="70"/>
      <c r="Q2606" s="70"/>
      <c r="R2606" s="70"/>
      <c r="S2606" s="70"/>
      <c r="T2606" s="158"/>
      <c r="U2606" s="70"/>
      <c r="V2606" s="70"/>
      <c r="W2606" s="99"/>
      <c r="X2606" s="71"/>
      <c r="Y2606" s="71"/>
      <c r="Z2606" s="71"/>
      <c r="AA2606" s="71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</row>
    <row r="2607">
      <c r="A2607" s="8">
        <f t="shared" si="5"/>
        <v>2605</v>
      </c>
      <c r="B2607" s="70">
        <f t="shared" si="16"/>
        <v>1661</v>
      </c>
      <c r="C2607" s="67">
        <v>43902.0</v>
      </c>
      <c r="D2607" s="68" t="s">
        <v>3377</v>
      </c>
      <c r="E2607" s="69" t="s">
        <v>2759</v>
      </c>
      <c r="F2607" s="69"/>
      <c r="G2607" s="70"/>
      <c r="H2607" s="70"/>
      <c r="I2607" s="67"/>
      <c r="J2607" s="70"/>
      <c r="K2607" s="67"/>
      <c r="L2607" s="70"/>
      <c r="M2607" s="70"/>
      <c r="N2607" s="70"/>
      <c r="O2607" s="67"/>
      <c r="P2607" s="70"/>
      <c r="Q2607" s="70"/>
      <c r="R2607" s="70"/>
      <c r="S2607" s="70"/>
      <c r="T2607" s="158"/>
      <c r="U2607" s="70"/>
      <c r="V2607" s="70"/>
      <c r="W2607" s="99"/>
      <c r="X2607" s="71"/>
      <c r="Y2607" s="71"/>
      <c r="Z2607" s="71"/>
      <c r="AA2607" s="71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</row>
    <row r="2608">
      <c r="A2608" s="8">
        <f t="shared" si="5"/>
        <v>2606</v>
      </c>
      <c r="B2608" s="70">
        <f t="shared" si="16"/>
        <v>1662</v>
      </c>
      <c r="C2608" s="67">
        <v>43902.0</v>
      </c>
      <c r="D2608" s="68" t="s">
        <v>3378</v>
      </c>
      <c r="E2608" s="69" t="s">
        <v>2800</v>
      </c>
      <c r="F2608" s="69"/>
      <c r="G2608" s="70"/>
      <c r="H2608" s="70"/>
      <c r="I2608" s="67"/>
      <c r="J2608" s="70"/>
      <c r="K2608" s="67"/>
      <c r="L2608" s="70"/>
      <c r="M2608" s="70"/>
      <c r="N2608" s="70"/>
      <c r="O2608" s="67"/>
      <c r="P2608" s="70"/>
      <c r="Q2608" s="70"/>
      <c r="R2608" s="70"/>
      <c r="S2608" s="70"/>
      <c r="T2608" s="158"/>
      <c r="U2608" s="70"/>
      <c r="V2608" s="70"/>
      <c r="W2608" s="99"/>
      <c r="X2608" s="71"/>
      <c r="Y2608" s="71"/>
      <c r="Z2608" s="71"/>
      <c r="AA2608" s="71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</row>
    <row r="2609">
      <c r="A2609" s="8">
        <f t="shared" si="5"/>
        <v>2607</v>
      </c>
      <c r="B2609" s="70">
        <f t="shared" si="16"/>
        <v>1663</v>
      </c>
      <c r="C2609" s="67">
        <v>43902.0</v>
      </c>
      <c r="D2609" s="68" t="s">
        <v>3379</v>
      </c>
      <c r="E2609" s="69" t="s">
        <v>2826</v>
      </c>
      <c r="F2609" s="69"/>
      <c r="G2609" s="70"/>
      <c r="H2609" s="70"/>
      <c r="I2609" s="67"/>
      <c r="J2609" s="70"/>
      <c r="K2609" s="67"/>
      <c r="L2609" s="70"/>
      <c r="M2609" s="70"/>
      <c r="N2609" s="70"/>
      <c r="O2609" s="67"/>
      <c r="P2609" s="70"/>
      <c r="Q2609" s="70"/>
      <c r="R2609" s="70"/>
      <c r="S2609" s="70"/>
      <c r="T2609" s="158"/>
      <c r="U2609" s="70"/>
      <c r="V2609" s="70"/>
      <c r="W2609" s="99"/>
      <c r="X2609" s="71"/>
      <c r="Y2609" s="71"/>
      <c r="Z2609" s="71"/>
      <c r="AA2609" s="71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</row>
    <row r="2610">
      <c r="A2610" s="8">
        <f t="shared" si="5"/>
        <v>2608</v>
      </c>
      <c r="B2610" s="70">
        <f t="shared" si="16"/>
        <v>1664</v>
      </c>
      <c r="C2610" s="67">
        <v>43902.0</v>
      </c>
      <c r="D2610" s="68" t="s">
        <v>3380</v>
      </c>
      <c r="E2610" s="69" t="s">
        <v>2826</v>
      </c>
      <c r="F2610" s="69"/>
      <c r="G2610" s="70"/>
      <c r="H2610" s="70"/>
      <c r="I2610" s="67"/>
      <c r="J2610" s="70"/>
      <c r="K2610" s="67"/>
      <c r="L2610" s="70"/>
      <c r="M2610" s="70"/>
      <c r="N2610" s="70"/>
      <c r="O2610" s="67"/>
      <c r="P2610" s="70"/>
      <c r="Q2610" s="70"/>
      <c r="R2610" s="70"/>
      <c r="S2610" s="70"/>
      <c r="T2610" s="158"/>
      <c r="U2610" s="70"/>
      <c r="V2610" s="70"/>
      <c r="W2610" s="99"/>
      <c r="X2610" s="71"/>
      <c r="Y2610" s="71"/>
      <c r="Z2610" s="71"/>
      <c r="AA2610" s="71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</row>
    <row r="2611">
      <c r="A2611" s="8">
        <f t="shared" si="5"/>
        <v>2609</v>
      </c>
      <c r="B2611" s="70">
        <f t="shared" si="16"/>
        <v>1665</v>
      </c>
      <c r="C2611" s="67">
        <v>43902.0</v>
      </c>
      <c r="D2611" s="202" t="s">
        <v>3381</v>
      </c>
      <c r="E2611" s="69" t="s">
        <v>2826</v>
      </c>
      <c r="F2611" s="69"/>
      <c r="G2611" s="70"/>
      <c r="H2611" s="70"/>
      <c r="I2611" s="67"/>
      <c r="J2611" s="70"/>
      <c r="K2611" s="67"/>
      <c r="L2611" s="70"/>
      <c r="M2611" s="70"/>
      <c r="N2611" s="70"/>
      <c r="O2611" s="67"/>
      <c r="P2611" s="70"/>
      <c r="Q2611" s="70"/>
      <c r="R2611" s="70"/>
      <c r="S2611" s="70"/>
      <c r="T2611" s="158"/>
      <c r="U2611" s="70"/>
      <c r="V2611" s="70"/>
      <c r="W2611" s="99"/>
      <c r="X2611" s="71"/>
      <c r="Y2611" s="71"/>
      <c r="Z2611" s="71"/>
      <c r="AA2611" s="71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</row>
    <row r="2612">
      <c r="A2612" s="8">
        <f t="shared" si="5"/>
        <v>2610</v>
      </c>
      <c r="B2612" s="70">
        <f t="shared" si="16"/>
        <v>1666</v>
      </c>
      <c r="C2612" s="67">
        <v>43902.0</v>
      </c>
      <c r="D2612" s="68" t="s">
        <v>3382</v>
      </c>
      <c r="E2612" s="69" t="s">
        <v>2826</v>
      </c>
      <c r="F2612" s="69"/>
      <c r="G2612" s="70"/>
      <c r="H2612" s="70"/>
      <c r="I2612" s="67"/>
      <c r="J2612" s="70"/>
      <c r="K2612" s="67"/>
      <c r="L2612" s="70"/>
      <c r="M2612" s="70"/>
      <c r="N2612" s="70"/>
      <c r="O2612" s="67"/>
      <c r="P2612" s="70"/>
      <c r="Q2612" s="70"/>
      <c r="R2612" s="70"/>
      <c r="S2612" s="70"/>
      <c r="T2612" s="158"/>
      <c r="U2612" s="70"/>
      <c r="V2612" s="70"/>
      <c r="W2612" s="99"/>
      <c r="X2612" s="71"/>
      <c r="Y2612" s="71"/>
      <c r="Z2612" s="71"/>
      <c r="AA2612" s="71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</row>
    <row r="2613">
      <c r="A2613" s="8">
        <f t="shared" si="5"/>
        <v>2611</v>
      </c>
      <c r="B2613" s="70">
        <f t="shared" si="16"/>
        <v>1667</v>
      </c>
      <c r="C2613" s="67">
        <v>43902.0</v>
      </c>
      <c r="D2613" s="68" t="s">
        <v>3383</v>
      </c>
      <c r="E2613" s="69" t="s">
        <v>2949</v>
      </c>
      <c r="F2613" s="69"/>
      <c r="G2613" s="70"/>
      <c r="H2613" s="70"/>
      <c r="I2613" s="67"/>
      <c r="J2613" s="70"/>
      <c r="K2613" s="67"/>
      <c r="L2613" s="70"/>
      <c r="M2613" s="70"/>
      <c r="N2613" s="70"/>
      <c r="O2613" s="67"/>
      <c r="P2613" s="70"/>
      <c r="Q2613" s="70"/>
      <c r="R2613" s="70"/>
      <c r="S2613" s="70"/>
      <c r="T2613" s="158"/>
      <c r="U2613" s="70"/>
      <c r="V2613" s="70"/>
      <c r="W2613" s="99"/>
      <c r="X2613" s="71"/>
      <c r="Y2613" s="71"/>
      <c r="Z2613" s="71"/>
      <c r="AA2613" s="71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</row>
    <row r="2614">
      <c r="A2614" s="8">
        <f t="shared" si="5"/>
        <v>2612</v>
      </c>
      <c r="B2614" s="70">
        <f t="shared" si="16"/>
        <v>1668</v>
      </c>
      <c r="C2614" s="67">
        <v>43902.0</v>
      </c>
      <c r="D2614" s="68" t="s">
        <v>2942</v>
      </c>
      <c r="E2614" s="69" t="s">
        <v>2666</v>
      </c>
      <c r="F2614" s="69"/>
      <c r="G2614" s="70"/>
      <c r="H2614" s="70"/>
      <c r="I2614" s="67"/>
      <c r="J2614" s="70"/>
      <c r="K2614" s="67"/>
      <c r="L2614" s="70"/>
      <c r="M2614" s="70"/>
      <c r="N2614" s="70"/>
      <c r="O2614" s="67"/>
      <c r="P2614" s="70"/>
      <c r="Q2614" s="70"/>
      <c r="R2614" s="70"/>
      <c r="S2614" s="70"/>
      <c r="T2614" s="158"/>
      <c r="U2614" s="70"/>
      <c r="V2614" s="70"/>
      <c r="W2614" s="99"/>
      <c r="X2614" s="71"/>
      <c r="Y2614" s="71"/>
      <c r="Z2614" s="71"/>
      <c r="AA2614" s="71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</row>
    <row r="2615">
      <c r="A2615" s="8">
        <f t="shared" si="5"/>
        <v>2613</v>
      </c>
      <c r="B2615" s="70">
        <f t="shared" si="16"/>
        <v>1669</v>
      </c>
      <c r="C2615" s="67">
        <v>43902.0</v>
      </c>
      <c r="D2615" s="68" t="s">
        <v>2942</v>
      </c>
      <c r="E2615" s="69" t="s">
        <v>2666</v>
      </c>
      <c r="F2615" s="69"/>
      <c r="G2615" s="70"/>
      <c r="H2615" s="70"/>
      <c r="I2615" s="67"/>
      <c r="J2615" s="70"/>
      <c r="K2615" s="67"/>
      <c r="L2615" s="70"/>
      <c r="M2615" s="70"/>
      <c r="N2615" s="70"/>
      <c r="O2615" s="67"/>
      <c r="P2615" s="70"/>
      <c r="Q2615" s="70"/>
      <c r="R2615" s="70"/>
      <c r="S2615" s="70"/>
      <c r="T2615" s="158"/>
      <c r="U2615" s="70"/>
      <c r="V2615" s="70"/>
      <c r="W2615" s="99"/>
      <c r="X2615" s="71"/>
      <c r="Y2615" s="71"/>
      <c r="Z2615" s="71"/>
      <c r="AA2615" s="71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</row>
    <row r="2616">
      <c r="A2616" s="8">
        <f t="shared" si="5"/>
        <v>2614</v>
      </c>
      <c r="B2616" s="70">
        <f t="shared" si="16"/>
        <v>1670</v>
      </c>
      <c r="C2616" s="67">
        <v>43902.0</v>
      </c>
      <c r="D2616" s="68" t="s">
        <v>2942</v>
      </c>
      <c r="E2616" s="69" t="s">
        <v>2666</v>
      </c>
      <c r="F2616" s="69"/>
      <c r="G2616" s="70"/>
      <c r="H2616" s="70"/>
      <c r="I2616" s="67"/>
      <c r="J2616" s="70"/>
      <c r="K2616" s="67"/>
      <c r="L2616" s="70"/>
      <c r="M2616" s="70"/>
      <c r="N2616" s="70"/>
      <c r="O2616" s="67"/>
      <c r="P2616" s="70"/>
      <c r="Q2616" s="70"/>
      <c r="R2616" s="70"/>
      <c r="S2616" s="70"/>
      <c r="T2616" s="158"/>
      <c r="U2616" s="70"/>
      <c r="V2616" s="70"/>
      <c r="W2616" s="99"/>
      <c r="X2616" s="71"/>
      <c r="Y2616" s="71"/>
      <c r="Z2616" s="71"/>
      <c r="AA2616" s="71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</row>
    <row r="2617">
      <c r="A2617" s="8">
        <f t="shared" si="5"/>
        <v>2615</v>
      </c>
      <c r="B2617" s="70">
        <f t="shared" si="16"/>
        <v>1671</v>
      </c>
      <c r="C2617" s="67">
        <v>43902.0</v>
      </c>
      <c r="D2617" s="68" t="s">
        <v>2942</v>
      </c>
      <c r="E2617" s="69" t="s">
        <v>2666</v>
      </c>
      <c r="F2617" s="69"/>
      <c r="G2617" s="70"/>
      <c r="H2617" s="70"/>
      <c r="I2617" s="67"/>
      <c r="J2617" s="70"/>
      <c r="K2617" s="67"/>
      <c r="L2617" s="70"/>
      <c r="M2617" s="70"/>
      <c r="N2617" s="70"/>
      <c r="O2617" s="67"/>
      <c r="P2617" s="70"/>
      <c r="Q2617" s="70"/>
      <c r="R2617" s="70"/>
      <c r="S2617" s="70"/>
      <c r="T2617" s="158"/>
      <c r="U2617" s="70"/>
      <c r="V2617" s="70"/>
      <c r="W2617" s="99"/>
      <c r="X2617" s="71"/>
      <c r="Y2617" s="71"/>
      <c r="Z2617" s="71"/>
      <c r="AA2617" s="71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</row>
    <row r="2618">
      <c r="A2618" s="8">
        <f t="shared" si="5"/>
        <v>2616</v>
      </c>
      <c r="B2618" s="70">
        <f t="shared" si="16"/>
        <v>1672</v>
      </c>
      <c r="C2618" s="67">
        <v>43902.0</v>
      </c>
      <c r="D2618" s="68" t="s">
        <v>2942</v>
      </c>
      <c r="E2618" s="69" t="s">
        <v>2666</v>
      </c>
      <c r="F2618" s="69"/>
      <c r="G2618" s="70"/>
      <c r="H2618" s="70"/>
      <c r="I2618" s="67"/>
      <c r="J2618" s="70"/>
      <c r="K2618" s="67"/>
      <c r="L2618" s="70"/>
      <c r="M2618" s="70"/>
      <c r="N2618" s="70"/>
      <c r="O2618" s="67"/>
      <c r="P2618" s="70"/>
      <c r="Q2618" s="70"/>
      <c r="R2618" s="70"/>
      <c r="S2618" s="70"/>
      <c r="T2618" s="158"/>
      <c r="U2618" s="70"/>
      <c r="V2618" s="70"/>
      <c r="W2618" s="99"/>
      <c r="X2618" s="71"/>
      <c r="Y2618" s="71"/>
      <c r="Z2618" s="71"/>
      <c r="AA2618" s="71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</row>
    <row r="2619">
      <c r="A2619" s="8">
        <f t="shared" si="5"/>
        <v>2617</v>
      </c>
      <c r="B2619" s="70">
        <f t="shared" si="16"/>
        <v>1673</v>
      </c>
      <c r="C2619" s="67">
        <v>43902.0</v>
      </c>
      <c r="D2619" s="68" t="s">
        <v>2942</v>
      </c>
      <c r="E2619" s="69" t="s">
        <v>2666</v>
      </c>
      <c r="F2619" s="69"/>
      <c r="G2619" s="70"/>
      <c r="H2619" s="70"/>
      <c r="I2619" s="67"/>
      <c r="J2619" s="70"/>
      <c r="K2619" s="67"/>
      <c r="L2619" s="70"/>
      <c r="M2619" s="70"/>
      <c r="N2619" s="70"/>
      <c r="O2619" s="67"/>
      <c r="P2619" s="70"/>
      <c r="Q2619" s="70"/>
      <c r="R2619" s="70"/>
      <c r="S2619" s="70"/>
      <c r="T2619" s="158"/>
      <c r="U2619" s="70"/>
      <c r="V2619" s="70"/>
      <c r="W2619" s="99"/>
      <c r="X2619" s="71"/>
      <c r="Y2619" s="71"/>
      <c r="Z2619" s="71"/>
      <c r="AA2619" s="71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</row>
    <row r="2620">
      <c r="A2620" s="8">
        <f t="shared" si="5"/>
        <v>2618</v>
      </c>
      <c r="B2620" s="70">
        <f t="shared" si="16"/>
        <v>1674</v>
      </c>
      <c r="C2620" s="67">
        <v>43902.0</v>
      </c>
      <c r="D2620" s="68" t="s">
        <v>2942</v>
      </c>
      <c r="E2620" s="69" t="s">
        <v>2666</v>
      </c>
      <c r="F2620" s="69"/>
      <c r="G2620" s="70"/>
      <c r="H2620" s="70"/>
      <c r="I2620" s="67"/>
      <c r="J2620" s="70"/>
      <c r="K2620" s="67"/>
      <c r="L2620" s="70"/>
      <c r="M2620" s="70"/>
      <c r="N2620" s="70"/>
      <c r="O2620" s="67"/>
      <c r="P2620" s="70"/>
      <c r="Q2620" s="70"/>
      <c r="R2620" s="70"/>
      <c r="S2620" s="70"/>
      <c r="T2620" s="158"/>
      <c r="U2620" s="70"/>
      <c r="V2620" s="70"/>
      <c r="W2620" s="99"/>
      <c r="X2620" s="71"/>
      <c r="Y2620" s="71"/>
      <c r="Z2620" s="71"/>
      <c r="AA2620" s="71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</row>
    <row r="2621">
      <c r="A2621" s="8">
        <f t="shared" si="5"/>
        <v>2619</v>
      </c>
      <c r="B2621" s="70">
        <f t="shared" si="16"/>
        <v>1675</v>
      </c>
      <c r="C2621" s="67">
        <v>43902.0</v>
      </c>
      <c r="D2621" s="68" t="s">
        <v>2942</v>
      </c>
      <c r="E2621" s="69" t="s">
        <v>2666</v>
      </c>
      <c r="F2621" s="69"/>
      <c r="G2621" s="70"/>
      <c r="H2621" s="70"/>
      <c r="I2621" s="67"/>
      <c r="J2621" s="70"/>
      <c r="K2621" s="67"/>
      <c r="L2621" s="70"/>
      <c r="M2621" s="70"/>
      <c r="N2621" s="70"/>
      <c r="O2621" s="67"/>
      <c r="P2621" s="70"/>
      <c r="Q2621" s="70"/>
      <c r="R2621" s="70"/>
      <c r="S2621" s="70"/>
      <c r="T2621" s="158"/>
      <c r="U2621" s="70"/>
      <c r="V2621" s="70"/>
      <c r="W2621" s="99"/>
      <c r="X2621" s="71"/>
      <c r="Y2621" s="71"/>
      <c r="Z2621" s="71"/>
      <c r="AA2621" s="71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</row>
    <row r="2622">
      <c r="A2622" s="8">
        <f t="shared" si="5"/>
        <v>2620</v>
      </c>
      <c r="B2622" s="70">
        <f t="shared" si="16"/>
        <v>1676</v>
      </c>
      <c r="C2622" s="67">
        <v>43902.0</v>
      </c>
      <c r="D2622" s="68" t="s">
        <v>2942</v>
      </c>
      <c r="E2622" s="69" t="s">
        <v>2666</v>
      </c>
      <c r="F2622" s="69"/>
      <c r="G2622" s="70"/>
      <c r="H2622" s="70"/>
      <c r="I2622" s="67"/>
      <c r="J2622" s="70"/>
      <c r="K2622" s="67"/>
      <c r="L2622" s="70"/>
      <c r="M2622" s="70"/>
      <c r="N2622" s="70"/>
      <c r="O2622" s="67"/>
      <c r="P2622" s="70"/>
      <c r="Q2622" s="70"/>
      <c r="R2622" s="70"/>
      <c r="S2622" s="70"/>
      <c r="T2622" s="158"/>
      <c r="U2622" s="70"/>
      <c r="V2622" s="70"/>
      <c r="W2622" s="99"/>
      <c r="X2622" s="71"/>
      <c r="Y2622" s="71"/>
      <c r="Z2622" s="71"/>
      <c r="AA2622" s="71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</row>
    <row r="2623">
      <c r="A2623" s="8">
        <f t="shared" si="5"/>
        <v>2621</v>
      </c>
      <c r="B2623" s="70">
        <f t="shared" si="16"/>
        <v>1677</v>
      </c>
      <c r="C2623" s="67">
        <v>43902.0</v>
      </c>
      <c r="D2623" s="68" t="s">
        <v>2942</v>
      </c>
      <c r="E2623" s="69" t="s">
        <v>2666</v>
      </c>
      <c r="F2623" s="69"/>
      <c r="G2623" s="70"/>
      <c r="H2623" s="70"/>
      <c r="I2623" s="67"/>
      <c r="J2623" s="70"/>
      <c r="K2623" s="67"/>
      <c r="L2623" s="70"/>
      <c r="M2623" s="70"/>
      <c r="N2623" s="70"/>
      <c r="O2623" s="67"/>
      <c r="P2623" s="70"/>
      <c r="Q2623" s="70"/>
      <c r="R2623" s="70"/>
      <c r="S2623" s="70"/>
      <c r="T2623" s="158"/>
      <c r="U2623" s="70"/>
      <c r="V2623" s="70"/>
      <c r="W2623" s="99"/>
      <c r="X2623" s="71"/>
      <c r="Y2623" s="71"/>
      <c r="Z2623" s="71"/>
      <c r="AA2623" s="71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</row>
    <row r="2624">
      <c r="A2624" s="8">
        <f t="shared" si="5"/>
        <v>2622</v>
      </c>
      <c r="B2624" s="70">
        <f t="shared" si="16"/>
        <v>1678</v>
      </c>
      <c r="C2624" s="67">
        <v>43902.0</v>
      </c>
      <c r="D2624" s="68" t="s">
        <v>2942</v>
      </c>
      <c r="E2624" s="69" t="s">
        <v>2666</v>
      </c>
      <c r="F2624" s="69"/>
      <c r="G2624" s="70"/>
      <c r="H2624" s="70"/>
      <c r="I2624" s="67"/>
      <c r="J2624" s="70"/>
      <c r="K2624" s="67"/>
      <c r="L2624" s="70"/>
      <c r="M2624" s="70"/>
      <c r="N2624" s="70"/>
      <c r="O2624" s="67"/>
      <c r="P2624" s="70"/>
      <c r="Q2624" s="70"/>
      <c r="R2624" s="70"/>
      <c r="S2624" s="70"/>
      <c r="T2624" s="158"/>
      <c r="U2624" s="70"/>
      <c r="V2624" s="70"/>
      <c r="W2624" s="99"/>
      <c r="X2624" s="71"/>
      <c r="Y2624" s="71"/>
      <c r="Z2624" s="71"/>
      <c r="AA2624" s="71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</row>
    <row r="2625">
      <c r="A2625" s="8">
        <f t="shared" si="5"/>
        <v>2623</v>
      </c>
      <c r="B2625" s="70">
        <f t="shared" si="16"/>
        <v>1679</v>
      </c>
      <c r="C2625" s="67">
        <v>43902.0</v>
      </c>
      <c r="D2625" s="68" t="s">
        <v>2942</v>
      </c>
      <c r="E2625" s="69" t="s">
        <v>2666</v>
      </c>
      <c r="F2625" s="69"/>
      <c r="G2625" s="70"/>
      <c r="H2625" s="70"/>
      <c r="I2625" s="67"/>
      <c r="J2625" s="70"/>
      <c r="K2625" s="67"/>
      <c r="L2625" s="70"/>
      <c r="M2625" s="70"/>
      <c r="N2625" s="70"/>
      <c r="O2625" s="67"/>
      <c r="P2625" s="70"/>
      <c r="Q2625" s="70"/>
      <c r="R2625" s="70"/>
      <c r="S2625" s="70"/>
      <c r="T2625" s="158"/>
      <c r="U2625" s="70"/>
      <c r="V2625" s="70"/>
      <c r="W2625" s="99"/>
      <c r="X2625" s="71"/>
      <c r="Y2625" s="71"/>
      <c r="Z2625" s="71"/>
      <c r="AA2625" s="71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</row>
    <row r="2626">
      <c r="A2626" s="8">
        <f t="shared" si="5"/>
        <v>2624</v>
      </c>
      <c r="B2626" s="70">
        <f t="shared" si="16"/>
        <v>1680</v>
      </c>
      <c r="C2626" s="67">
        <v>43902.0</v>
      </c>
      <c r="D2626" s="68" t="s">
        <v>2942</v>
      </c>
      <c r="E2626" s="69" t="s">
        <v>2666</v>
      </c>
      <c r="F2626" s="69"/>
      <c r="G2626" s="70"/>
      <c r="H2626" s="70"/>
      <c r="I2626" s="67"/>
      <c r="J2626" s="70"/>
      <c r="K2626" s="67"/>
      <c r="L2626" s="70"/>
      <c r="M2626" s="70"/>
      <c r="N2626" s="70"/>
      <c r="O2626" s="67"/>
      <c r="P2626" s="70"/>
      <c r="Q2626" s="70"/>
      <c r="R2626" s="70"/>
      <c r="S2626" s="70"/>
      <c r="T2626" s="158"/>
      <c r="U2626" s="70"/>
      <c r="V2626" s="70"/>
      <c r="W2626" s="99"/>
      <c r="X2626" s="71"/>
      <c r="Y2626" s="71"/>
      <c r="Z2626" s="71"/>
      <c r="AA2626" s="71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</row>
    <row r="2627">
      <c r="A2627" s="8">
        <f t="shared" si="5"/>
        <v>2625</v>
      </c>
      <c r="B2627" s="70">
        <f t="shared" si="16"/>
        <v>1681</v>
      </c>
      <c r="C2627" s="67">
        <v>43902.0</v>
      </c>
      <c r="D2627" s="68" t="s">
        <v>2942</v>
      </c>
      <c r="E2627" s="69" t="s">
        <v>2666</v>
      </c>
      <c r="F2627" s="69"/>
      <c r="G2627" s="70"/>
      <c r="H2627" s="70"/>
      <c r="I2627" s="67"/>
      <c r="J2627" s="70"/>
      <c r="K2627" s="67"/>
      <c r="L2627" s="70"/>
      <c r="M2627" s="70"/>
      <c r="N2627" s="70"/>
      <c r="O2627" s="67"/>
      <c r="P2627" s="70"/>
      <c r="Q2627" s="70"/>
      <c r="R2627" s="70"/>
      <c r="S2627" s="70"/>
      <c r="T2627" s="158"/>
      <c r="U2627" s="70"/>
      <c r="V2627" s="70"/>
      <c r="W2627" s="99"/>
      <c r="X2627" s="71"/>
      <c r="Y2627" s="71"/>
      <c r="Z2627" s="71"/>
      <c r="AA2627" s="71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</row>
    <row r="2628">
      <c r="A2628" s="8">
        <f t="shared" si="5"/>
        <v>2626</v>
      </c>
      <c r="B2628" s="70">
        <f t="shared" si="16"/>
        <v>1682</v>
      </c>
      <c r="C2628" s="67">
        <v>43902.0</v>
      </c>
      <c r="D2628" s="68" t="s">
        <v>3384</v>
      </c>
      <c r="E2628" s="69" t="s">
        <v>2946</v>
      </c>
      <c r="F2628" s="69"/>
      <c r="G2628" s="70"/>
      <c r="H2628" s="70"/>
      <c r="I2628" s="67"/>
      <c r="J2628" s="70"/>
      <c r="K2628" s="67"/>
      <c r="L2628" s="70"/>
      <c r="M2628" s="70"/>
      <c r="N2628" s="70"/>
      <c r="O2628" s="67"/>
      <c r="P2628" s="70"/>
      <c r="Q2628" s="70"/>
      <c r="R2628" s="70"/>
      <c r="S2628" s="70"/>
      <c r="T2628" s="158"/>
      <c r="U2628" s="70"/>
      <c r="V2628" s="70"/>
      <c r="W2628" s="99"/>
      <c r="X2628" s="71"/>
      <c r="Y2628" s="71"/>
      <c r="Z2628" s="71"/>
      <c r="AA2628" s="71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</row>
    <row r="2629">
      <c r="A2629" s="8">
        <f t="shared" si="5"/>
        <v>2627</v>
      </c>
      <c r="B2629" s="70">
        <f t="shared" si="16"/>
        <v>1683</v>
      </c>
      <c r="C2629" s="67">
        <v>43902.0</v>
      </c>
      <c r="D2629" s="68" t="s">
        <v>3385</v>
      </c>
      <c r="E2629" s="69" t="s">
        <v>2794</v>
      </c>
      <c r="F2629" s="69"/>
      <c r="G2629" s="70"/>
      <c r="H2629" s="70"/>
      <c r="I2629" s="67"/>
      <c r="J2629" s="70"/>
      <c r="K2629" s="67"/>
      <c r="L2629" s="70"/>
      <c r="M2629" s="70"/>
      <c r="N2629" s="70"/>
      <c r="O2629" s="67"/>
      <c r="P2629" s="70"/>
      <c r="Q2629" s="70"/>
      <c r="R2629" s="70"/>
      <c r="S2629" s="70"/>
      <c r="T2629" s="158"/>
      <c r="U2629" s="70"/>
      <c r="V2629" s="70"/>
      <c r="W2629" s="99"/>
      <c r="X2629" s="71"/>
      <c r="Y2629" s="71"/>
      <c r="Z2629" s="71"/>
      <c r="AA2629" s="71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</row>
    <row r="2630">
      <c r="A2630" s="8">
        <f t="shared" si="5"/>
        <v>2628</v>
      </c>
      <c r="B2630" s="70">
        <f t="shared" si="16"/>
        <v>1684</v>
      </c>
      <c r="C2630" s="67">
        <v>43902.0</v>
      </c>
      <c r="D2630" s="68" t="s">
        <v>3386</v>
      </c>
      <c r="E2630" s="69" t="s">
        <v>2826</v>
      </c>
      <c r="F2630" s="69"/>
      <c r="G2630" s="70"/>
      <c r="H2630" s="70"/>
      <c r="I2630" s="67"/>
      <c r="J2630" s="70"/>
      <c r="K2630" s="67"/>
      <c r="L2630" s="70"/>
      <c r="M2630" s="70"/>
      <c r="N2630" s="70"/>
      <c r="O2630" s="67"/>
      <c r="P2630" s="70"/>
      <c r="Q2630" s="70"/>
      <c r="R2630" s="70"/>
      <c r="S2630" s="70"/>
      <c r="T2630" s="158"/>
      <c r="U2630" s="70"/>
      <c r="V2630" s="70"/>
      <c r="W2630" s="99"/>
      <c r="X2630" s="71"/>
      <c r="Y2630" s="71"/>
      <c r="Z2630" s="71"/>
      <c r="AA2630" s="71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</row>
    <row r="2631">
      <c r="A2631" s="8">
        <f t="shared" si="5"/>
        <v>2629</v>
      </c>
      <c r="B2631" s="70">
        <f t="shared" si="16"/>
        <v>1685</v>
      </c>
      <c r="C2631" s="67">
        <v>43902.0</v>
      </c>
      <c r="D2631" s="68" t="s">
        <v>3387</v>
      </c>
      <c r="E2631" s="69" t="s">
        <v>2660</v>
      </c>
      <c r="F2631" s="69"/>
      <c r="G2631" s="70"/>
      <c r="H2631" s="70"/>
      <c r="I2631" s="67"/>
      <c r="J2631" s="70"/>
      <c r="K2631" s="67"/>
      <c r="L2631" s="70"/>
      <c r="M2631" s="70"/>
      <c r="N2631" s="70"/>
      <c r="O2631" s="67"/>
      <c r="P2631" s="70"/>
      <c r="Q2631" s="70"/>
      <c r="R2631" s="70"/>
      <c r="S2631" s="70"/>
      <c r="T2631" s="158"/>
      <c r="U2631" s="70"/>
      <c r="V2631" s="70"/>
      <c r="W2631" s="99"/>
      <c r="X2631" s="71"/>
      <c r="Y2631" s="71"/>
      <c r="Z2631" s="71"/>
      <c r="AA2631" s="71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</row>
    <row r="2632">
      <c r="A2632" s="8">
        <f t="shared" si="5"/>
        <v>2630</v>
      </c>
      <c r="B2632" s="70">
        <f t="shared" si="16"/>
        <v>1686</v>
      </c>
      <c r="C2632" s="67">
        <v>43902.0</v>
      </c>
      <c r="D2632" s="68" t="s">
        <v>3388</v>
      </c>
      <c r="E2632" s="69" t="s">
        <v>2660</v>
      </c>
      <c r="F2632" s="69"/>
      <c r="G2632" s="70"/>
      <c r="H2632" s="70"/>
      <c r="I2632" s="67"/>
      <c r="J2632" s="70"/>
      <c r="K2632" s="67"/>
      <c r="L2632" s="70"/>
      <c r="M2632" s="70"/>
      <c r="N2632" s="70"/>
      <c r="O2632" s="67"/>
      <c r="P2632" s="70"/>
      <c r="Q2632" s="70"/>
      <c r="R2632" s="70"/>
      <c r="S2632" s="70"/>
      <c r="T2632" s="158"/>
      <c r="U2632" s="70"/>
      <c r="V2632" s="70"/>
      <c r="W2632" s="99"/>
      <c r="X2632" s="71"/>
      <c r="Y2632" s="71"/>
      <c r="Z2632" s="71"/>
      <c r="AA2632" s="71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</row>
    <row r="2633">
      <c r="A2633" s="8">
        <f t="shared" si="5"/>
        <v>2631</v>
      </c>
      <c r="B2633" s="70">
        <f t="shared" si="16"/>
        <v>1687</v>
      </c>
      <c r="C2633" s="67">
        <v>43902.0</v>
      </c>
      <c r="D2633" s="68" t="s">
        <v>3388</v>
      </c>
      <c r="E2633" s="69" t="s">
        <v>2660</v>
      </c>
      <c r="F2633" s="69"/>
      <c r="G2633" s="70"/>
      <c r="H2633" s="70"/>
      <c r="I2633" s="67"/>
      <c r="J2633" s="70"/>
      <c r="K2633" s="67"/>
      <c r="L2633" s="70"/>
      <c r="M2633" s="70"/>
      <c r="N2633" s="70"/>
      <c r="O2633" s="67"/>
      <c r="P2633" s="70"/>
      <c r="Q2633" s="70"/>
      <c r="R2633" s="70"/>
      <c r="S2633" s="70"/>
      <c r="T2633" s="158"/>
      <c r="U2633" s="70"/>
      <c r="V2633" s="70"/>
      <c r="W2633" s="99"/>
      <c r="X2633" s="71"/>
      <c r="Y2633" s="71"/>
      <c r="Z2633" s="71"/>
      <c r="AA2633" s="71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</row>
    <row r="2634">
      <c r="A2634" s="8">
        <f t="shared" si="5"/>
        <v>2632</v>
      </c>
      <c r="B2634" s="70">
        <f t="shared" si="16"/>
        <v>1688</v>
      </c>
      <c r="C2634" s="67">
        <v>43902.0</v>
      </c>
      <c r="D2634" s="68" t="s">
        <v>3389</v>
      </c>
      <c r="E2634" s="69" t="s">
        <v>2660</v>
      </c>
      <c r="F2634" s="69"/>
      <c r="G2634" s="70"/>
      <c r="H2634" s="70"/>
      <c r="I2634" s="67"/>
      <c r="J2634" s="70"/>
      <c r="K2634" s="67"/>
      <c r="L2634" s="70"/>
      <c r="M2634" s="70"/>
      <c r="N2634" s="70"/>
      <c r="O2634" s="67"/>
      <c r="P2634" s="70"/>
      <c r="Q2634" s="70"/>
      <c r="R2634" s="70"/>
      <c r="S2634" s="70"/>
      <c r="T2634" s="158"/>
      <c r="U2634" s="70"/>
      <c r="V2634" s="70"/>
      <c r="W2634" s="99"/>
      <c r="X2634" s="71"/>
      <c r="Y2634" s="71"/>
      <c r="Z2634" s="71"/>
      <c r="AA2634" s="71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</row>
    <row r="2635">
      <c r="A2635" s="8">
        <f t="shared" si="5"/>
        <v>2633</v>
      </c>
      <c r="B2635" s="70">
        <f t="shared" si="16"/>
        <v>1689</v>
      </c>
      <c r="C2635" s="67">
        <v>43902.0</v>
      </c>
      <c r="D2635" s="68" t="s">
        <v>3125</v>
      </c>
      <c r="E2635" s="69" t="s">
        <v>2660</v>
      </c>
      <c r="F2635" s="69"/>
      <c r="G2635" s="70"/>
      <c r="H2635" s="70"/>
      <c r="I2635" s="67"/>
      <c r="J2635" s="70"/>
      <c r="K2635" s="67"/>
      <c r="L2635" s="70"/>
      <c r="M2635" s="70"/>
      <c r="N2635" s="70"/>
      <c r="O2635" s="67"/>
      <c r="P2635" s="70"/>
      <c r="Q2635" s="70"/>
      <c r="R2635" s="70"/>
      <c r="S2635" s="70"/>
      <c r="T2635" s="158"/>
      <c r="U2635" s="70"/>
      <c r="V2635" s="70"/>
      <c r="W2635" s="99"/>
      <c r="X2635" s="71"/>
      <c r="Y2635" s="71"/>
      <c r="Z2635" s="71"/>
      <c r="AA2635" s="71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</row>
    <row r="2636">
      <c r="A2636" s="8">
        <f t="shared" si="5"/>
        <v>2634</v>
      </c>
      <c r="B2636" s="70">
        <f t="shared" si="16"/>
        <v>1690</v>
      </c>
      <c r="C2636" s="67">
        <v>43902.0</v>
      </c>
      <c r="D2636" s="68" t="s">
        <v>3390</v>
      </c>
      <c r="E2636" s="69" t="s">
        <v>2660</v>
      </c>
      <c r="F2636" s="69"/>
      <c r="G2636" s="70"/>
      <c r="H2636" s="70"/>
      <c r="I2636" s="67"/>
      <c r="J2636" s="70"/>
      <c r="K2636" s="67"/>
      <c r="L2636" s="70"/>
      <c r="M2636" s="70"/>
      <c r="N2636" s="70"/>
      <c r="O2636" s="67"/>
      <c r="P2636" s="70"/>
      <c r="Q2636" s="70"/>
      <c r="R2636" s="70"/>
      <c r="S2636" s="70"/>
      <c r="T2636" s="158"/>
      <c r="U2636" s="70"/>
      <c r="V2636" s="70"/>
      <c r="W2636" s="99"/>
      <c r="X2636" s="71"/>
      <c r="Y2636" s="71"/>
      <c r="Z2636" s="71"/>
      <c r="AA2636" s="71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</row>
    <row r="2637">
      <c r="A2637" s="8">
        <f t="shared" si="5"/>
        <v>2635</v>
      </c>
      <c r="B2637" s="70">
        <f t="shared" si="16"/>
        <v>1691</v>
      </c>
      <c r="C2637" s="67">
        <v>43902.0</v>
      </c>
      <c r="D2637" s="68" t="s">
        <v>3390</v>
      </c>
      <c r="E2637" s="69" t="s">
        <v>2660</v>
      </c>
      <c r="F2637" s="69"/>
      <c r="G2637" s="70"/>
      <c r="H2637" s="70"/>
      <c r="I2637" s="67"/>
      <c r="J2637" s="70"/>
      <c r="K2637" s="67"/>
      <c r="L2637" s="70"/>
      <c r="M2637" s="70"/>
      <c r="N2637" s="70"/>
      <c r="O2637" s="67"/>
      <c r="P2637" s="70"/>
      <c r="Q2637" s="70"/>
      <c r="R2637" s="70"/>
      <c r="S2637" s="70"/>
      <c r="T2637" s="158"/>
      <c r="U2637" s="70"/>
      <c r="V2637" s="70"/>
      <c r="W2637" s="99"/>
      <c r="X2637" s="71"/>
      <c r="Y2637" s="71"/>
      <c r="Z2637" s="71"/>
      <c r="AA2637" s="71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</row>
    <row r="2638">
      <c r="A2638" s="8">
        <f t="shared" si="5"/>
        <v>2636</v>
      </c>
      <c r="B2638" s="70">
        <f t="shared" si="16"/>
        <v>1692</v>
      </c>
      <c r="C2638" s="67">
        <v>43902.0</v>
      </c>
      <c r="D2638" s="68" t="s">
        <v>3390</v>
      </c>
      <c r="E2638" s="69" t="s">
        <v>2660</v>
      </c>
      <c r="F2638" s="69"/>
      <c r="G2638" s="70"/>
      <c r="H2638" s="70"/>
      <c r="I2638" s="67"/>
      <c r="J2638" s="70"/>
      <c r="K2638" s="67"/>
      <c r="L2638" s="70"/>
      <c r="M2638" s="70"/>
      <c r="N2638" s="70"/>
      <c r="O2638" s="67"/>
      <c r="P2638" s="70"/>
      <c r="Q2638" s="70"/>
      <c r="R2638" s="70"/>
      <c r="S2638" s="70"/>
      <c r="T2638" s="158"/>
      <c r="U2638" s="70"/>
      <c r="V2638" s="70"/>
      <c r="W2638" s="99"/>
      <c r="X2638" s="71"/>
      <c r="Y2638" s="71"/>
      <c r="Z2638" s="71"/>
      <c r="AA2638" s="71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</row>
    <row r="2639">
      <c r="A2639" s="8">
        <f t="shared" si="5"/>
        <v>2637</v>
      </c>
      <c r="B2639" s="70">
        <f t="shared" si="16"/>
        <v>1693</v>
      </c>
      <c r="C2639" s="67">
        <v>43902.0</v>
      </c>
      <c r="D2639" s="68" t="s">
        <v>3390</v>
      </c>
      <c r="E2639" s="69" t="s">
        <v>2660</v>
      </c>
      <c r="F2639" s="69"/>
      <c r="G2639" s="70"/>
      <c r="H2639" s="70"/>
      <c r="I2639" s="67"/>
      <c r="J2639" s="70"/>
      <c r="K2639" s="67"/>
      <c r="L2639" s="70"/>
      <c r="M2639" s="70"/>
      <c r="N2639" s="70"/>
      <c r="O2639" s="67"/>
      <c r="P2639" s="70"/>
      <c r="Q2639" s="70"/>
      <c r="R2639" s="70"/>
      <c r="S2639" s="70"/>
      <c r="T2639" s="158"/>
      <c r="U2639" s="70"/>
      <c r="V2639" s="70"/>
      <c r="W2639" s="99"/>
      <c r="X2639" s="71"/>
      <c r="Y2639" s="71"/>
      <c r="Z2639" s="71"/>
      <c r="AA2639" s="71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</row>
    <row r="2640">
      <c r="A2640" s="8">
        <f t="shared" si="5"/>
        <v>2638</v>
      </c>
      <c r="B2640" s="70">
        <f t="shared" si="16"/>
        <v>1694</v>
      </c>
      <c r="C2640" s="67">
        <v>43902.0</v>
      </c>
      <c r="D2640" s="68" t="s">
        <v>3390</v>
      </c>
      <c r="E2640" s="69" t="s">
        <v>2660</v>
      </c>
      <c r="F2640" s="69"/>
      <c r="G2640" s="70"/>
      <c r="H2640" s="70"/>
      <c r="I2640" s="67"/>
      <c r="J2640" s="70"/>
      <c r="K2640" s="67"/>
      <c r="L2640" s="70"/>
      <c r="M2640" s="70"/>
      <c r="N2640" s="70"/>
      <c r="O2640" s="67"/>
      <c r="P2640" s="70"/>
      <c r="Q2640" s="70"/>
      <c r="R2640" s="70"/>
      <c r="S2640" s="70"/>
      <c r="T2640" s="158"/>
      <c r="U2640" s="70"/>
      <c r="V2640" s="70"/>
      <c r="W2640" s="99"/>
      <c r="X2640" s="71"/>
      <c r="Y2640" s="71"/>
      <c r="Z2640" s="71"/>
      <c r="AA2640" s="71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</row>
    <row r="2641">
      <c r="A2641" s="8">
        <f t="shared" si="5"/>
        <v>2639</v>
      </c>
      <c r="B2641" s="70">
        <f t="shared" si="16"/>
        <v>1695</v>
      </c>
      <c r="C2641" s="67">
        <v>43902.0</v>
      </c>
      <c r="D2641" s="68" t="s">
        <v>3390</v>
      </c>
      <c r="E2641" s="69" t="s">
        <v>2660</v>
      </c>
      <c r="F2641" s="69"/>
      <c r="G2641" s="70"/>
      <c r="H2641" s="70"/>
      <c r="I2641" s="67"/>
      <c r="J2641" s="70"/>
      <c r="K2641" s="67"/>
      <c r="L2641" s="70"/>
      <c r="M2641" s="70"/>
      <c r="N2641" s="70"/>
      <c r="O2641" s="67"/>
      <c r="P2641" s="70"/>
      <c r="Q2641" s="70"/>
      <c r="R2641" s="70"/>
      <c r="S2641" s="70"/>
      <c r="T2641" s="158"/>
      <c r="U2641" s="70"/>
      <c r="V2641" s="70"/>
      <c r="W2641" s="99"/>
      <c r="X2641" s="71"/>
      <c r="Y2641" s="71"/>
      <c r="Z2641" s="71"/>
      <c r="AA2641" s="71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</row>
    <row r="2642">
      <c r="A2642" s="8">
        <f t="shared" si="5"/>
        <v>2640</v>
      </c>
      <c r="B2642" s="70">
        <f t="shared" si="16"/>
        <v>1696</v>
      </c>
      <c r="C2642" s="67">
        <v>43902.0</v>
      </c>
      <c r="D2642" s="68" t="s">
        <v>3390</v>
      </c>
      <c r="E2642" s="69" t="s">
        <v>2660</v>
      </c>
      <c r="F2642" s="69"/>
      <c r="G2642" s="70"/>
      <c r="H2642" s="70"/>
      <c r="I2642" s="67"/>
      <c r="J2642" s="70"/>
      <c r="K2642" s="67"/>
      <c r="L2642" s="70"/>
      <c r="M2642" s="70"/>
      <c r="N2642" s="70"/>
      <c r="O2642" s="67"/>
      <c r="P2642" s="70"/>
      <c r="Q2642" s="70"/>
      <c r="R2642" s="70"/>
      <c r="S2642" s="70"/>
      <c r="T2642" s="158"/>
      <c r="U2642" s="70"/>
      <c r="V2642" s="70"/>
      <c r="W2642" s="99"/>
      <c r="X2642" s="71"/>
      <c r="Y2642" s="71"/>
      <c r="Z2642" s="71"/>
      <c r="AA2642" s="71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</row>
    <row r="2643">
      <c r="A2643" s="8">
        <f t="shared" si="5"/>
        <v>2641</v>
      </c>
      <c r="B2643" s="70">
        <f t="shared" si="16"/>
        <v>1697</v>
      </c>
      <c r="C2643" s="67">
        <v>43902.0</v>
      </c>
      <c r="D2643" s="68" t="s">
        <v>3390</v>
      </c>
      <c r="E2643" s="69" t="s">
        <v>2660</v>
      </c>
      <c r="F2643" s="69"/>
      <c r="G2643" s="70"/>
      <c r="H2643" s="70"/>
      <c r="I2643" s="67"/>
      <c r="J2643" s="70"/>
      <c r="K2643" s="67"/>
      <c r="L2643" s="70"/>
      <c r="M2643" s="70"/>
      <c r="N2643" s="70"/>
      <c r="O2643" s="67"/>
      <c r="P2643" s="70"/>
      <c r="Q2643" s="70"/>
      <c r="R2643" s="70"/>
      <c r="S2643" s="70"/>
      <c r="T2643" s="158"/>
      <c r="U2643" s="70"/>
      <c r="V2643" s="70"/>
      <c r="W2643" s="99"/>
      <c r="X2643" s="71"/>
      <c r="Y2643" s="71"/>
      <c r="Z2643" s="71"/>
      <c r="AA2643" s="71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</row>
    <row r="2644">
      <c r="A2644" s="8">
        <f t="shared" si="5"/>
        <v>2642</v>
      </c>
      <c r="B2644" s="70">
        <f t="shared" si="16"/>
        <v>1698</v>
      </c>
      <c r="C2644" s="67">
        <v>43902.0</v>
      </c>
      <c r="D2644" s="68" t="s">
        <v>3390</v>
      </c>
      <c r="E2644" s="69" t="s">
        <v>2660</v>
      </c>
      <c r="F2644" s="69"/>
      <c r="G2644" s="70"/>
      <c r="H2644" s="70"/>
      <c r="I2644" s="67"/>
      <c r="J2644" s="70"/>
      <c r="K2644" s="67"/>
      <c r="L2644" s="70"/>
      <c r="M2644" s="70"/>
      <c r="N2644" s="70"/>
      <c r="O2644" s="67"/>
      <c r="P2644" s="70"/>
      <c r="Q2644" s="70"/>
      <c r="R2644" s="70"/>
      <c r="S2644" s="70"/>
      <c r="T2644" s="158"/>
      <c r="U2644" s="70"/>
      <c r="V2644" s="70"/>
      <c r="W2644" s="99"/>
      <c r="X2644" s="71"/>
      <c r="Y2644" s="71"/>
      <c r="Z2644" s="71"/>
      <c r="AA2644" s="71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</row>
    <row r="2645">
      <c r="A2645" s="8">
        <f t="shared" si="5"/>
        <v>2643</v>
      </c>
      <c r="B2645" s="70">
        <f t="shared" si="16"/>
        <v>1699</v>
      </c>
      <c r="C2645" s="67">
        <v>43902.0</v>
      </c>
      <c r="D2645" s="68" t="s">
        <v>3390</v>
      </c>
      <c r="E2645" s="69" t="s">
        <v>2660</v>
      </c>
      <c r="F2645" s="69"/>
      <c r="G2645" s="70"/>
      <c r="H2645" s="70"/>
      <c r="I2645" s="67"/>
      <c r="J2645" s="70"/>
      <c r="K2645" s="67"/>
      <c r="L2645" s="70"/>
      <c r="M2645" s="70"/>
      <c r="N2645" s="70"/>
      <c r="O2645" s="67"/>
      <c r="P2645" s="70"/>
      <c r="Q2645" s="70"/>
      <c r="R2645" s="70"/>
      <c r="S2645" s="70"/>
      <c r="T2645" s="158"/>
      <c r="U2645" s="70"/>
      <c r="V2645" s="70"/>
      <c r="W2645" s="99"/>
      <c r="X2645" s="71"/>
      <c r="Y2645" s="71"/>
      <c r="Z2645" s="71"/>
      <c r="AA2645" s="71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</row>
    <row r="2646">
      <c r="A2646" s="8">
        <f t="shared" si="5"/>
        <v>2644</v>
      </c>
      <c r="B2646" s="70">
        <f t="shared" si="16"/>
        <v>1700</v>
      </c>
      <c r="C2646" s="67">
        <v>43902.0</v>
      </c>
      <c r="D2646" s="68" t="s">
        <v>3391</v>
      </c>
      <c r="E2646" s="69" t="s">
        <v>2666</v>
      </c>
      <c r="F2646" s="69"/>
      <c r="G2646" s="70"/>
      <c r="H2646" s="70"/>
      <c r="I2646" s="67"/>
      <c r="J2646" s="70"/>
      <c r="K2646" s="67"/>
      <c r="L2646" s="70"/>
      <c r="M2646" s="70"/>
      <c r="N2646" s="70"/>
      <c r="O2646" s="67"/>
      <c r="P2646" s="70"/>
      <c r="Q2646" s="70"/>
      <c r="R2646" s="70"/>
      <c r="S2646" s="70"/>
      <c r="T2646" s="158"/>
      <c r="U2646" s="70"/>
      <c r="V2646" s="70"/>
      <c r="W2646" s="99"/>
      <c r="X2646" s="71"/>
      <c r="Y2646" s="71"/>
      <c r="Z2646" s="71"/>
      <c r="AA2646" s="71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</row>
    <row r="2647">
      <c r="A2647" s="8">
        <f t="shared" si="5"/>
        <v>2645</v>
      </c>
      <c r="B2647" s="70">
        <f t="shared" si="16"/>
        <v>1701</v>
      </c>
      <c r="C2647" s="67">
        <v>43902.0</v>
      </c>
      <c r="D2647" s="68" t="s">
        <v>3391</v>
      </c>
      <c r="E2647" s="69" t="s">
        <v>2666</v>
      </c>
      <c r="F2647" s="69"/>
      <c r="G2647" s="70"/>
      <c r="H2647" s="70"/>
      <c r="I2647" s="67"/>
      <c r="J2647" s="70"/>
      <c r="K2647" s="67"/>
      <c r="L2647" s="70"/>
      <c r="M2647" s="70"/>
      <c r="N2647" s="70"/>
      <c r="O2647" s="67"/>
      <c r="P2647" s="70"/>
      <c r="Q2647" s="70"/>
      <c r="R2647" s="70"/>
      <c r="S2647" s="70"/>
      <c r="T2647" s="158"/>
      <c r="U2647" s="70"/>
      <c r="V2647" s="70"/>
      <c r="W2647" s="99"/>
      <c r="X2647" s="71"/>
      <c r="Y2647" s="71"/>
      <c r="Z2647" s="71"/>
      <c r="AA2647" s="71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</row>
    <row r="2648">
      <c r="A2648" s="8">
        <f t="shared" si="5"/>
        <v>2646</v>
      </c>
      <c r="B2648" s="70">
        <f t="shared" si="16"/>
        <v>1702</v>
      </c>
      <c r="C2648" s="67">
        <v>43902.0</v>
      </c>
      <c r="D2648" s="68" t="s">
        <v>3392</v>
      </c>
      <c r="E2648" s="69" t="s">
        <v>3393</v>
      </c>
      <c r="F2648" s="69"/>
      <c r="G2648" s="70"/>
      <c r="H2648" s="70"/>
      <c r="I2648" s="67"/>
      <c r="J2648" s="70"/>
      <c r="K2648" s="67"/>
      <c r="L2648" s="70"/>
      <c r="M2648" s="70"/>
      <c r="N2648" s="70"/>
      <c r="O2648" s="67"/>
      <c r="P2648" s="70"/>
      <c r="Q2648" s="70"/>
      <c r="R2648" s="70"/>
      <c r="S2648" s="70"/>
      <c r="T2648" s="158"/>
      <c r="U2648" s="70"/>
      <c r="V2648" s="70"/>
      <c r="W2648" s="99"/>
      <c r="X2648" s="71"/>
      <c r="Y2648" s="71"/>
      <c r="Z2648" s="71"/>
      <c r="AA2648" s="71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</row>
    <row r="2649">
      <c r="A2649" s="8">
        <f t="shared" si="5"/>
        <v>2647</v>
      </c>
      <c r="B2649" s="70">
        <f t="shared" si="16"/>
        <v>1703</v>
      </c>
      <c r="C2649" s="67">
        <v>43902.0</v>
      </c>
      <c r="D2649" s="68" t="s">
        <v>3394</v>
      </c>
      <c r="E2649" s="69" t="s">
        <v>3152</v>
      </c>
      <c r="F2649" s="69"/>
      <c r="G2649" s="70"/>
      <c r="H2649" s="70"/>
      <c r="I2649" s="67"/>
      <c r="J2649" s="70"/>
      <c r="K2649" s="67"/>
      <c r="L2649" s="70"/>
      <c r="M2649" s="70"/>
      <c r="N2649" s="70"/>
      <c r="O2649" s="67"/>
      <c r="P2649" s="70"/>
      <c r="Q2649" s="70"/>
      <c r="R2649" s="70"/>
      <c r="S2649" s="70"/>
      <c r="T2649" s="158"/>
      <c r="U2649" s="70"/>
      <c r="V2649" s="70"/>
      <c r="W2649" s="99"/>
      <c r="X2649" s="71"/>
      <c r="Y2649" s="71"/>
      <c r="Z2649" s="71"/>
      <c r="AA2649" s="71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</row>
    <row r="2650">
      <c r="A2650" s="8">
        <f t="shared" si="5"/>
        <v>2648</v>
      </c>
      <c r="B2650" s="70">
        <f t="shared" si="16"/>
        <v>1704</v>
      </c>
      <c r="C2650" s="67">
        <v>43902.0</v>
      </c>
      <c r="D2650" s="68" t="s">
        <v>3395</v>
      </c>
      <c r="E2650" s="69" t="s">
        <v>3152</v>
      </c>
      <c r="F2650" s="69"/>
      <c r="G2650" s="70"/>
      <c r="H2650" s="70"/>
      <c r="I2650" s="67"/>
      <c r="J2650" s="70"/>
      <c r="K2650" s="67"/>
      <c r="L2650" s="70"/>
      <c r="M2650" s="70"/>
      <c r="N2650" s="70"/>
      <c r="O2650" s="67"/>
      <c r="P2650" s="70"/>
      <c r="Q2650" s="70"/>
      <c r="R2650" s="70"/>
      <c r="S2650" s="70"/>
      <c r="T2650" s="158"/>
      <c r="U2650" s="70"/>
      <c r="V2650" s="70"/>
      <c r="W2650" s="99"/>
      <c r="X2650" s="71"/>
      <c r="Y2650" s="71"/>
      <c r="Z2650" s="71"/>
      <c r="AA2650" s="71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</row>
    <row r="2651">
      <c r="A2651" s="8">
        <f t="shared" si="5"/>
        <v>2649</v>
      </c>
      <c r="B2651" s="70">
        <f t="shared" si="16"/>
        <v>1705</v>
      </c>
      <c r="C2651" s="67">
        <v>43902.0</v>
      </c>
      <c r="D2651" s="68" t="s">
        <v>3396</v>
      </c>
      <c r="E2651" s="69" t="s">
        <v>3152</v>
      </c>
      <c r="F2651" s="69"/>
      <c r="G2651" s="70"/>
      <c r="H2651" s="70"/>
      <c r="I2651" s="67"/>
      <c r="J2651" s="70"/>
      <c r="K2651" s="67"/>
      <c r="L2651" s="70"/>
      <c r="M2651" s="70"/>
      <c r="N2651" s="70"/>
      <c r="O2651" s="67"/>
      <c r="P2651" s="70"/>
      <c r="Q2651" s="70"/>
      <c r="R2651" s="70"/>
      <c r="S2651" s="70"/>
      <c r="T2651" s="158"/>
      <c r="U2651" s="70"/>
      <c r="V2651" s="70"/>
      <c r="W2651" s="99"/>
      <c r="X2651" s="71"/>
      <c r="Y2651" s="71"/>
      <c r="Z2651" s="71"/>
      <c r="AA2651" s="71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</row>
    <row r="2652">
      <c r="A2652" s="8">
        <f t="shared" si="5"/>
        <v>2650</v>
      </c>
      <c r="B2652" s="70">
        <f t="shared" si="16"/>
        <v>1706</v>
      </c>
      <c r="C2652" s="67">
        <v>43902.0</v>
      </c>
      <c r="D2652" s="68" t="s">
        <v>3397</v>
      </c>
      <c r="E2652" s="69" t="s">
        <v>3152</v>
      </c>
      <c r="F2652" s="69"/>
      <c r="G2652" s="70"/>
      <c r="H2652" s="70"/>
      <c r="I2652" s="67"/>
      <c r="J2652" s="70"/>
      <c r="K2652" s="67"/>
      <c r="L2652" s="70"/>
      <c r="M2652" s="70"/>
      <c r="N2652" s="70"/>
      <c r="O2652" s="67"/>
      <c r="P2652" s="70"/>
      <c r="Q2652" s="70"/>
      <c r="R2652" s="70"/>
      <c r="S2652" s="70"/>
      <c r="T2652" s="158"/>
      <c r="U2652" s="70"/>
      <c r="V2652" s="70"/>
      <c r="W2652" s="99"/>
      <c r="X2652" s="71"/>
      <c r="Y2652" s="71"/>
      <c r="Z2652" s="71"/>
      <c r="AA2652" s="71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</row>
    <row r="2653">
      <c r="A2653" s="8">
        <f t="shared" si="5"/>
        <v>2651</v>
      </c>
      <c r="B2653" s="70">
        <f t="shared" si="16"/>
        <v>1707</v>
      </c>
      <c r="C2653" s="67">
        <v>43902.0</v>
      </c>
      <c r="D2653" s="68" t="s">
        <v>3397</v>
      </c>
      <c r="E2653" s="69" t="s">
        <v>3152</v>
      </c>
      <c r="F2653" s="69"/>
      <c r="G2653" s="70"/>
      <c r="H2653" s="70"/>
      <c r="I2653" s="67"/>
      <c r="J2653" s="70"/>
      <c r="K2653" s="67"/>
      <c r="L2653" s="70"/>
      <c r="M2653" s="70"/>
      <c r="N2653" s="70"/>
      <c r="O2653" s="67"/>
      <c r="P2653" s="70"/>
      <c r="Q2653" s="70"/>
      <c r="R2653" s="70"/>
      <c r="S2653" s="70"/>
      <c r="T2653" s="158"/>
      <c r="U2653" s="70"/>
      <c r="V2653" s="70"/>
      <c r="W2653" s="99"/>
      <c r="X2653" s="71"/>
      <c r="Y2653" s="71"/>
      <c r="Z2653" s="71"/>
      <c r="AA2653" s="71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</row>
    <row r="2654">
      <c r="A2654" s="8">
        <f t="shared" si="5"/>
        <v>2652</v>
      </c>
      <c r="B2654" s="70">
        <f t="shared" si="16"/>
        <v>1708</v>
      </c>
      <c r="C2654" s="67">
        <v>43902.0</v>
      </c>
      <c r="D2654" s="68" t="s">
        <v>3398</v>
      </c>
      <c r="E2654" s="69" t="s">
        <v>3152</v>
      </c>
      <c r="F2654" s="69"/>
      <c r="G2654" s="70"/>
      <c r="H2654" s="70"/>
      <c r="I2654" s="67"/>
      <c r="J2654" s="70"/>
      <c r="K2654" s="67"/>
      <c r="L2654" s="70"/>
      <c r="M2654" s="70"/>
      <c r="N2654" s="70"/>
      <c r="O2654" s="67"/>
      <c r="P2654" s="70"/>
      <c r="Q2654" s="70"/>
      <c r="R2654" s="70"/>
      <c r="S2654" s="70"/>
      <c r="T2654" s="158"/>
      <c r="U2654" s="70"/>
      <c r="V2654" s="70"/>
      <c r="W2654" s="99"/>
      <c r="X2654" s="71"/>
      <c r="Y2654" s="71"/>
      <c r="Z2654" s="71"/>
      <c r="AA2654" s="71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</row>
    <row r="2655">
      <c r="A2655" s="8">
        <f t="shared" si="5"/>
        <v>2653</v>
      </c>
      <c r="B2655" s="70">
        <f t="shared" si="16"/>
        <v>1709</v>
      </c>
      <c r="C2655" s="67">
        <v>43902.0</v>
      </c>
      <c r="D2655" s="68" t="s">
        <v>3399</v>
      </c>
      <c r="E2655" s="69" t="s">
        <v>2666</v>
      </c>
      <c r="F2655" s="69"/>
      <c r="G2655" s="70"/>
      <c r="H2655" s="70"/>
      <c r="I2655" s="67"/>
      <c r="J2655" s="70"/>
      <c r="K2655" s="67"/>
      <c r="L2655" s="70"/>
      <c r="M2655" s="70"/>
      <c r="N2655" s="70"/>
      <c r="O2655" s="67"/>
      <c r="P2655" s="70"/>
      <c r="Q2655" s="70"/>
      <c r="R2655" s="70"/>
      <c r="S2655" s="70"/>
      <c r="T2655" s="158"/>
      <c r="U2655" s="70"/>
      <c r="V2655" s="70"/>
      <c r="W2655" s="99"/>
      <c r="X2655" s="71"/>
      <c r="Y2655" s="71"/>
      <c r="Z2655" s="71"/>
      <c r="AA2655" s="71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</row>
    <row r="2656">
      <c r="A2656" s="8">
        <f t="shared" si="5"/>
        <v>2654</v>
      </c>
      <c r="B2656" s="70">
        <f t="shared" si="16"/>
        <v>1710</v>
      </c>
      <c r="C2656" s="67">
        <v>43902.0</v>
      </c>
      <c r="D2656" s="68" t="s">
        <v>3400</v>
      </c>
      <c r="E2656" s="69" t="s">
        <v>2666</v>
      </c>
      <c r="F2656" s="69"/>
      <c r="G2656" s="70"/>
      <c r="H2656" s="70"/>
      <c r="I2656" s="67"/>
      <c r="J2656" s="70"/>
      <c r="K2656" s="67"/>
      <c r="L2656" s="70"/>
      <c r="M2656" s="70"/>
      <c r="N2656" s="70"/>
      <c r="O2656" s="67"/>
      <c r="P2656" s="70"/>
      <c r="Q2656" s="70"/>
      <c r="R2656" s="70"/>
      <c r="S2656" s="70"/>
      <c r="T2656" s="158"/>
      <c r="U2656" s="70"/>
      <c r="V2656" s="70"/>
      <c r="W2656" s="99"/>
      <c r="X2656" s="71"/>
      <c r="Y2656" s="71"/>
      <c r="Z2656" s="71"/>
      <c r="AA2656" s="71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</row>
    <row r="2657">
      <c r="A2657" s="8">
        <f t="shared" si="5"/>
        <v>2655</v>
      </c>
      <c r="B2657" s="70">
        <f t="shared" si="16"/>
        <v>1711</v>
      </c>
      <c r="C2657" s="67">
        <v>43902.0</v>
      </c>
      <c r="D2657" s="68" t="s">
        <v>3401</v>
      </c>
      <c r="E2657" s="69" t="s">
        <v>3152</v>
      </c>
      <c r="F2657" s="69"/>
      <c r="G2657" s="70"/>
      <c r="H2657" s="70"/>
      <c r="I2657" s="67"/>
      <c r="J2657" s="70"/>
      <c r="K2657" s="67"/>
      <c r="L2657" s="70"/>
      <c r="M2657" s="70"/>
      <c r="N2657" s="70"/>
      <c r="O2657" s="67"/>
      <c r="P2657" s="70"/>
      <c r="Q2657" s="70"/>
      <c r="R2657" s="70"/>
      <c r="S2657" s="70"/>
      <c r="T2657" s="158"/>
      <c r="U2657" s="70"/>
      <c r="V2657" s="70"/>
      <c r="W2657" s="99"/>
      <c r="X2657" s="71"/>
      <c r="Y2657" s="71"/>
      <c r="Z2657" s="71"/>
      <c r="AA2657" s="71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</row>
    <row r="2658">
      <c r="A2658" s="8">
        <f t="shared" si="5"/>
        <v>2656</v>
      </c>
      <c r="B2658" s="70">
        <f t="shared" si="16"/>
        <v>1712</v>
      </c>
      <c r="C2658" s="67">
        <v>43902.0</v>
      </c>
      <c r="D2658" s="68" t="s">
        <v>3402</v>
      </c>
      <c r="E2658" s="69" t="s">
        <v>2666</v>
      </c>
      <c r="F2658" s="69"/>
      <c r="G2658" s="70"/>
      <c r="H2658" s="70"/>
      <c r="I2658" s="67"/>
      <c r="J2658" s="70"/>
      <c r="K2658" s="67"/>
      <c r="L2658" s="70"/>
      <c r="M2658" s="70"/>
      <c r="N2658" s="70"/>
      <c r="O2658" s="67"/>
      <c r="P2658" s="70"/>
      <c r="Q2658" s="70"/>
      <c r="R2658" s="70"/>
      <c r="S2658" s="70"/>
      <c r="T2658" s="158"/>
      <c r="U2658" s="70"/>
      <c r="V2658" s="70"/>
      <c r="W2658" s="99"/>
      <c r="X2658" s="71"/>
      <c r="Y2658" s="71"/>
      <c r="Z2658" s="71"/>
      <c r="AA2658" s="71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</row>
    <row r="2659">
      <c r="A2659" s="8">
        <f t="shared" si="5"/>
        <v>2657</v>
      </c>
      <c r="B2659" s="70">
        <f t="shared" si="16"/>
        <v>1713</v>
      </c>
      <c r="C2659" s="67">
        <v>43902.0</v>
      </c>
      <c r="D2659" s="68" t="s">
        <v>3403</v>
      </c>
      <c r="E2659" s="69" t="s">
        <v>2666</v>
      </c>
      <c r="F2659" s="69"/>
      <c r="G2659" s="70"/>
      <c r="H2659" s="70"/>
      <c r="I2659" s="67"/>
      <c r="J2659" s="70"/>
      <c r="K2659" s="67"/>
      <c r="L2659" s="70"/>
      <c r="M2659" s="70"/>
      <c r="N2659" s="70"/>
      <c r="O2659" s="67"/>
      <c r="P2659" s="70"/>
      <c r="Q2659" s="70"/>
      <c r="R2659" s="70"/>
      <c r="S2659" s="70"/>
      <c r="T2659" s="158"/>
      <c r="U2659" s="70"/>
      <c r="V2659" s="70"/>
      <c r="W2659" s="99"/>
      <c r="X2659" s="71"/>
      <c r="Y2659" s="71"/>
      <c r="Z2659" s="71"/>
      <c r="AA2659" s="71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</row>
    <row r="2660">
      <c r="A2660" s="8">
        <f t="shared" si="5"/>
        <v>2658</v>
      </c>
      <c r="B2660" s="70">
        <f t="shared" si="16"/>
        <v>1714</v>
      </c>
      <c r="C2660" s="67">
        <v>43902.0</v>
      </c>
      <c r="D2660" s="68" t="s">
        <v>3404</v>
      </c>
      <c r="E2660" s="69" t="s">
        <v>2666</v>
      </c>
      <c r="F2660" s="69"/>
      <c r="G2660" s="70"/>
      <c r="H2660" s="70"/>
      <c r="I2660" s="67"/>
      <c r="J2660" s="70"/>
      <c r="K2660" s="67"/>
      <c r="L2660" s="70"/>
      <c r="M2660" s="70"/>
      <c r="N2660" s="70"/>
      <c r="O2660" s="67"/>
      <c r="P2660" s="70"/>
      <c r="Q2660" s="70"/>
      <c r="R2660" s="70"/>
      <c r="S2660" s="70"/>
      <c r="T2660" s="158"/>
      <c r="U2660" s="70"/>
      <c r="V2660" s="70"/>
      <c r="W2660" s="99"/>
      <c r="X2660" s="71"/>
      <c r="Y2660" s="71"/>
      <c r="Z2660" s="71"/>
      <c r="AA2660" s="71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</row>
    <row r="2661">
      <c r="A2661" s="8">
        <f t="shared" si="5"/>
        <v>2659</v>
      </c>
      <c r="B2661" s="70">
        <f t="shared" si="16"/>
        <v>1715</v>
      </c>
      <c r="C2661" s="67">
        <v>43902.0</v>
      </c>
      <c r="D2661" s="68" t="s">
        <v>3405</v>
      </c>
      <c r="E2661" s="69" t="s">
        <v>3152</v>
      </c>
      <c r="F2661" s="69"/>
      <c r="G2661" s="70"/>
      <c r="H2661" s="70"/>
      <c r="I2661" s="67"/>
      <c r="J2661" s="70"/>
      <c r="K2661" s="67"/>
      <c r="L2661" s="70"/>
      <c r="M2661" s="70"/>
      <c r="N2661" s="70"/>
      <c r="O2661" s="67"/>
      <c r="P2661" s="70"/>
      <c r="Q2661" s="70"/>
      <c r="R2661" s="70"/>
      <c r="S2661" s="70"/>
      <c r="T2661" s="158"/>
      <c r="U2661" s="70"/>
      <c r="V2661" s="70"/>
      <c r="W2661" s="99"/>
      <c r="X2661" s="71"/>
      <c r="Y2661" s="71"/>
      <c r="Z2661" s="71"/>
      <c r="AA2661" s="71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</row>
    <row r="2662">
      <c r="A2662" s="8">
        <f t="shared" si="5"/>
        <v>2660</v>
      </c>
      <c r="B2662" s="70">
        <f t="shared" si="16"/>
        <v>1716</v>
      </c>
      <c r="C2662" s="67">
        <v>43902.0</v>
      </c>
      <c r="D2662" s="68" t="s">
        <v>3406</v>
      </c>
      <c r="E2662" s="69" t="s">
        <v>3152</v>
      </c>
      <c r="F2662" s="69"/>
      <c r="G2662" s="70"/>
      <c r="H2662" s="70"/>
      <c r="I2662" s="67"/>
      <c r="J2662" s="70"/>
      <c r="K2662" s="67"/>
      <c r="L2662" s="70"/>
      <c r="M2662" s="70"/>
      <c r="N2662" s="70"/>
      <c r="O2662" s="67"/>
      <c r="P2662" s="70"/>
      <c r="Q2662" s="70"/>
      <c r="R2662" s="70"/>
      <c r="S2662" s="70"/>
      <c r="T2662" s="158"/>
      <c r="U2662" s="70"/>
      <c r="V2662" s="70"/>
      <c r="W2662" s="99"/>
      <c r="X2662" s="71"/>
      <c r="Y2662" s="71"/>
      <c r="Z2662" s="71"/>
      <c r="AA2662" s="71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</row>
    <row r="2663">
      <c r="A2663" s="8">
        <f t="shared" si="5"/>
        <v>2661</v>
      </c>
      <c r="B2663" s="70">
        <f t="shared" si="16"/>
        <v>1717</v>
      </c>
      <c r="C2663" s="67">
        <v>43902.0</v>
      </c>
      <c r="D2663" s="68" t="s">
        <v>3407</v>
      </c>
      <c r="E2663" s="69" t="s">
        <v>2863</v>
      </c>
      <c r="F2663" s="69"/>
      <c r="G2663" s="70"/>
      <c r="H2663" s="70"/>
      <c r="I2663" s="67"/>
      <c r="J2663" s="70"/>
      <c r="K2663" s="67"/>
      <c r="L2663" s="70"/>
      <c r="M2663" s="70"/>
      <c r="N2663" s="70"/>
      <c r="O2663" s="67"/>
      <c r="P2663" s="70"/>
      <c r="Q2663" s="70"/>
      <c r="R2663" s="70"/>
      <c r="S2663" s="70"/>
      <c r="T2663" s="158"/>
      <c r="U2663" s="70"/>
      <c r="V2663" s="70"/>
      <c r="W2663" s="99"/>
      <c r="X2663" s="71"/>
      <c r="Y2663" s="71"/>
      <c r="Z2663" s="71"/>
      <c r="AA2663" s="71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</row>
    <row r="2664">
      <c r="A2664" s="8">
        <f t="shared" si="5"/>
        <v>2662</v>
      </c>
      <c r="B2664" s="70">
        <f t="shared" si="16"/>
        <v>1718</v>
      </c>
      <c r="C2664" s="67">
        <v>43902.0</v>
      </c>
      <c r="D2664" s="68" t="s">
        <v>3408</v>
      </c>
      <c r="E2664" s="69" t="s">
        <v>2666</v>
      </c>
      <c r="F2664" s="69"/>
      <c r="G2664" s="70"/>
      <c r="H2664" s="70"/>
      <c r="I2664" s="67"/>
      <c r="J2664" s="70"/>
      <c r="K2664" s="67"/>
      <c r="L2664" s="70"/>
      <c r="M2664" s="70"/>
      <c r="N2664" s="70"/>
      <c r="O2664" s="67"/>
      <c r="P2664" s="70"/>
      <c r="Q2664" s="70"/>
      <c r="R2664" s="70"/>
      <c r="S2664" s="70"/>
      <c r="T2664" s="158"/>
      <c r="U2664" s="70"/>
      <c r="V2664" s="70"/>
      <c r="W2664" s="99"/>
      <c r="X2664" s="71"/>
      <c r="Y2664" s="71"/>
      <c r="Z2664" s="71"/>
      <c r="AA2664" s="71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</row>
    <row r="2665">
      <c r="A2665" s="8">
        <f t="shared" si="5"/>
        <v>2663</v>
      </c>
      <c r="B2665" s="70">
        <f t="shared" si="16"/>
        <v>1719</v>
      </c>
      <c r="C2665" s="67">
        <v>43902.0</v>
      </c>
      <c r="D2665" s="68" t="s">
        <v>3408</v>
      </c>
      <c r="E2665" s="69" t="s">
        <v>2666</v>
      </c>
      <c r="F2665" s="69"/>
      <c r="G2665" s="70"/>
      <c r="H2665" s="70"/>
      <c r="I2665" s="67"/>
      <c r="J2665" s="70"/>
      <c r="K2665" s="67"/>
      <c r="L2665" s="70"/>
      <c r="M2665" s="70"/>
      <c r="N2665" s="70"/>
      <c r="O2665" s="67"/>
      <c r="P2665" s="70"/>
      <c r="Q2665" s="70"/>
      <c r="R2665" s="70"/>
      <c r="S2665" s="70"/>
      <c r="T2665" s="158"/>
      <c r="U2665" s="70"/>
      <c r="V2665" s="70"/>
      <c r="W2665" s="99"/>
      <c r="X2665" s="71"/>
      <c r="Y2665" s="71"/>
      <c r="Z2665" s="71"/>
      <c r="AA2665" s="71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</row>
    <row r="2666">
      <c r="A2666" s="8">
        <f t="shared" si="5"/>
        <v>2664</v>
      </c>
      <c r="B2666" s="70">
        <f t="shared" si="16"/>
        <v>1720</v>
      </c>
      <c r="C2666" s="67">
        <v>43902.0</v>
      </c>
      <c r="D2666" s="68" t="s">
        <v>3409</v>
      </c>
      <c r="E2666" s="69" t="s">
        <v>3179</v>
      </c>
      <c r="F2666" s="69"/>
      <c r="G2666" s="70"/>
      <c r="H2666" s="70"/>
      <c r="I2666" s="67"/>
      <c r="J2666" s="70"/>
      <c r="K2666" s="67"/>
      <c r="L2666" s="70"/>
      <c r="M2666" s="70"/>
      <c r="N2666" s="70"/>
      <c r="O2666" s="67"/>
      <c r="P2666" s="70"/>
      <c r="Q2666" s="70"/>
      <c r="R2666" s="70"/>
      <c r="S2666" s="70"/>
      <c r="T2666" s="158"/>
      <c r="U2666" s="70"/>
      <c r="V2666" s="70"/>
      <c r="W2666" s="99"/>
      <c r="X2666" s="71"/>
      <c r="Y2666" s="71"/>
      <c r="Z2666" s="71"/>
      <c r="AA2666" s="71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</row>
    <row r="2667">
      <c r="A2667" s="8">
        <f t="shared" si="5"/>
        <v>2665</v>
      </c>
      <c r="B2667" s="70">
        <f t="shared" si="16"/>
        <v>1721</v>
      </c>
      <c r="C2667" s="67">
        <v>43902.0</v>
      </c>
      <c r="D2667" s="68" t="s">
        <v>3410</v>
      </c>
      <c r="E2667" s="69" t="s">
        <v>2745</v>
      </c>
      <c r="F2667" s="69"/>
      <c r="G2667" s="70"/>
      <c r="H2667" s="70"/>
      <c r="I2667" s="67"/>
      <c r="J2667" s="70"/>
      <c r="K2667" s="67"/>
      <c r="L2667" s="70"/>
      <c r="M2667" s="70"/>
      <c r="N2667" s="70"/>
      <c r="O2667" s="67"/>
      <c r="P2667" s="70"/>
      <c r="Q2667" s="70"/>
      <c r="R2667" s="70"/>
      <c r="S2667" s="70"/>
      <c r="T2667" s="158"/>
      <c r="U2667" s="70"/>
      <c r="V2667" s="70"/>
      <c r="W2667" s="99"/>
      <c r="X2667" s="71"/>
      <c r="Y2667" s="71"/>
      <c r="Z2667" s="71"/>
      <c r="AA2667" s="71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</row>
    <row r="2668">
      <c r="A2668" s="8">
        <f t="shared" si="5"/>
        <v>2666</v>
      </c>
      <c r="B2668" s="70">
        <f t="shared" si="16"/>
        <v>1722</v>
      </c>
      <c r="C2668" s="67">
        <v>43902.0</v>
      </c>
      <c r="D2668" s="68" t="s">
        <v>3411</v>
      </c>
      <c r="E2668" s="69" t="s">
        <v>2722</v>
      </c>
      <c r="F2668" s="69"/>
      <c r="G2668" s="70"/>
      <c r="H2668" s="70"/>
      <c r="I2668" s="67"/>
      <c r="J2668" s="70"/>
      <c r="K2668" s="67"/>
      <c r="L2668" s="70"/>
      <c r="M2668" s="70"/>
      <c r="N2668" s="70"/>
      <c r="O2668" s="67"/>
      <c r="P2668" s="70"/>
      <c r="Q2668" s="70"/>
      <c r="R2668" s="70"/>
      <c r="S2668" s="70"/>
      <c r="T2668" s="158"/>
      <c r="U2668" s="70"/>
      <c r="V2668" s="70"/>
      <c r="W2668" s="99"/>
      <c r="X2668" s="71"/>
      <c r="Y2668" s="71"/>
      <c r="Z2668" s="71"/>
      <c r="AA2668" s="71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</row>
    <row r="2669">
      <c r="A2669" s="8">
        <f t="shared" si="5"/>
        <v>2667</v>
      </c>
      <c r="B2669" s="70">
        <f t="shared" si="16"/>
        <v>1723</v>
      </c>
      <c r="C2669" s="67">
        <v>43902.0</v>
      </c>
      <c r="D2669" s="68" t="s">
        <v>3412</v>
      </c>
      <c r="E2669" s="69" t="s">
        <v>2722</v>
      </c>
      <c r="F2669" s="69"/>
      <c r="G2669" s="70"/>
      <c r="H2669" s="70"/>
      <c r="I2669" s="67"/>
      <c r="J2669" s="70"/>
      <c r="K2669" s="67"/>
      <c r="L2669" s="70"/>
      <c r="M2669" s="70"/>
      <c r="N2669" s="70"/>
      <c r="O2669" s="67"/>
      <c r="P2669" s="70"/>
      <c r="Q2669" s="70"/>
      <c r="R2669" s="70"/>
      <c r="S2669" s="70"/>
      <c r="T2669" s="158"/>
      <c r="U2669" s="70"/>
      <c r="V2669" s="70"/>
      <c r="W2669" s="99"/>
      <c r="X2669" s="71"/>
      <c r="Y2669" s="71"/>
      <c r="Z2669" s="71"/>
      <c r="AA2669" s="71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</row>
    <row r="2670">
      <c r="A2670" s="8">
        <f t="shared" si="5"/>
        <v>2668</v>
      </c>
      <c r="B2670" s="70">
        <f t="shared" si="16"/>
        <v>1724</v>
      </c>
      <c r="C2670" s="67">
        <v>43902.0</v>
      </c>
      <c r="D2670" s="68" t="s">
        <v>3413</v>
      </c>
      <c r="E2670" s="69" t="s">
        <v>2722</v>
      </c>
      <c r="F2670" s="69"/>
      <c r="G2670" s="70"/>
      <c r="H2670" s="70"/>
      <c r="I2670" s="67"/>
      <c r="J2670" s="70"/>
      <c r="K2670" s="67"/>
      <c r="L2670" s="70"/>
      <c r="M2670" s="70"/>
      <c r="N2670" s="70"/>
      <c r="O2670" s="67"/>
      <c r="P2670" s="70"/>
      <c r="Q2670" s="70"/>
      <c r="R2670" s="70"/>
      <c r="S2670" s="70"/>
      <c r="T2670" s="158"/>
      <c r="U2670" s="70"/>
      <c r="V2670" s="70"/>
      <c r="W2670" s="99"/>
      <c r="X2670" s="71"/>
      <c r="Y2670" s="71"/>
      <c r="Z2670" s="71"/>
      <c r="AA2670" s="71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</row>
    <row r="2671">
      <c r="A2671" s="8">
        <f t="shared" si="5"/>
        <v>2669</v>
      </c>
      <c r="B2671" s="70">
        <f t="shared" si="16"/>
        <v>1725</v>
      </c>
      <c r="C2671" s="67">
        <v>43902.0</v>
      </c>
      <c r="D2671" s="68" t="s">
        <v>3414</v>
      </c>
      <c r="E2671" s="69" t="s">
        <v>2722</v>
      </c>
      <c r="F2671" s="69"/>
      <c r="G2671" s="70"/>
      <c r="H2671" s="70"/>
      <c r="I2671" s="67"/>
      <c r="J2671" s="70"/>
      <c r="K2671" s="67"/>
      <c r="L2671" s="70"/>
      <c r="M2671" s="70"/>
      <c r="N2671" s="70"/>
      <c r="O2671" s="67"/>
      <c r="P2671" s="70"/>
      <c r="Q2671" s="70"/>
      <c r="R2671" s="70"/>
      <c r="S2671" s="70"/>
      <c r="T2671" s="158"/>
      <c r="U2671" s="70"/>
      <c r="V2671" s="70"/>
      <c r="W2671" s="99"/>
      <c r="X2671" s="71"/>
      <c r="Y2671" s="71"/>
      <c r="Z2671" s="71"/>
      <c r="AA2671" s="71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</row>
    <row r="2672">
      <c r="A2672" s="8">
        <f t="shared" si="5"/>
        <v>2670</v>
      </c>
      <c r="B2672" s="70">
        <f t="shared" si="16"/>
        <v>1726</v>
      </c>
      <c r="C2672" s="67">
        <v>43902.0</v>
      </c>
      <c r="D2672" s="68" t="s">
        <v>3415</v>
      </c>
      <c r="E2672" s="69" t="s">
        <v>2722</v>
      </c>
      <c r="F2672" s="69"/>
      <c r="G2672" s="70"/>
      <c r="H2672" s="70"/>
      <c r="I2672" s="67"/>
      <c r="J2672" s="70"/>
      <c r="K2672" s="67"/>
      <c r="L2672" s="70"/>
      <c r="M2672" s="70"/>
      <c r="N2672" s="70"/>
      <c r="O2672" s="67"/>
      <c r="P2672" s="70"/>
      <c r="Q2672" s="70"/>
      <c r="R2672" s="70"/>
      <c r="S2672" s="70"/>
      <c r="T2672" s="158"/>
      <c r="U2672" s="70"/>
      <c r="V2672" s="70"/>
      <c r="W2672" s="99"/>
      <c r="X2672" s="71"/>
      <c r="Y2672" s="71"/>
      <c r="Z2672" s="71"/>
      <c r="AA2672" s="71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</row>
    <row r="2673">
      <c r="A2673" s="8">
        <f t="shared" si="5"/>
        <v>2671</v>
      </c>
      <c r="B2673" s="70">
        <f t="shared" si="16"/>
        <v>1727</v>
      </c>
      <c r="C2673" s="67">
        <v>43902.0</v>
      </c>
      <c r="D2673" s="68" t="s">
        <v>3416</v>
      </c>
      <c r="E2673" s="69" t="s">
        <v>2722</v>
      </c>
      <c r="F2673" s="69"/>
      <c r="G2673" s="70"/>
      <c r="H2673" s="70"/>
      <c r="I2673" s="67"/>
      <c r="J2673" s="70"/>
      <c r="K2673" s="67"/>
      <c r="L2673" s="70"/>
      <c r="M2673" s="70"/>
      <c r="N2673" s="70"/>
      <c r="O2673" s="67"/>
      <c r="P2673" s="70"/>
      <c r="Q2673" s="70"/>
      <c r="R2673" s="70"/>
      <c r="S2673" s="70"/>
      <c r="T2673" s="158"/>
      <c r="U2673" s="70"/>
      <c r="V2673" s="70"/>
      <c r="W2673" s="99"/>
      <c r="X2673" s="71"/>
      <c r="Y2673" s="71"/>
      <c r="Z2673" s="71"/>
      <c r="AA2673" s="71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</row>
    <row r="2674">
      <c r="A2674" s="8">
        <f t="shared" si="5"/>
        <v>2672</v>
      </c>
      <c r="B2674" s="70">
        <f t="shared" si="16"/>
        <v>1728</v>
      </c>
      <c r="C2674" s="67">
        <v>43902.0</v>
      </c>
      <c r="D2674" s="68" t="s">
        <v>3417</v>
      </c>
      <c r="E2674" s="69" t="s">
        <v>2722</v>
      </c>
      <c r="F2674" s="69"/>
      <c r="G2674" s="70"/>
      <c r="H2674" s="70"/>
      <c r="I2674" s="67"/>
      <c r="J2674" s="70"/>
      <c r="K2674" s="67"/>
      <c r="L2674" s="70"/>
      <c r="M2674" s="70"/>
      <c r="N2674" s="70"/>
      <c r="O2674" s="67"/>
      <c r="P2674" s="70"/>
      <c r="Q2674" s="70"/>
      <c r="R2674" s="70"/>
      <c r="S2674" s="70"/>
      <c r="T2674" s="158"/>
      <c r="U2674" s="70"/>
      <c r="V2674" s="70"/>
      <c r="W2674" s="99"/>
      <c r="X2674" s="71"/>
      <c r="Y2674" s="71"/>
      <c r="Z2674" s="71"/>
      <c r="AA2674" s="71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</row>
    <row r="2675">
      <c r="A2675" s="8">
        <f t="shared" si="5"/>
        <v>2673</v>
      </c>
      <c r="B2675" s="70">
        <f t="shared" si="16"/>
        <v>1729</v>
      </c>
      <c r="C2675" s="67">
        <v>43902.0</v>
      </c>
      <c r="D2675" s="68" t="s">
        <v>3418</v>
      </c>
      <c r="E2675" s="69" t="s">
        <v>2722</v>
      </c>
      <c r="F2675" s="69"/>
      <c r="G2675" s="70"/>
      <c r="H2675" s="70"/>
      <c r="I2675" s="67"/>
      <c r="J2675" s="70"/>
      <c r="K2675" s="67"/>
      <c r="L2675" s="70"/>
      <c r="M2675" s="70"/>
      <c r="N2675" s="70"/>
      <c r="O2675" s="67"/>
      <c r="P2675" s="70"/>
      <c r="Q2675" s="70"/>
      <c r="R2675" s="70"/>
      <c r="S2675" s="70"/>
      <c r="T2675" s="158"/>
      <c r="U2675" s="70"/>
      <c r="V2675" s="70"/>
      <c r="W2675" s="99"/>
      <c r="X2675" s="71"/>
      <c r="Y2675" s="71"/>
      <c r="Z2675" s="71"/>
      <c r="AA2675" s="71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</row>
    <row r="2676">
      <c r="A2676" s="8">
        <f t="shared" si="5"/>
        <v>2674</v>
      </c>
      <c r="B2676" s="70">
        <f t="shared" si="16"/>
        <v>1730</v>
      </c>
      <c r="C2676" s="67">
        <v>43902.0</v>
      </c>
      <c r="D2676" s="68" t="s">
        <v>3419</v>
      </c>
      <c r="E2676" s="69" t="s">
        <v>2867</v>
      </c>
      <c r="F2676" s="69"/>
      <c r="G2676" s="70"/>
      <c r="H2676" s="70"/>
      <c r="I2676" s="67"/>
      <c r="J2676" s="70"/>
      <c r="K2676" s="67"/>
      <c r="L2676" s="70"/>
      <c r="M2676" s="70"/>
      <c r="N2676" s="70"/>
      <c r="O2676" s="67"/>
      <c r="P2676" s="70"/>
      <c r="Q2676" s="70"/>
      <c r="R2676" s="70"/>
      <c r="S2676" s="70"/>
      <c r="T2676" s="158"/>
      <c r="U2676" s="70"/>
      <c r="V2676" s="70"/>
      <c r="W2676" s="99"/>
      <c r="X2676" s="71"/>
      <c r="Y2676" s="71"/>
      <c r="Z2676" s="71"/>
      <c r="AA2676" s="71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</row>
    <row r="2677">
      <c r="A2677" s="8">
        <f t="shared" si="5"/>
        <v>2675</v>
      </c>
      <c r="B2677" s="70">
        <f t="shared" si="16"/>
        <v>1731</v>
      </c>
      <c r="C2677" s="67">
        <v>43902.0</v>
      </c>
      <c r="D2677" s="68" t="s">
        <v>3071</v>
      </c>
      <c r="E2677" s="69" t="s">
        <v>2745</v>
      </c>
      <c r="F2677" s="69"/>
      <c r="G2677" s="70"/>
      <c r="H2677" s="70"/>
      <c r="I2677" s="67"/>
      <c r="J2677" s="70"/>
      <c r="K2677" s="67"/>
      <c r="L2677" s="70"/>
      <c r="M2677" s="70"/>
      <c r="N2677" s="70"/>
      <c r="O2677" s="67"/>
      <c r="P2677" s="70"/>
      <c r="Q2677" s="70"/>
      <c r="R2677" s="70"/>
      <c r="S2677" s="70"/>
      <c r="T2677" s="158"/>
      <c r="U2677" s="70"/>
      <c r="V2677" s="70"/>
      <c r="W2677" s="99"/>
      <c r="X2677" s="71"/>
      <c r="Y2677" s="71"/>
      <c r="Z2677" s="71"/>
      <c r="AA2677" s="71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</row>
    <row r="2678">
      <c r="A2678" s="8">
        <f t="shared" si="5"/>
        <v>2676</v>
      </c>
      <c r="B2678" s="70">
        <f t="shared" si="16"/>
        <v>1732</v>
      </c>
      <c r="C2678" s="67">
        <v>43902.0</v>
      </c>
      <c r="D2678" s="68" t="s">
        <v>3420</v>
      </c>
      <c r="E2678" s="69" t="s">
        <v>2745</v>
      </c>
      <c r="F2678" s="69"/>
      <c r="G2678" s="70"/>
      <c r="H2678" s="70"/>
      <c r="I2678" s="67"/>
      <c r="J2678" s="70"/>
      <c r="K2678" s="67"/>
      <c r="L2678" s="70"/>
      <c r="M2678" s="70"/>
      <c r="N2678" s="70"/>
      <c r="O2678" s="67"/>
      <c r="P2678" s="70"/>
      <c r="Q2678" s="70"/>
      <c r="R2678" s="70"/>
      <c r="S2678" s="70"/>
      <c r="T2678" s="158"/>
      <c r="U2678" s="70"/>
      <c r="V2678" s="70"/>
      <c r="W2678" s="99"/>
      <c r="X2678" s="71"/>
      <c r="Y2678" s="71"/>
      <c r="Z2678" s="71"/>
      <c r="AA2678" s="71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</row>
    <row r="2679">
      <c r="A2679" s="8">
        <f t="shared" si="5"/>
        <v>2677</v>
      </c>
      <c r="B2679" s="70">
        <f t="shared" si="16"/>
        <v>1733</v>
      </c>
      <c r="C2679" s="67">
        <v>43902.0</v>
      </c>
      <c r="D2679" s="68" t="s">
        <v>3420</v>
      </c>
      <c r="E2679" s="69" t="s">
        <v>2745</v>
      </c>
      <c r="F2679" s="69"/>
      <c r="G2679" s="70"/>
      <c r="H2679" s="70"/>
      <c r="I2679" s="67"/>
      <c r="J2679" s="70"/>
      <c r="K2679" s="67"/>
      <c r="L2679" s="70"/>
      <c r="M2679" s="70"/>
      <c r="N2679" s="70"/>
      <c r="O2679" s="67"/>
      <c r="P2679" s="70"/>
      <c r="Q2679" s="70"/>
      <c r="R2679" s="70"/>
      <c r="S2679" s="70"/>
      <c r="T2679" s="158"/>
      <c r="U2679" s="70"/>
      <c r="V2679" s="70"/>
      <c r="W2679" s="99"/>
      <c r="X2679" s="71"/>
      <c r="Y2679" s="71"/>
      <c r="Z2679" s="71"/>
      <c r="AA2679" s="71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</row>
    <row r="2680">
      <c r="A2680" s="8">
        <f t="shared" si="5"/>
        <v>2678</v>
      </c>
      <c r="B2680" s="70">
        <f t="shared" si="16"/>
        <v>1734</v>
      </c>
      <c r="C2680" s="67">
        <v>43902.0</v>
      </c>
      <c r="D2680" s="68" t="s">
        <v>3069</v>
      </c>
      <c r="E2680" s="69" t="s">
        <v>2745</v>
      </c>
      <c r="F2680" s="69"/>
      <c r="G2680" s="70"/>
      <c r="H2680" s="70"/>
      <c r="I2680" s="67"/>
      <c r="J2680" s="70"/>
      <c r="K2680" s="67"/>
      <c r="L2680" s="70"/>
      <c r="M2680" s="70"/>
      <c r="N2680" s="70"/>
      <c r="O2680" s="67"/>
      <c r="P2680" s="70"/>
      <c r="Q2680" s="70"/>
      <c r="R2680" s="70"/>
      <c r="S2680" s="70"/>
      <c r="T2680" s="158"/>
      <c r="U2680" s="70"/>
      <c r="V2680" s="70"/>
      <c r="W2680" s="99"/>
      <c r="X2680" s="71"/>
      <c r="Y2680" s="71"/>
      <c r="Z2680" s="71"/>
      <c r="AA2680" s="71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</row>
    <row r="2681">
      <c r="A2681" s="8">
        <f t="shared" si="5"/>
        <v>2679</v>
      </c>
      <c r="B2681" s="70">
        <f t="shared" si="16"/>
        <v>1735</v>
      </c>
      <c r="C2681" s="67">
        <v>43902.0</v>
      </c>
      <c r="D2681" s="68" t="s">
        <v>3069</v>
      </c>
      <c r="E2681" s="69" t="s">
        <v>2745</v>
      </c>
      <c r="F2681" s="69"/>
      <c r="G2681" s="70"/>
      <c r="H2681" s="70"/>
      <c r="I2681" s="67"/>
      <c r="J2681" s="70"/>
      <c r="K2681" s="67"/>
      <c r="L2681" s="70"/>
      <c r="M2681" s="70"/>
      <c r="N2681" s="70"/>
      <c r="O2681" s="67"/>
      <c r="P2681" s="70"/>
      <c r="Q2681" s="70"/>
      <c r="R2681" s="70"/>
      <c r="S2681" s="70"/>
      <c r="T2681" s="158"/>
      <c r="U2681" s="70"/>
      <c r="V2681" s="70"/>
      <c r="W2681" s="99"/>
      <c r="X2681" s="71"/>
      <c r="Y2681" s="71"/>
      <c r="Z2681" s="71"/>
      <c r="AA2681" s="71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</row>
    <row r="2682">
      <c r="A2682" s="8">
        <f t="shared" si="5"/>
        <v>2680</v>
      </c>
      <c r="B2682" s="70">
        <f t="shared" si="16"/>
        <v>1736</v>
      </c>
      <c r="C2682" s="67">
        <v>43902.0</v>
      </c>
      <c r="D2682" s="68" t="s">
        <v>3421</v>
      </c>
      <c r="E2682" s="69" t="s">
        <v>369</v>
      </c>
      <c r="F2682" s="69"/>
      <c r="G2682" s="70"/>
      <c r="H2682" s="70"/>
      <c r="I2682" s="67"/>
      <c r="J2682" s="70"/>
      <c r="K2682" s="67"/>
      <c r="L2682" s="70"/>
      <c r="M2682" s="70"/>
      <c r="N2682" s="70"/>
      <c r="O2682" s="67"/>
      <c r="P2682" s="70"/>
      <c r="Q2682" s="70"/>
      <c r="R2682" s="70"/>
      <c r="S2682" s="70"/>
      <c r="T2682" s="158"/>
      <c r="U2682" s="70"/>
      <c r="V2682" s="70"/>
      <c r="W2682" s="99"/>
      <c r="X2682" s="71"/>
      <c r="Y2682" s="71"/>
      <c r="Z2682" s="71"/>
      <c r="AA2682" s="71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</row>
    <row r="2683">
      <c r="A2683" s="8">
        <f t="shared" si="5"/>
        <v>2681</v>
      </c>
      <c r="B2683" s="70">
        <f t="shared" si="16"/>
        <v>1737</v>
      </c>
      <c r="C2683" s="67">
        <v>43902.0</v>
      </c>
      <c r="D2683" s="68" t="s">
        <v>3422</v>
      </c>
      <c r="E2683" s="69" t="s">
        <v>369</v>
      </c>
      <c r="F2683" s="69"/>
      <c r="G2683" s="70"/>
      <c r="H2683" s="70"/>
      <c r="I2683" s="67"/>
      <c r="J2683" s="70"/>
      <c r="K2683" s="67"/>
      <c r="L2683" s="70"/>
      <c r="M2683" s="70"/>
      <c r="N2683" s="70"/>
      <c r="O2683" s="67"/>
      <c r="P2683" s="70"/>
      <c r="Q2683" s="70"/>
      <c r="R2683" s="70"/>
      <c r="S2683" s="70"/>
      <c r="T2683" s="158"/>
      <c r="U2683" s="70"/>
      <c r="V2683" s="70"/>
      <c r="W2683" s="99"/>
      <c r="X2683" s="71"/>
      <c r="Y2683" s="71"/>
      <c r="Z2683" s="71"/>
      <c r="AA2683" s="71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</row>
    <row r="2684">
      <c r="A2684" s="8">
        <f t="shared" si="5"/>
        <v>2682</v>
      </c>
      <c r="B2684" s="70">
        <f t="shared" si="16"/>
        <v>1738</v>
      </c>
      <c r="C2684" s="67">
        <v>43902.0</v>
      </c>
      <c r="D2684" s="68" t="s">
        <v>3423</v>
      </c>
      <c r="E2684" s="69" t="s">
        <v>369</v>
      </c>
      <c r="F2684" s="69"/>
      <c r="G2684" s="70"/>
      <c r="H2684" s="70"/>
      <c r="I2684" s="67"/>
      <c r="J2684" s="70"/>
      <c r="K2684" s="67"/>
      <c r="L2684" s="70"/>
      <c r="M2684" s="70"/>
      <c r="N2684" s="70"/>
      <c r="O2684" s="67"/>
      <c r="P2684" s="70"/>
      <c r="Q2684" s="70"/>
      <c r="R2684" s="70"/>
      <c r="S2684" s="70"/>
      <c r="T2684" s="158"/>
      <c r="U2684" s="70"/>
      <c r="V2684" s="70"/>
      <c r="W2684" s="99"/>
      <c r="X2684" s="71"/>
      <c r="Y2684" s="71"/>
      <c r="Z2684" s="71"/>
      <c r="AA2684" s="71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</row>
    <row r="2685">
      <c r="A2685" s="8">
        <f t="shared" si="5"/>
        <v>2683</v>
      </c>
      <c r="B2685" s="70">
        <f t="shared" si="16"/>
        <v>1739</v>
      </c>
      <c r="C2685" s="67">
        <v>43902.0</v>
      </c>
      <c r="D2685" s="68" t="s">
        <v>3424</v>
      </c>
      <c r="E2685" s="69" t="s">
        <v>369</v>
      </c>
      <c r="F2685" s="69"/>
      <c r="G2685" s="70"/>
      <c r="H2685" s="70"/>
      <c r="I2685" s="67"/>
      <c r="J2685" s="70"/>
      <c r="K2685" s="67"/>
      <c r="L2685" s="70"/>
      <c r="M2685" s="70"/>
      <c r="N2685" s="70"/>
      <c r="O2685" s="67"/>
      <c r="P2685" s="70"/>
      <c r="Q2685" s="70"/>
      <c r="R2685" s="70"/>
      <c r="S2685" s="70"/>
      <c r="T2685" s="158"/>
      <c r="U2685" s="70"/>
      <c r="V2685" s="70"/>
      <c r="W2685" s="99"/>
      <c r="X2685" s="71"/>
      <c r="Y2685" s="71"/>
      <c r="Z2685" s="71"/>
      <c r="AA2685" s="71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</row>
    <row r="2686">
      <c r="A2686" s="8">
        <f t="shared" si="5"/>
        <v>2684</v>
      </c>
      <c r="B2686" s="70">
        <f t="shared" si="16"/>
        <v>1740</v>
      </c>
      <c r="C2686" s="67">
        <v>43902.0</v>
      </c>
      <c r="D2686" s="68" t="s">
        <v>3425</v>
      </c>
      <c r="E2686" s="69" t="s">
        <v>369</v>
      </c>
      <c r="F2686" s="69"/>
      <c r="G2686" s="70"/>
      <c r="H2686" s="70"/>
      <c r="I2686" s="67"/>
      <c r="J2686" s="70"/>
      <c r="K2686" s="67"/>
      <c r="L2686" s="70"/>
      <c r="M2686" s="70"/>
      <c r="N2686" s="70"/>
      <c r="O2686" s="67"/>
      <c r="P2686" s="70"/>
      <c r="Q2686" s="70"/>
      <c r="R2686" s="70"/>
      <c r="S2686" s="70"/>
      <c r="T2686" s="158"/>
      <c r="U2686" s="70"/>
      <c r="V2686" s="70"/>
      <c r="W2686" s="99"/>
      <c r="X2686" s="71"/>
      <c r="Y2686" s="71"/>
      <c r="Z2686" s="71"/>
      <c r="AA2686" s="71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</row>
    <row r="2687">
      <c r="A2687" s="8">
        <f t="shared" si="5"/>
        <v>2685</v>
      </c>
      <c r="B2687" s="70">
        <f t="shared" si="16"/>
        <v>1741</v>
      </c>
      <c r="C2687" s="67">
        <v>43902.0</v>
      </c>
      <c r="D2687" s="68" t="s">
        <v>3426</v>
      </c>
      <c r="E2687" s="69" t="s">
        <v>2722</v>
      </c>
      <c r="F2687" s="69"/>
      <c r="G2687" s="70"/>
      <c r="H2687" s="70"/>
      <c r="I2687" s="67"/>
      <c r="J2687" s="70"/>
      <c r="K2687" s="67"/>
      <c r="L2687" s="70"/>
      <c r="M2687" s="70"/>
      <c r="N2687" s="70"/>
      <c r="O2687" s="67"/>
      <c r="P2687" s="70"/>
      <c r="Q2687" s="70"/>
      <c r="R2687" s="70"/>
      <c r="S2687" s="70"/>
      <c r="T2687" s="158"/>
      <c r="U2687" s="70"/>
      <c r="V2687" s="70"/>
      <c r="W2687" s="99"/>
      <c r="X2687" s="71"/>
      <c r="Y2687" s="71"/>
      <c r="Z2687" s="71"/>
      <c r="AA2687" s="71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</row>
    <row r="2688">
      <c r="A2688" s="8">
        <f t="shared" si="5"/>
        <v>2686</v>
      </c>
      <c r="B2688" s="70">
        <f t="shared" si="16"/>
        <v>1742</v>
      </c>
      <c r="C2688" s="67">
        <v>43902.0</v>
      </c>
      <c r="D2688" s="68" t="s">
        <v>3427</v>
      </c>
      <c r="E2688" s="69" t="s">
        <v>2722</v>
      </c>
      <c r="F2688" s="69"/>
      <c r="G2688" s="70"/>
      <c r="H2688" s="70"/>
      <c r="I2688" s="67"/>
      <c r="J2688" s="70"/>
      <c r="K2688" s="67"/>
      <c r="L2688" s="70"/>
      <c r="M2688" s="70"/>
      <c r="N2688" s="70"/>
      <c r="O2688" s="67"/>
      <c r="P2688" s="70"/>
      <c r="Q2688" s="70"/>
      <c r="R2688" s="70"/>
      <c r="S2688" s="70"/>
      <c r="T2688" s="158"/>
      <c r="U2688" s="70"/>
      <c r="V2688" s="70"/>
      <c r="W2688" s="99"/>
      <c r="X2688" s="71"/>
      <c r="Y2688" s="71"/>
      <c r="Z2688" s="71"/>
      <c r="AA2688" s="71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</row>
    <row r="2689">
      <c r="A2689" s="8">
        <f t="shared" si="5"/>
        <v>2687</v>
      </c>
      <c r="B2689" s="70">
        <f t="shared" si="16"/>
        <v>1743</v>
      </c>
      <c r="C2689" s="67">
        <v>43902.0</v>
      </c>
      <c r="D2689" s="68" t="s">
        <v>3428</v>
      </c>
      <c r="E2689" s="69" t="s">
        <v>2722</v>
      </c>
      <c r="F2689" s="69"/>
      <c r="G2689" s="70"/>
      <c r="H2689" s="70"/>
      <c r="I2689" s="67"/>
      <c r="J2689" s="70"/>
      <c r="K2689" s="67"/>
      <c r="L2689" s="70"/>
      <c r="M2689" s="70"/>
      <c r="N2689" s="70"/>
      <c r="O2689" s="67"/>
      <c r="P2689" s="70"/>
      <c r="Q2689" s="70"/>
      <c r="R2689" s="70"/>
      <c r="S2689" s="70"/>
      <c r="T2689" s="158"/>
      <c r="U2689" s="70"/>
      <c r="V2689" s="70"/>
      <c r="W2689" s="99"/>
      <c r="X2689" s="71"/>
      <c r="Y2689" s="71"/>
      <c r="Z2689" s="71"/>
      <c r="AA2689" s="71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</row>
    <row r="2690">
      <c r="A2690" s="8">
        <f t="shared" si="5"/>
        <v>2688</v>
      </c>
      <c r="B2690" s="70">
        <f t="shared" si="16"/>
        <v>1744</v>
      </c>
      <c r="C2690" s="67">
        <v>43902.0</v>
      </c>
      <c r="D2690" s="68" t="s">
        <v>3429</v>
      </c>
      <c r="E2690" s="69" t="s">
        <v>2666</v>
      </c>
      <c r="F2690" s="69"/>
      <c r="G2690" s="70"/>
      <c r="H2690" s="70"/>
      <c r="I2690" s="67"/>
      <c r="J2690" s="70"/>
      <c r="K2690" s="67"/>
      <c r="L2690" s="70"/>
      <c r="M2690" s="70"/>
      <c r="N2690" s="70"/>
      <c r="O2690" s="67"/>
      <c r="P2690" s="70"/>
      <c r="Q2690" s="70"/>
      <c r="R2690" s="70"/>
      <c r="S2690" s="70"/>
      <c r="T2690" s="158"/>
      <c r="U2690" s="70"/>
      <c r="V2690" s="70"/>
      <c r="W2690" s="99"/>
      <c r="X2690" s="71"/>
      <c r="Y2690" s="71"/>
      <c r="Z2690" s="71"/>
      <c r="AA2690" s="71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</row>
    <row r="2691">
      <c r="A2691" s="8">
        <f t="shared" si="5"/>
        <v>2689</v>
      </c>
      <c r="B2691" s="70">
        <f t="shared" si="16"/>
        <v>1745</v>
      </c>
      <c r="C2691" s="67">
        <v>43902.0</v>
      </c>
      <c r="D2691" s="68" t="s">
        <v>3430</v>
      </c>
      <c r="E2691" s="69" t="s">
        <v>2722</v>
      </c>
      <c r="F2691" s="69"/>
      <c r="G2691" s="70"/>
      <c r="H2691" s="70"/>
      <c r="I2691" s="67"/>
      <c r="J2691" s="70"/>
      <c r="K2691" s="67"/>
      <c r="L2691" s="70"/>
      <c r="M2691" s="70"/>
      <c r="N2691" s="70"/>
      <c r="O2691" s="67"/>
      <c r="P2691" s="70"/>
      <c r="Q2691" s="70"/>
      <c r="R2691" s="70"/>
      <c r="S2691" s="70"/>
      <c r="T2691" s="158"/>
      <c r="U2691" s="70"/>
      <c r="V2691" s="70"/>
      <c r="W2691" s="99"/>
      <c r="X2691" s="71"/>
      <c r="Y2691" s="71"/>
      <c r="Z2691" s="71"/>
      <c r="AA2691" s="71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</row>
    <row r="2692">
      <c r="A2692" s="8">
        <f t="shared" si="5"/>
        <v>2690</v>
      </c>
      <c r="B2692" s="70">
        <f t="shared" si="16"/>
        <v>1746</v>
      </c>
      <c r="C2692" s="67">
        <v>43902.0</v>
      </c>
      <c r="D2692" s="68" t="s">
        <v>3431</v>
      </c>
      <c r="E2692" s="69" t="s">
        <v>2722</v>
      </c>
      <c r="F2692" s="69"/>
      <c r="G2692" s="70"/>
      <c r="H2692" s="70"/>
      <c r="I2692" s="67"/>
      <c r="J2692" s="70"/>
      <c r="K2692" s="67"/>
      <c r="L2692" s="70"/>
      <c r="M2692" s="70"/>
      <c r="N2692" s="70"/>
      <c r="O2692" s="67"/>
      <c r="P2692" s="70"/>
      <c r="Q2692" s="70"/>
      <c r="R2692" s="70"/>
      <c r="S2692" s="70"/>
      <c r="T2692" s="158"/>
      <c r="U2692" s="70"/>
      <c r="V2692" s="70"/>
      <c r="W2692" s="99"/>
      <c r="X2692" s="71"/>
      <c r="Y2692" s="71"/>
      <c r="Z2692" s="71"/>
      <c r="AA2692" s="71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</row>
    <row r="2693">
      <c r="A2693" s="8">
        <f t="shared" si="5"/>
        <v>2691</v>
      </c>
      <c r="B2693" s="70">
        <f t="shared" si="16"/>
        <v>1747</v>
      </c>
      <c r="C2693" s="67">
        <v>43902.0</v>
      </c>
      <c r="D2693" s="68" t="s">
        <v>3432</v>
      </c>
      <c r="E2693" s="69" t="s">
        <v>2722</v>
      </c>
      <c r="F2693" s="69"/>
      <c r="G2693" s="70"/>
      <c r="H2693" s="70"/>
      <c r="I2693" s="67"/>
      <c r="J2693" s="70"/>
      <c r="K2693" s="67"/>
      <c r="L2693" s="70"/>
      <c r="M2693" s="70"/>
      <c r="N2693" s="70"/>
      <c r="O2693" s="67"/>
      <c r="P2693" s="70"/>
      <c r="Q2693" s="70"/>
      <c r="R2693" s="70"/>
      <c r="S2693" s="70"/>
      <c r="T2693" s="158"/>
      <c r="U2693" s="70"/>
      <c r="V2693" s="70"/>
      <c r="W2693" s="99"/>
      <c r="X2693" s="71"/>
      <c r="Y2693" s="71"/>
      <c r="Z2693" s="71"/>
      <c r="AA2693" s="71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</row>
    <row r="2694">
      <c r="A2694" s="8">
        <f t="shared" si="5"/>
        <v>2692</v>
      </c>
      <c r="B2694" s="70">
        <f t="shared" si="16"/>
        <v>1748</v>
      </c>
      <c r="C2694" s="67">
        <v>43902.0</v>
      </c>
      <c r="D2694" s="68" t="s">
        <v>3433</v>
      </c>
      <c r="E2694" s="69" t="s">
        <v>2722</v>
      </c>
      <c r="F2694" s="69"/>
      <c r="G2694" s="70"/>
      <c r="H2694" s="70"/>
      <c r="I2694" s="67"/>
      <c r="J2694" s="70"/>
      <c r="K2694" s="67"/>
      <c r="L2694" s="70"/>
      <c r="M2694" s="70"/>
      <c r="N2694" s="70"/>
      <c r="O2694" s="67"/>
      <c r="P2694" s="70"/>
      <c r="Q2694" s="70"/>
      <c r="R2694" s="70"/>
      <c r="S2694" s="70"/>
      <c r="T2694" s="158"/>
      <c r="U2694" s="70"/>
      <c r="V2694" s="70"/>
      <c r="W2694" s="99"/>
      <c r="X2694" s="71"/>
      <c r="Y2694" s="71"/>
      <c r="Z2694" s="71"/>
      <c r="AA2694" s="71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</row>
    <row r="2695">
      <c r="A2695" s="8">
        <f t="shared" si="5"/>
        <v>2693</v>
      </c>
      <c r="B2695" s="70">
        <f t="shared" si="16"/>
        <v>1749</v>
      </c>
      <c r="C2695" s="67">
        <v>43902.0</v>
      </c>
      <c r="D2695" s="68" t="s">
        <v>3023</v>
      </c>
      <c r="E2695" s="69" t="s">
        <v>2745</v>
      </c>
      <c r="F2695" s="69"/>
      <c r="G2695" s="70"/>
      <c r="H2695" s="70"/>
      <c r="I2695" s="67"/>
      <c r="J2695" s="70"/>
      <c r="K2695" s="67"/>
      <c r="L2695" s="70"/>
      <c r="M2695" s="70"/>
      <c r="N2695" s="70"/>
      <c r="O2695" s="67"/>
      <c r="P2695" s="70"/>
      <c r="Q2695" s="70"/>
      <c r="R2695" s="70"/>
      <c r="S2695" s="70"/>
      <c r="T2695" s="158"/>
      <c r="U2695" s="70"/>
      <c r="V2695" s="70"/>
      <c r="W2695" s="99"/>
      <c r="X2695" s="71"/>
      <c r="Y2695" s="71"/>
      <c r="Z2695" s="71"/>
      <c r="AA2695" s="71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</row>
    <row r="2696">
      <c r="A2696" s="8">
        <f t="shared" si="5"/>
        <v>2694</v>
      </c>
      <c r="B2696" s="70">
        <f t="shared" si="16"/>
        <v>1750</v>
      </c>
      <c r="C2696" s="67">
        <v>43902.0</v>
      </c>
      <c r="D2696" s="68" t="s">
        <v>2908</v>
      </c>
      <c r="E2696" s="69" t="s">
        <v>2745</v>
      </c>
      <c r="F2696" s="69"/>
      <c r="G2696" s="70"/>
      <c r="H2696" s="70"/>
      <c r="I2696" s="67"/>
      <c r="J2696" s="70"/>
      <c r="K2696" s="67"/>
      <c r="L2696" s="70"/>
      <c r="M2696" s="70"/>
      <c r="N2696" s="70"/>
      <c r="O2696" s="67"/>
      <c r="P2696" s="70"/>
      <c r="Q2696" s="70"/>
      <c r="R2696" s="70"/>
      <c r="S2696" s="70"/>
      <c r="T2696" s="158"/>
      <c r="U2696" s="70"/>
      <c r="V2696" s="70"/>
      <c r="W2696" s="99"/>
      <c r="X2696" s="71"/>
      <c r="Y2696" s="71"/>
      <c r="Z2696" s="71"/>
      <c r="AA2696" s="71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</row>
    <row r="2697">
      <c r="A2697" s="8">
        <f t="shared" si="5"/>
        <v>2695</v>
      </c>
      <c r="B2697" s="70">
        <f t="shared" si="16"/>
        <v>1751</v>
      </c>
      <c r="C2697" s="67">
        <v>43902.0</v>
      </c>
      <c r="D2697" s="68" t="s">
        <v>3434</v>
      </c>
      <c r="E2697" s="69" t="s">
        <v>2745</v>
      </c>
      <c r="F2697" s="69"/>
      <c r="G2697" s="70"/>
      <c r="H2697" s="70"/>
      <c r="I2697" s="67"/>
      <c r="J2697" s="70"/>
      <c r="K2697" s="67"/>
      <c r="L2697" s="70"/>
      <c r="M2697" s="70"/>
      <c r="N2697" s="70"/>
      <c r="O2697" s="67"/>
      <c r="P2697" s="70"/>
      <c r="Q2697" s="70"/>
      <c r="R2697" s="70"/>
      <c r="S2697" s="70"/>
      <c r="T2697" s="158"/>
      <c r="U2697" s="70"/>
      <c r="V2697" s="70"/>
      <c r="W2697" s="99"/>
      <c r="X2697" s="71"/>
      <c r="Y2697" s="71"/>
      <c r="Z2697" s="71"/>
      <c r="AA2697" s="71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</row>
    <row r="2698">
      <c r="A2698" s="8">
        <f t="shared" si="5"/>
        <v>2696</v>
      </c>
      <c r="B2698" s="70">
        <f t="shared" si="16"/>
        <v>1752</v>
      </c>
      <c r="C2698" s="67">
        <v>43902.0</v>
      </c>
      <c r="D2698" s="68" t="s">
        <v>3435</v>
      </c>
      <c r="E2698" s="69" t="s">
        <v>2696</v>
      </c>
      <c r="F2698" s="69"/>
      <c r="G2698" s="70"/>
      <c r="H2698" s="70"/>
      <c r="I2698" s="67"/>
      <c r="J2698" s="70"/>
      <c r="K2698" s="67"/>
      <c r="L2698" s="70"/>
      <c r="M2698" s="70"/>
      <c r="N2698" s="70"/>
      <c r="O2698" s="67"/>
      <c r="P2698" s="70"/>
      <c r="Q2698" s="70"/>
      <c r="R2698" s="70"/>
      <c r="S2698" s="70"/>
      <c r="T2698" s="158"/>
      <c r="U2698" s="70"/>
      <c r="V2698" s="70"/>
      <c r="W2698" s="99"/>
      <c r="X2698" s="71"/>
      <c r="Y2698" s="71"/>
      <c r="Z2698" s="71"/>
      <c r="AA2698" s="71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</row>
    <row r="2699">
      <c r="A2699" s="8">
        <f t="shared" si="5"/>
        <v>2697</v>
      </c>
      <c r="B2699" s="70">
        <f t="shared" si="16"/>
        <v>1753</v>
      </c>
      <c r="C2699" s="67">
        <v>43902.0</v>
      </c>
      <c r="D2699" s="68" t="s">
        <v>3436</v>
      </c>
      <c r="E2699" s="69" t="s">
        <v>2696</v>
      </c>
      <c r="F2699" s="69"/>
      <c r="G2699" s="70"/>
      <c r="H2699" s="70"/>
      <c r="I2699" s="67"/>
      <c r="J2699" s="70"/>
      <c r="K2699" s="67"/>
      <c r="L2699" s="70"/>
      <c r="M2699" s="70"/>
      <c r="N2699" s="70"/>
      <c r="O2699" s="67"/>
      <c r="P2699" s="70"/>
      <c r="Q2699" s="70"/>
      <c r="R2699" s="70"/>
      <c r="S2699" s="70"/>
      <c r="T2699" s="158"/>
      <c r="U2699" s="70"/>
      <c r="V2699" s="70"/>
      <c r="W2699" s="99"/>
      <c r="X2699" s="71"/>
      <c r="Y2699" s="71"/>
      <c r="Z2699" s="71"/>
      <c r="AA2699" s="71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</row>
    <row r="2700">
      <c r="A2700" s="8">
        <f t="shared" si="5"/>
        <v>2698</v>
      </c>
      <c r="B2700" s="70">
        <f t="shared" si="16"/>
        <v>1754</v>
      </c>
      <c r="C2700" s="67">
        <v>43902.0</v>
      </c>
      <c r="D2700" s="68" t="s">
        <v>3436</v>
      </c>
      <c r="E2700" s="69" t="s">
        <v>2696</v>
      </c>
      <c r="F2700" s="69"/>
      <c r="G2700" s="70"/>
      <c r="H2700" s="70"/>
      <c r="I2700" s="67"/>
      <c r="J2700" s="70"/>
      <c r="K2700" s="67"/>
      <c r="L2700" s="70"/>
      <c r="M2700" s="70"/>
      <c r="N2700" s="70"/>
      <c r="O2700" s="67"/>
      <c r="P2700" s="70"/>
      <c r="Q2700" s="70"/>
      <c r="R2700" s="70"/>
      <c r="S2700" s="70"/>
      <c r="T2700" s="158"/>
      <c r="U2700" s="70"/>
      <c r="V2700" s="70"/>
      <c r="W2700" s="99"/>
      <c r="X2700" s="71"/>
      <c r="Y2700" s="71"/>
      <c r="Z2700" s="71"/>
      <c r="AA2700" s="71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</row>
    <row r="2701">
      <c r="A2701" s="8">
        <f t="shared" si="5"/>
        <v>2699</v>
      </c>
      <c r="B2701" s="70">
        <f t="shared" si="16"/>
        <v>1755</v>
      </c>
      <c r="C2701" s="67">
        <v>43902.0</v>
      </c>
      <c r="D2701" s="68" t="s">
        <v>3436</v>
      </c>
      <c r="E2701" s="69" t="s">
        <v>2696</v>
      </c>
      <c r="F2701" s="69"/>
      <c r="G2701" s="70"/>
      <c r="H2701" s="70"/>
      <c r="I2701" s="67"/>
      <c r="J2701" s="70"/>
      <c r="K2701" s="67"/>
      <c r="L2701" s="70"/>
      <c r="M2701" s="70"/>
      <c r="N2701" s="70"/>
      <c r="O2701" s="67"/>
      <c r="P2701" s="70"/>
      <c r="Q2701" s="70"/>
      <c r="R2701" s="70"/>
      <c r="S2701" s="70"/>
      <c r="T2701" s="158"/>
      <c r="U2701" s="70"/>
      <c r="V2701" s="70"/>
      <c r="W2701" s="99"/>
      <c r="X2701" s="71"/>
      <c r="Y2701" s="71"/>
      <c r="Z2701" s="71"/>
      <c r="AA2701" s="71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</row>
    <row r="2702">
      <c r="A2702" s="8">
        <f t="shared" si="5"/>
        <v>2700</v>
      </c>
      <c r="B2702" s="70">
        <f t="shared" si="16"/>
        <v>1756</v>
      </c>
      <c r="C2702" s="67">
        <v>43902.0</v>
      </c>
      <c r="D2702" s="68" t="s">
        <v>3436</v>
      </c>
      <c r="E2702" s="69" t="s">
        <v>2696</v>
      </c>
      <c r="F2702" s="69"/>
      <c r="G2702" s="70"/>
      <c r="H2702" s="70"/>
      <c r="I2702" s="67"/>
      <c r="J2702" s="70"/>
      <c r="K2702" s="67"/>
      <c r="L2702" s="70"/>
      <c r="M2702" s="70"/>
      <c r="N2702" s="70"/>
      <c r="O2702" s="67"/>
      <c r="P2702" s="70"/>
      <c r="Q2702" s="70"/>
      <c r="R2702" s="70"/>
      <c r="S2702" s="70"/>
      <c r="T2702" s="158"/>
      <c r="U2702" s="70"/>
      <c r="V2702" s="70"/>
      <c r="W2702" s="99"/>
      <c r="X2702" s="71"/>
      <c r="Y2702" s="71"/>
      <c r="Z2702" s="71"/>
      <c r="AA2702" s="71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</row>
    <row r="2703">
      <c r="A2703" s="8">
        <f t="shared" si="5"/>
        <v>2701</v>
      </c>
      <c r="B2703" s="70">
        <f t="shared" si="16"/>
        <v>1757</v>
      </c>
      <c r="C2703" s="67">
        <v>43902.0</v>
      </c>
      <c r="D2703" s="68" t="s">
        <v>3436</v>
      </c>
      <c r="E2703" s="69" t="s">
        <v>2696</v>
      </c>
      <c r="F2703" s="69"/>
      <c r="G2703" s="70"/>
      <c r="H2703" s="70"/>
      <c r="I2703" s="67"/>
      <c r="J2703" s="70"/>
      <c r="K2703" s="67"/>
      <c r="L2703" s="70"/>
      <c r="M2703" s="70"/>
      <c r="N2703" s="70"/>
      <c r="O2703" s="67"/>
      <c r="P2703" s="70"/>
      <c r="Q2703" s="70"/>
      <c r="R2703" s="70"/>
      <c r="S2703" s="70"/>
      <c r="T2703" s="158"/>
      <c r="U2703" s="70"/>
      <c r="V2703" s="70"/>
      <c r="W2703" s="99"/>
      <c r="X2703" s="71"/>
      <c r="Y2703" s="71"/>
      <c r="Z2703" s="71"/>
      <c r="AA2703" s="71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</row>
    <row r="2704">
      <c r="A2704" s="8">
        <f t="shared" si="5"/>
        <v>2702</v>
      </c>
      <c r="B2704" s="70">
        <f t="shared" si="16"/>
        <v>1758</v>
      </c>
      <c r="C2704" s="67">
        <v>43902.0</v>
      </c>
      <c r="D2704" s="68" t="s">
        <v>3035</v>
      </c>
      <c r="E2704" s="69" t="s">
        <v>2666</v>
      </c>
      <c r="F2704" s="69"/>
      <c r="G2704" s="70"/>
      <c r="H2704" s="70"/>
      <c r="I2704" s="67"/>
      <c r="J2704" s="70"/>
      <c r="K2704" s="67"/>
      <c r="L2704" s="70"/>
      <c r="M2704" s="70"/>
      <c r="N2704" s="70"/>
      <c r="O2704" s="67"/>
      <c r="P2704" s="70"/>
      <c r="Q2704" s="70"/>
      <c r="R2704" s="70"/>
      <c r="S2704" s="70"/>
      <c r="T2704" s="158"/>
      <c r="U2704" s="70"/>
      <c r="V2704" s="70"/>
      <c r="W2704" s="99"/>
      <c r="X2704" s="71"/>
      <c r="Y2704" s="71"/>
      <c r="Z2704" s="71"/>
      <c r="AA2704" s="71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</row>
    <row r="2705">
      <c r="A2705" s="8">
        <f t="shared" si="5"/>
        <v>2703</v>
      </c>
      <c r="B2705" s="70">
        <f t="shared" si="16"/>
        <v>1759</v>
      </c>
      <c r="C2705" s="67">
        <v>43902.0</v>
      </c>
      <c r="D2705" s="68" t="s">
        <v>3035</v>
      </c>
      <c r="E2705" s="69" t="s">
        <v>2666</v>
      </c>
      <c r="F2705" s="69"/>
      <c r="G2705" s="70"/>
      <c r="H2705" s="70"/>
      <c r="I2705" s="67"/>
      <c r="J2705" s="70"/>
      <c r="K2705" s="67"/>
      <c r="L2705" s="70"/>
      <c r="M2705" s="70"/>
      <c r="N2705" s="70"/>
      <c r="O2705" s="67"/>
      <c r="P2705" s="70"/>
      <c r="Q2705" s="70"/>
      <c r="R2705" s="70"/>
      <c r="S2705" s="70"/>
      <c r="T2705" s="158"/>
      <c r="U2705" s="70"/>
      <c r="V2705" s="70"/>
      <c r="W2705" s="99"/>
      <c r="X2705" s="71"/>
      <c r="Y2705" s="71"/>
      <c r="Z2705" s="71"/>
      <c r="AA2705" s="71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</row>
    <row r="2706">
      <c r="A2706" s="8">
        <f t="shared" si="5"/>
        <v>2704</v>
      </c>
      <c r="B2706" s="70">
        <f t="shared" si="16"/>
        <v>1760</v>
      </c>
      <c r="C2706" s="67">
        <v>43902.0</v>
      </c>
      <c r="D2706" s="68" t="s">
        <v>3437</v>
      </c>
      <c r="E2706" s="69" t="s">
        <v>2666</v>
      </c>
      <c r="F2706" s="69"/>
      <c r="G2706" s="70"/>
      <c r="H2706" s="70"/>
      <c r="I2706" s="67"/>
      <c r="J2706" s="70"/>
      <c r="K2706" s="67"/>
      <c r="L2706" s="70"/>
      <c r="M2706" s="70"/>
      <c r="N2706" s="70"/>
      <c r="O2706" s="67"/>
      <c r="P2706" s="70"/>
      <c r="Q2706" s="70"/>
      <c r="R2706" s="70"/>
      <c r="S2706" s="70"/>
      <c r="T2706" s="158"/>
      <c r="U2706" s="70"/>
      <c r="V2706" s="70"/>
      <c r="W2706" s="99"/>
      <c r="X2706" s="71"/>
      <c r="Y2706" s="71"/>
      <c r="Z2706" s="71"/>
      <c r="AA2706" s="71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</row>
    <row r="2707">
      <c r="A2707" s="8">
        <f t="shared" si="5"/>
        <v>2705</v>
      </c>
      <c r="B2707" s="70">
        <f t="shared" si="16"/>
        <v>1761</v>
      </c>
      <c r="C2707" s="67">
        <v>43902.0</v>
      </c>
      <c r="D2707" s="68" t="s">
        <v>3437</v>
      </c>
      <c r="E2707" s="69" t="s">
        <v>2666</v>
      </c>
      <c r="F2707" s="69"/>
      <c r="G2707" s="70"/>
      <c r="H2707" s="70"/>
      <c r="I2707" s="67"/>
      <c r="J2707" s="70"/>
      <c r="K2707" s="67"/>
      <c r="L2707" s="70"/>
      <c r="M2707" s="70"/>
      <c r="N2707" s="70"/>
      <c r="O2707" s="67"/>
      <c r="P2707" s="70"/>
      <c r="Q2707" s="70"/>
      <c r="R2707" s="70"/>
      <c r="S2707" s="70"/>
      <c r="T2707" s="158"/>
      <c r="U2707" s="70"/>
      <c r="V2707" s="70"/>
      <c r="W2707" s="99"/>
      <c r="X2707" s="71"/>
      <c r="Y2707" s="71"/>
      <c r="Z2707" s="71"/>
      <c r="AA2707" s="71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</row>
    <row r="2708">
      <c r="A2708" s="8">
        <f t="shared" si="5"/>
        <v>2706</v>
      </c>
      <c r="B2708" s="70">
        <f t="shared" si="16"/>
        <v>1762</v>
      </c>
      <c r="C2708" s="67">
        <v>43902.0</v>
      </c>
      <c r="D2708" s="68" t="s">
        <v>3437</v>
      </c>
      <c r="E2708" s="69" t="s">
        <v>2666</v>
      </c>
      <c r="F2708" s="69"/>
      <c r="G2708" s="70"/>
      <c r="H2708" s="70"/>
      <c r="I2708" s="67"/>
      <c r="J2708" s="70"/>
      <c r="K2708" s="67"/>
      <c r="L2708" s="70"/>
      <c r="M2708" s="70"/>
      <c r="N2708" s="70"/>
      <c r="O2708" s="67"/>
      <c r="P2708" s="70"/>
      <c r="Q2708" s="70"/>
      <c r="R2708" s="70"/>
      <c r="S2708" s="70"/>
      <c r="T2708" s="158"/>
      <c r="U2708" s="70"/>
      <c r="V2708" s="70"/>
      <c r="W2708" s="99"/>
      <c r="X2708" s="71"/>
      <c r="Y2708" s="71"/>
      <c r="Z2708" s="71"/>
      <c r="AA2708" s="71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</row>
    <row r="2709">
      <c r="A2709" s="8">
        <f t="shared" si="5"/>
        <v>2707</v>
      </c>
      <c r="B2709" s="70">
        <f t="shared" si="16"/>
        <v>1763</v>
      </c>
      <c r="C2709" s="67">
        <v>43902.0</v>
      </c>
      <c r="D2709" s="68" t="s">
        <v>3438</v>
      </c>
      <c r="E2709" s="69" t="s">
        <v>2722</v>
      </c>
      <c r="F2709" s="69"/>
      <c r="G2709" s="70"/>
      <c r="H2709" s="70"/>
      <c r="I2709" s="67"/>
      <c r="J2709" s="70"/>
      <c r="K2709" s="67"/>
      <c r="L2709" s="70"/>
      <c r="M2709" s="70"/>
      <c r="N2709" s="70"/>
      <c r="O2709" s="67"/>
      <c r="P2709" s="70"/>
      <c r="Q2709" s="70"/>
      <c r="R2709" s="70"/>
      <c r="S2709" s="70"/>
      <c r="T2709" s="158"/>
      <c r="U2709" s="70"/>
      <c r="V2709" s="70"/>
      <c r="W2709" s="99"/>
      <c r="X2709" s="71"/>
      <c r="Y2709" s="71"/>
      <c r="Z2709" s="71"/>
      <c r="AA2709" s="71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</row>
    <row r="2710">
      <c r="A2710" s="8">
        <f t="shared" si="5"/>
        <v>2708</v>
      </c>
      <c r="B2710" s="70">
        <f t="shared" si="16"/>
        <v>1764</v>
      </c>
      <c r="C2710" s="67">
        <v>43902.0</v>
      </c>
      <c r="D2710" s="68" t="s">
        <v>3439</v>
      </c>
      <c r="E2710" s="69" t="s">
        <v>2794</v>
      </c>
      <c r="F2710" s="69"/>
      <c r="G2710" s="70"/>
      <c r="H2710" s="70"/>
      <c r="I2710" s="67"/>
      <c r="J2710" s="70"/>
      <c r="K2710" s="67"/>
      <c r="L2710" s="70"/>
      <c r="M2710" s="70"/>
      <c r="N2710" s="70"/>
      <c r="O2710" s="67"/>
      <c r="P2710" s="70"/>
      <c r="Q2710" s="70"/>
      <c r="R2710" s="70"/>
      <c r="S2710" s="70"/>
      <c r="T2710" s="158"/>
      <c r="U2710" s="70"/>
      <c r="V2710" s="70"/>
      <c r="W2710" s="99"/>
      <c r="X2710" s="71"/>
      <c r="Y2710" s="71"/>
      <c r="Z2710" s="71"/>
      <c r="AA2710" s="71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</row>
    <row r="2711">
      <c r="A2711" s="8">
        <f t="shared" si="5"/>
        <v>2709</v>
      </c>
      <c r="B2711" s="70">
        <f t="shared" si="16"/>
        <v>1765</v>
      </c>
      <c r="C2711" s="67">
        <v>43902.0</v>
      </c>
      <c r="D2711" s="68" t="s">
        <v>3440</v>
      </c>
      <c r="E2711" s="69" t="s">
        <v>2794</v>
      </c>
      <c r="F2711" s="69"/>
      <c r="G2711" s="70"/>
      <c r="H2711" s="70"/>
      <c r="I2711" s="67"/>
      <c r="J2711" s="70"/>
      <c r="K2711" s="67"/>
      <c r="L2711" s="70"/>
      <c r="M2711" s="70"/>
      <c r="N2711" s="70"/>
      <c r="O2711" s="67"/>
      <c r="P2711" s="70"/>
      <c r="Q2711" s="70"/>
      <c r="R2711" s="70"/>
      <c r="S2711" s="70"/>
      <c r="T2711" s="158"/>
      <c r="U2711" s="70"/>
      <c r="V2711" s="70"/>
      <c r="W2711" s="99"/>
      <c r="X2711" s="71"/>
      <c r="Y2711" s="71"/>
      <c r="Z2711" s="71"/>
      <c r="AA2711" s="71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</row>
    <row r="2712">
      <c r="A2712" s="8">
        <f t="shared" si="5"/>
        <v>2710</v>
      </c>
      <c r="B2712" s="70">
        <f t="shared" si="16"/>
        <v>1766</v>
      </c>
      <c r="C2712" s="67">
        <v>43903.0</v>
      </c>
      <c r="D2712" s="68" t="s">
        <v>3441</v>
      </c>
      <c r="E2712" s="69" t="s">
        <v>369</v>
      </c>
      <c r="F2712" s="69"/>
      <c r="G2712" s="70"/>
      <c r="H2712" s="70"/>
      <c r="I2712" s="67"/>
      <c r="J2712" s="70"/>
      <c r="K2712" s="67"/>
      <c r="L2712" s="70"/>
      <c r="M2712" s="70"/>
      <c r="N2712" s="70"/>
      <c r="O2712" s="67"/>
      <c r="P2712" s="70"/>
      <c r="Q2712" s="70"/>
      <c r="R2712" s="70"/>
      <c r="S2712" s="70"/>
      <c r="T2712" s="158"/>
      <c r="U2712" s="70"/>
      <c r="V2712" s="70"/>
      <c r="W2712" s="99"/>
      <c r="X2712" s="71"/>
      <c r="Y2712" s="71"/>
      <c r="Z2712" s="71"/>
      <c r="AA2712" s="71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</row>
    <row r="2713">
      <c r="A2713" s="8">
        <f t="shared" si="5"/>
        <v>2711</v>
      </c>
      <c r="B2713" s="70">
        <f t="shared" si="16"/>
        <v>1767</v>
      </c>
      <c r="C2713" s="67">
        <v>43903.0</v>
      </c>
      <c r="D2713" s="68" t="s">
        <v>3442</v>
      </c>
      <c r="E2713" s="69" t="s">
        <v>369</v>
      </c>
      <c r="F2713" s="69"/>
      <c r="G2713" s="70"/>
      <c r="H2713" s="70"/>
      <c r="I2713" s="67"/>
      <c r="J2713" s="70"/>
      <c r="K2713" s="67"/>
      <c r="L2713" s="70"/>
      <c r="M2713" s="70"/>
      <c r="N2713" s="70"/>
      <c r="O2713" s="67"/>
      <c r="P2713" s="70"/>
      <c r="Q2713" s="70"/>
      <c r="R2713" s="70"/>
      <c r="S2713" s="70"/>
      <c r="T2713" s="158"/>
      <c r="U2713" s="70"/>
      <c r="V2713" s="70"/>
      <c r="W2713" s="99"/>
      <c r="X2713" s="71"/>
      <c r="Y2713" s="71"/>
      <c r="Z2713" s="71"/>
      <c r="AA2713" s="71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</row>
    <row r="2714">
      <c r="A2714" s="8">
        <f t="shared" si="5"/>
        <v>2712</v>
      </c>
      <c r="B2714" s="70">
        <f t="shared" si="16"/>
        <v>1768</v>
      </c>
      <c r="C2714" s="67">
        <v>43903.0</v>
      </c>
      <c r="D2714" s="68" t="s">
        <v>3017</v>
      </c>
      <c r="E2714" s="69" t="s">
        <v>2715</v>
      </c>
      <c r="F2714" s="69"/>
      <c r="G2714" s="70"/>
      <c r="H2714" s="70"/>
      <c r="I2714" s="67"/>
      <c r="J2714" s="70"/>
      <c r="K2714" s="67"/>
      <c r="L2714" s="70"/>
      <c r="M2714" s="70"/>
      <c r="N2714" s="70"/>
      <c r="O2714" s="67"/>
      <c r="P2714" s="70"/>
      <c r="Q2714" s="70"/>
      <c r="R2714" s="70"/>
      <c r="S2714" s="70"/>
      <c r="T2714" s="158"/>
      <c r="U2714" s="70"/>
      <c r="V2714" s="70"/>
      <c r="W2714" s="99"/>
      <c r="X2714" s="71"/>
      <c r="Y2714" s="71"/>
      <c r="Z2714" s="71"/>
      <c r="AA2714" s="71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</row>
    <row r="2715">
      <c r="A2715" s="8">
        <f t="shared" si="5"/>
        <v>2713</v>
      </c>
      <c r="B2715" s="70">
        <f t="shared" si="16"/>
        <v>1769</v>
      </c>
      <c r="C2715" s="67">
        <v>43903.0</v>
      </c>
      <c r="D2715" s="68" t="s">
        <v>3110</v>
      </c>
      <c r="E2715" s="69"/>
      <c r="F2715" s="69"/>
      <c r="G2715" s="70"/>
      <c r="H2715" s="70"/>
      <c r="I2715" s="67"/>
      <c r="J2715" s="70"/>
      <c r="K2715" s="67"/>
      <c r="L2715" s="70"/>
      <c r="M2715" s="70"/>
      <c r="N2715" s="70"/>
      <c r="O2715" s="67"/>
      <c r="P2715" s="70"/>
      <c r="Q2715" s="70"/>
      <c r="R2715" s="70"/>
      <c r="S2715" s="70"/>
      <c r="T2715" s="158"/>
      <c r="U2715" s="70"/>
      <c r="V2715" s="70"/>
      <c r="W2715" s="99"/>
      <c r="X2715" s="71"/>
      <c r="Y2715" s="71"/>
      <c r="Z2715" s="71"/>
      <c r="AA2715" s="71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</row>
    <row r="2716">
      <c r="A2716" s="8">
        <f t="shared" si="5"/>
        <v>2714</v>
      </c>
      <c r="B2716" s="70">
        <f t="shared" si="16"/>
        <v>1770</v>
      </c>
      <c r="C2716" s="67">
        <v>43903.0</v>
      </c>
      <c r="D2716" s="68" t="s">
        <v>3110</v>
      </c>
      <c r="E2716" s="69"/>
      <c r="F2716" s="69"/>
      <c r="G2716" s="70"/>
      <c r="H2716" s="70"/>
      <c r="I2716" s="67"/>
      <c r="J2716" s="70"/>
      <c r="K2716" s="67"/>
      <c r="L2716" s="70"/>
      <c r="M2716" s="70"/>
      <c r="N2716" s="70"/>
      <c r="O2716" s="67"/>
      <c r="P2716" s="70"/>
      <c r="Q2716" s="70"/>
      <c r="R2716" s="70"/>
      <c r="S2716" s="70"/>
      <c r="T2716" s="158"/>
      <c r="U2716" s="70"/>
      <c r="V2716" s="70"/>
      <c r="W2716" s="99"/>
      <c r="X2716" s="71"/>
      <c r="Y2716" s="71"/>
      <c r="Z2716" s="71"/>
      <c r="AA2716" s="71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</row>
    <row r="2717">
      <c r="A2717" s="8">
        <f t="shared" si="5"/>
        <v>2715</v>
      </c>
      <c r="B2717" s="70">
        <f t="shared" si="16"/>
        <v>1771</v>
      </c>
      <c r="C2717" s="67">
        <v>43903.0</v>
      </c>
      <c r="D2717" s="68" t="s">
        <v>3110</v>
      </c>
      <c r="E2717" s="69"/>
      <c r="F2717" s="69"/>
      <c r="G2717" s="70"/>
      <c r="H2717" s="70"/>
      <c r="I2717" s="67"/>
      <c r="J2717" s="70"/>
      <c r="K2717" s="67"/>
      <c r="L2717" s="70"/>
      <c r="M2717" s="70"/>
      <c r="N2717" s="70"/>
      <c r="O2717" s="67"/>
      <c r="P2717" s="70"/>
      <c r="Q2717" s="70"/>
      <c r="R2717" s="70"/>
      <c r="S2717" s="70"/>
      <c r="T2717" s="158"/>
      <c r="U2717" s="70"/>
      <c r="V2717" s="70"/>
      <c r="W2717" s="99"/>
      <c r="X2717" s="71"/>
      <c r="Y2717" s="71"/>
      <c r="Z2717" s="71"/>
      <c r="AA2717" s="71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</row>
    <row r="2718">
      <c r="A2718" s="8">
        <f t="shared" si="5"/>
        <v>2716</v>
      </c>
      <c r="B2718" s="70">
        <f t="shared" si="16"/>
        <v>1772</v>
      </c>
      <c r="C2718" s="67">
        <v>43903.0</v>
      </c>
      <c r="D2718" s="68" t="s">
        <v>3110</v>
      </c>
      <c r="E2718" s="69"/>
      <c r="F2718" s="69"/>
      <c r="G2718" s="70"/>
      <c r="H2718" s="70"/>
      <c r="I2718" s="67"/>
      <c r="J2718" s="70"/>
      <c r="K2718" s="67"/>
      <c r="L2718" s="70"/>
      <c r="M2718" s="70"/>
      <c r="N2718" s="70"/>
      <c r="O2718" s="67"/>
      <c r="P2718" s="70"/>
      <c r="Q2718" s="70"/>
      <c r="R2718" s="70"/>
      <c r="S2718" s="70"/>
      <c r="T2718" s="158"/>
      <c r="U2718" s="70"/>
      <c r="V2718" s="70"/>
      <c r="W2718" s="99"/>
      <c r="X2718" s="71"/>
      <c r="Y2718" s="71"/>
      <c r="Z2718" s="71"/>
      <c r="AA2718" s="71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</row>
    <row r="2719">
      <c r="A2719" s="8">
        <f t="shared" si="5"/>
        <v>2717</v>
      </c>
      <c r="B2719" s="70">
        <f t="shared" si="16"/>
        <v>1773</v>
      </c>
      <c r="C2719" s="67">
        <v>43903.0</v>
      </c>
      <c r="D2719" s="68" t="s">
        <v>3110</v>
      </c>
      <c r="E2719" s="69"/>
      <c r="F2719" s="69"/>
      <c r="G2719" s="70"/>
      <c r="H2719" s="70"/>
      <c r="I2719" s="67"/>
      <c r="J2719" s="70"/>
      <c r="K2719" s="67"/>
      <c r="L2719" s="70"/>
      <c r="M2719" s="70"/>
      <c r="N2719" s="70"/>
      <c r="O2719" s="67"/>
      <c r="P2719" s="70"/>
      <c r="Q2719" s="70"/>
      <c r="R2719" s="70"/>
      <c r="S2719" s="70"/>
      <c r="T2719" s="158"/>
      <c r="U2719" s="70"/>
      <c r="V2719" s="70"/>
      <c r="W2719" s="99"/>
      <c r="X2719" s="71"/>
      <c r="Y2719" s="71"/>
      <c r="Z2719" s="71"/>
      <c r="AA2719" s="71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</row>
    <row r="2720">
      <c r="A2720" s="8">
        <f t="shared" si="5"/>
        <v>2718</v>
      </c>
      <c r="B2720" s="70">
        <f t="shared" si="16"/>
        <v>1774</v>
      </c>
      <c r="C2720" s="67">
        <v>43903.0</v>
      </c>
      <c r="D2720" s="68" t="s">
        <v>3110</v>
      </c>
      <c r="E2720" s="69"/>
      <c r="F2720" s="69"/>
      <c r="G2720" s="70"/>
      <c r="H2720" s="70"/>
      <c r="I2720" s="67"/>
      <c r="J2720" s="70"/>
      <c r="K2720" s="67"/>
      <c r="L2720" s="70"/>
      <c r="M2720" s="70"/>
      <c r="N2720" s="70"/>
      <c r="O2720" s="67"/>
      <c r="P2720" s="70"/>
      <c r="Q2720" s="70"/>
      <c r="R2720" s="70"/>
      <c r="S2720" s="70"/>
      <c r="T2720" s="158"/>
      <c r="U2720" s="70"/>
      <c r="V2720" s="70"/>
      <c r="W2720" s="99"/>
      <c r="X2720" s="71"/>
      <c r="Y2720" s="71"/>
      <c r="Z2720" s="71"/>
      <c r="AA2720" s="71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</row>
    <row r="2721">
      <c r="A2721" s="8">
        <f t="shared" si="5"/>
        <v>2719</v>
      </c>
      <c r="B2721" s="70">
        <f t="shared" si="16"/>
        <v>1775</v>
      </c>
      <c r="C2721" s="67">
        <v>43903.0</v>
      </c>
      <c r="D2721" s="68" t="s">
        <v>3110</v>
      </c>
      <c r="E2721" s="69"/>
      <c r="F2721" s="69"/>
      <c r="G2721" s="70"/>
      <c r="H2721" s="70"/>
      <c r="I2721" s="67"/>
      <c r="J2721" s="70"/>
      <c r="K2721" s="67"/>
      <c r="L2721" s="70"/>
      <c r="M2721" s="70"/>
      <c r="N2721" s="70"/>
      <c r="O2721" s="67"/>
      <c r="P2721" s="70"/>
      <c r="Q2721" s="70"/>
      <c r="R2721" s="70"/>
      <c r="S2721" s="70"/>
      <c r="T2721" s="158"/>
      <c r="U2721" s="70"/>
      <c r="V2721" s="70"/>
      <c r="W2721" s="99"/>
      <c r="X2721" s="71"/>
      <c r="Y2721" s="71"/>
      <c r="Z2721" s="71"/>
      <c r="AA2721" s="71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</row>
    <row r="2722">
      <c r="A2722" s="8">
        <f t="shared" si="5"/>
        <v>2720</v>
      </c>
      <c r="B2722" s="70">
        <f t="shared" si="16"/>
        <v>1776</v>
      </c>
      <c r="C2722" s="67">
        <v>43903.0</v>
      </c>
      <c r="D2722" s="68" t="s">
        <v>3110</v>
      </c>
      <c r="E2722" s="69"/>
      <c r="F2722" s="69"/>
      <c r="G2722" s="70"/>
      <c r="H2722" s="70"/>
      <c r="I2722" s="67"/>
      <c r="J2722" s="70"/>
      <c r="K2722" s="67"/>
      <c r="L2722" s="70"/>
      <c r="M2722" s="70"/>
      <c r="N2722" s="70"/>
      <c r="O2722" s="67"/>
      <c r="P2722" s="70"/>
      <c r="Q2722" s="70"/>
      <c r="R2722" s="70"/>
      <c r="S2722" s="70"/>
      <c r="T2722" s="158"/>
      <c r="U2722" s="70"/>
      <c r="V2722" s="70"/>
      <c r="W2722" s="99"/>
      <c r="X2722" s="71"/>
      <c r="Y2722" s="71"/>
      <c r="Z2722" s="71"/>
      <c r="AA2722" s="71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</row>
    <row r="2723">
      <c r="A2723" s="8">
        <f t="shared" si="5"/>
        <v>2721</v>
      </c>
      <c r="B2723" s="70">
        <f t="shared" si="16"/>
        <v>1777</v>
      </c>
      <c r="C2723" s="67">
        <v>43903.0</v>
      </c>
      <c r="D2723" s="68" t="s">
        <v>3110</v>
      </c>
      <c r="E2723" s="69"/>
      <c r="F2723" s="69"/>
      <c r="G2723" s="70"/>
      <c r="H2723" s="70"/>
      <c r="I2723" s="67"/>
      <c r="J2723" s="70"/>
      <c r="K2723" s="67"/>
      <c r="L2723" s="70"/>
      <c r="M2723" s="70"/>
      <c r="N2723" s="70"/>
      <c r="O2723" s="67"/>
      <c r="P2723" s="70"/>
      <c r="Q2723" s="70"/>
      <c r="R2723" s="70"/>
      <c r="S2723" s="70"/>
      <c r="T2723" s="158"/>
      <c r="U2723" s="70"/>
      <c r="V2723" s="70"/>
      <c r="W2723" s="99"/>
      <c r="X2723" s="71"/>
      <c r="Y2723" s="71"/>
      <c r="Z2723" s="71"/>
      <c r="AA2723" s="71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</row>
    <row r="2724">
      <c r="A2724" s="8">
        <f t="shared" si="5"/>
        <v>2722</v>
      </c>
      <c r="B2724" s="70">
        <f t="shared" si="16"/>
        <v>1778</v>
      </c>
      <c r="C2724" s="67">
        <v>43903.0</v>
      </c>
      <c r="D2724" s="68" t="s">
        <v>3110</v>
      </c>
      <c r="E2724" s="69"/>
      <c r="F2724" s="69"/>
      <c r="G2724" s="70"/>
      <c r="H2724" s="70"/>
      <c r="I2724" s="67"/>
      <c r="J2724" s="70"/>
      <c r="K2724" s="67"/>
      <c r="L2724" s="70"/>
      <c r="M2724" s="70"/>
      <c r="N2724" s="70"/>
      <c r="O2724" s="67"/>
      <c r="P2724" s="70"/>
      <c r="Q2724" s="70"/>
      <c r="R2724" s="70"/>
      <c r="S2724" s="70"/>
      <c r="T2724" s="158"/>
      <c r="U2724" s="70"/>
      <c r="V2724" s="70"/>
      <c r="W2724" s="99"/>
      <c r="X2724" s="71"/>
      <c r="Y2724" s="71"/>
      <c r="Z2724" s="71"/>
      <c r="AA2724" s="71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</row>
    <row r="2725">
      <c r="A2725" s="8">
        <f t="shared" si="5"/>
        <v>2723</v>
      </c>
      <c r="B2725" s="70">
        <f t="shared" si="16"/>
        <v>1779</v>
      </c>
      <c r="C2725" s="67">
        <v>43903.0</v>
      </c>
      <c r="D2725" s="68" t="s">
        <v>3110</v>
      </c>
      <c r="E2725" s="69"/>
      <c r="F2725" s="69"/>
      <c r="G2725" s="70"/>
      <c r="H2725" s="70"/>
      <c r="I2725" s="67"/>
      <c r="J2725" s="70"/>
      <c r="K2725" s="67"/>
      <c r="L2725" s="70"/>
      <c r="M2725" s="70"/>
      <c r="N2725" s="70"/>
      <c r="O2725" s="67"/>
      <c r="P2725" s="70"/>
      <c r="Q2725" s="70"/>
      <c r="R2725" s="70"/>
      <c r="S2725" s="70"/>
      <c r="T2725" s="158"/>
      <c r="U2725" s="70"/>
      <c r="V2725" s="70"/>
      <c r="W2725" s="99"/>
      <c r="X2725" s="71"/>
      <c r="Y2725" s="71"/>
      <c r="Z2725" s="71"/>
      <c r="AA2725" s="71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</row>
    <row r="2726">
      <c r="A2726" s="8">
        <f t="shared" si="5"/>
        <v>2724</v>
      </c>
      <c r="B2726" s="70">
        <f t="shared" si="16"/>
        <v>1780</v>
      </c>
      <c r="C2726" s="67">
        <v>43903.0</v>
      </c>
      <c r="D2726" s="68" t="s">
        <v>3110</v>
      </c>
      <c r="E2726" s="69"/>
      <c r="F2726" s="69"/>
      <c r="G2726" s="70"/>
      <c r="H2726" s="70"/>
      <c r="I2726" s="67"/>
      <c r="J2726" s="70"/>
      <c r="K2726" s="67"/>
      <c r="L2726" s="70"/>
      <c r="M2726" s="70"/>
      <c r="N2726" s="70"/>
      <c r="O2726" s="67"/>
      <c r="P2726" s="70"/>
      <c r="Q2726" s="70"/>
      <c r="R2726" s="70"/>
      <c r="S2726" s="70"/>
      <c r="T2726" s="158"/>
      <c r="U2726" s="70"/>
      <c r="V2726" s="70"/>
      <c r="W2726" s="99"/>
      <c r="X2726" s="71"/>
      <c r="Y2726" s="71"/>
      <c r="Z2726" s="71"/>
      <c r="AA2726" s="71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</row>
    <row r="2727">
      <c r="A2727" s="8">
        <f t="shared" si="5"/>
        <v>2725</v>
      </c>
      <c r="B2727" s="70">
        <f t="shared" si="16"/>
        <v>1781</v>
      </c>
      <c r="C2727" s="67">
        <v>43903.0</v>
      </c>
      <c r="D2727" s="68" t="s">
        <v>3110</v>
      </c>
      <c r="E2727" s="69"/>
      <c r="F2727" s="69"/>
      <c r="G2727" s="70"/>
      <c r="H2727" s="70"/>
      <c r="I2727" s="67"/>
      <c r="J2727" s="70"/>
      <c r="K2727" s="67"/>
      <c r="L2727" s="70"/>
      <c r="M2727" s="70"/>
      <c r="N2727" s="70"/>
      <c r="O2727" s="67"/>
      <c r="P2727" s="70"/>
      <c r="Q2727" s="70"/>
      <c r="R2727" s="70"/>
      <c r="S2727" s="70"/>
      <c r="T2727" s="158"/>
      <c r="U2727" s="70"/>
      <c r="V2727" s="70"/>
      <c r="W2727" s="99"/>
      <c r="X2727" s="71"/>
      <c r="Y2727" s="71"/>
      <c r="Z2727" s="71"/>
      <c r="AA2727" s="71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</row>
    <row r="2728">
      <c r="A2728" s="8">
        <f t="shared" si="5"/>
        <v>2726</v>
      </c>
      <c r="B2728" s="70">
        <f t="shared" si="16"/>
        <v>1782</v>
      </c>
      <c r="C2728" s="67">
        <v>43903.0</v>
      </c>
      <c r="D2728" s="68" t="s">
        <v>3110</v>
      </c>
      <c r="E2728" s="69"/>
      <c r="F2728" s="69"/>
      <c r="G2728" s="70"/>
      <c r="H2728" s="70"/>
      <c r="I2728" s="67"/>
      <c r="J2728" s="70"/>
      <c r="K2728" s="67"/>
      <c r="L2728" s="70"/>
      <c r="M2728" s="70"/>
      <c r="N2728" s="70"/>
      <c r="O2728" s="67"/>
      <c r="P2728" s="70"/>
      <c r="Q2728" s="70"/>
      <c r="R2728" s="70"/>
      <c r="S2728" s="70"/>
      <c r="T2728" s="158"/>
      <c r="U2728" s="70"/>
      <c r="V2728" s="70"/>
      <c r="W2728" s="99"/>
      <c r="X2728" s="71"/>
      <c r="Y2728" s="71"/>
      <c r="Z2728" s="71"/>
      <c r="AA2728" s="71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</row>
    <row r="2729">
      <c r="A2729" s="8">
        <f t="shared" si="5"/>
        <v>2727</v>
      </c>
      <c r="B2729" s="70">
        <f t="shared" si="16"/>
        <v>1783</v>
      </c>
      <c r="C2729" s="67">
        <v>43903.0</v>
      </c>
      <c r="D2729" s="68" t="s">
        <v>3110</v>
      </c>
      <c r="E2729" s="69"/>
      <c r="F2729" s="69"/>
      <c r="G2729" s="70"/>
      <c r="H2729" s="70"/>
      <c r="I2729" s="67"/>
      <c r="J2729" s="70"/>
      <c r="K2729" s="67"/>
      <c r="L2729" s="70"/>
      <c r="M2729" s="70"/>
      <c r="N2729" s="70"/>
      <c r="O2729" s="67"/>
      <c r="P2729" s="70"/>
      <c r="Q2729" s="70"/>
      <c r="R2729" s="70"/>
      <c r="S2729" s="70"/>
      <c r="T2729" s="158"/>
      <c r="U2729" s="70"/>
      <c r="V2729" s="70"/>
      <c r="W2729" s="99"/>
      <c r="X2729" s="71"/>
      <c r="Y2729" s="71"/>
      <c r="Z2729" s="71"/>
      <c r="AA2729" s="71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</row>
    <row r="2730">
      <c r="A2730" s="8">
        <f t="shared" si="5"/>
        <v>2728</v>
      </c>
      <c r="B2730" s="70">
        <f t="shared" si="16"/>
        <v>1784</v>
      </c>
      <c r="C2730" s="67">
        <v>43903.0</v>
      </c>
      <c r="D2730" s="68" t="s">
        <v>3110</v>
      </c>
      <c r="E2730" s="69"/>
      <c r="F2730" s="69"/>
      <c r="G2730" s="70"/>
      <c r="H2730" s="70"/>
      <c r="I2730" s="67"/>
      <c r="J2730" s="70"/>
      <c r="K2730" s="67"/>
      <c r="L2730" s="70"/>
      <c r="M2730" s="70"/>
      <c r="N2730" s="70"/>
      <c r="O2730" s="67"/>
      <c r="P2730" s="70"/>
      <c r="Q2730" s="70"/>
      <c r="R2730" s="70"/>
      <c r="S2730" s="70"/>
      <c r="T2730" s="158"/>
      <c r="U2730" s="70"/>
      <c r="V2730" s="70"/>
      <c r="W2730" s="99"/>
      <c r="X2730" s="71"/>
      <c r="Y2730" s="71"/>
      <c r="Z2730" s="71"/>
      <c r="AA2730" s="71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</row>
    <row r="2731">
      <c r="A2731" s="8">
        <f t="shared" si="5"/>
        <v>2729</v>
      </c>
      <c r="B2731" s="70">
        <f t="shared" si="16"/>
        <v>1785</v>
      </c>
      <c r="C2731" s="67">
        <v>43903.0</v>
      </c>
      <c r="D2731" s="68" t="s">
        <v>3110</v>
      </c>
      <c r="E2731" s="69"/>
      <c r="F2731" s="69"/>
      <c r="G2731" s="70"/>
      <c r="H2731" s="70"/>
      <c r="I2731" s="67"/>
      <c r="J2731" s="70"/>
      <c r="K2731" s="67"/>
      <c r="L2731" s="70"/>
      <c r="M2731" s="70"/>
      <c r="N2731" s="70"/>
      <c r="O2731" s="67"/>
      <c r="P2731" s="70"/>
      <c r="Q2731" s="70"/>
      <c r="R2731" s="70"/>
      <c r="S2731" s="70"/>
      <c r="T2731" s="158"/>
      <c r="U2731" s="70"/>
      <c r="V2731" s="70"/>
      <c r="W2731" s="99"/>
      <c r="X2731" s="71"/>
      <c r="Y2731" s="71"/>
      <c r="Z2731" s="71"/>
      <c r="AA2731" s="71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</row>
    <row r="2732">
      <c r="A2732" s="8">
        <f t="shared" si="5"/>
        <v>2730</v>
      </c>
      <c r="B2732" s="70">
        <f t="shared" si="16"/>
        <v>1786</v>
      </c>
      <c r="C2732" s="67">
        <v>43903.0</v>
      </c>
      <c r="D2732" s="68" t="s">
        <v>3110</v>
      </c>
      <c r="E2732" s="69"/>
      <c r="F2732" s="69"/>
      <c r="G2732" s="70"/>
      <c r="H2732" s="70"/>
      <c r="I2732" s="67"/>
      <c r="J2732" s="70"/>
      <c r="K2732" s="67"/>
      <c r="L2732" s="70"/>
      <c r="M2732" s="70"/>
      <c r="N2732" s="70"/>
      <c r="O2732" s="67"/>
      <c r="P2732" s="70"/>
      <c r="Q2732" s="70"/>
      <c r="R2732" s="70"/>
      <c r="S2732" s="70"/>
      <c r="T2732" s="158"/>
      <c r="U2732" s="70"/>
      <c r="V2732" s="70"/>
      <c r="W2732" s="99"/>
      <c r="X2732" s="71"/>
      <c r="Y2732" s="71"/>
      <c r="Z2732" s="71"/>
      <c r="AA2732" s="71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</row>
    <row r="2733">
      <c r="A2733" s="8">
        <f t="shared" si="5"/>
        <v>2731</v>
      </c>
      <c r="B2733" s="70">
        <f t="shared" si="16"/>
        <v>1787</v>
      </c>
      <c r="C2733" s="67">
        <v>43903.0</v>
      </c>
      <c r="D2733" s="68" t="s">
        <v>3110</v>
      </c>
      <c r="E2733" s="69"/>
      <c r="F2733" s="69"/>
      <c r="G2733" s="70"/>
      <c r="H2733" s="70"/>
      <c r="I2733" s="67"/>
      <c r="J2733" s="70"/>
      <c r="K2733" s="67"/>
      <c r="L2733" s="70"/>
      <c r="M2733" s="70"/>
      <c r="N2733" s="70"/>
      <c r="O2733" s="67"/>
      <c r="P2733" s="70"/>
      <c r="Q2733" s="70"/>
      <c r="R2733" s="70"/>
      <c r="S2733" s="70"/>
      <c r="T2733" s="158"/>
      <c r="U2733" s="70"/>
      <c r="V2733" s="70"/>
      <c r="W2733" s="99"/>
      <c r="X2733" s="71"/>
      <c r="Y2733" s="71"/>
      <c r="Z2733" s="71"/>
      <c r="AA2733" s="71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</row>
    <row r="2734">
      <c r="A2734" s="8">
        <f t="shared" si="5"/>
        <v>2732</v>
      </c>
      <c r="B2734" s="70">
        <f t="shared" si="16"/>
        <v>1788</v>
      </c>
      <c r="C2734" s="67">
        <v>43903.0</v>
      </c>
      <c r="D2734" s="68" t="s">
        <v>3110</v>
      </c>
      <c r="E2734" s="69"/>
      <c r="F2734" s="69"/>
      <c r="G2734" s="70"/>
      <c r="H2734" s="70"/>
      <c r="I2734" s="67"/>
      <c r="J2734" s="70"/>
      <c r="K2734" s="67"/>
      <c r="L2734" s="70"/>
      <c r="M2734" s="70"/>
      <c r="N2734" s="70"/>
      <c r="O2734" s="67"/>
      <c r="P2734" s="70"/>
      <c r="Q2734" s="70"/>
      <c r="R2734" s="70"/>
      <c r="S2734" s="70"/>
      <c r="T2734" s="158"/>
      <c r="U2734" s="70"/>
      <c r="V2734" s="70"/>
      <c r="W2734" s="99"/>
      <c r="X2734" s="71"/>
      <c r="Y2734" s="71"/>
      <c r="Z2734" s="71"/>
      <c r="AA2734" s="71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</row>
    <row r="2735">
      <c r="A2735" s="8">
        <f t="shared" si="5"/>
        <v>2733</v>
      </c>
      <c r="B2735" s="70">
        <f t="shared" si="16"/>
        <v>1789</v>
      </c>
      <c r="C2735" s="67">
        <v>43903.0</v>
      </c>
      <c r="D2735" s="68" t="s">
        <v>3110</v>
      </c>
      <c r="E2735" s="69"/>
      <c r="F2735" s="69"/>
      <c r="G2735" s="70"/>
      <c r="H2735" s="70"/>
      <c r="I2735" s="67"/>
      <c r="J2735" s="70"/>
      <c r="K2735" s="67"/>
      <c r="L2735" s="70"/>
      <c r="M2735" s="70"/>
      <c r="N2735" s="70"/>
      <c r="O2735" s="67"/>
      <c r="P2735" s="70"/>
      <c r="Q2735" s="70"/>
      <c r="R2735" s="70"/>
      <c r="S2735" s="70"/>
      <c r="T2735" s="158"/>
      <c r="U2735" s="70"/>
      <c r="V2735" s="70"/>
      <c r="W2735" s="99"/>
      <c r="X2735" s="71"/>
      <c r="Y2735" s="71"/>
      <c r="Z2735" s="71"/>
      <c r="AA2735" s="71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</row>
    <row r="2736">
      <c r="A2736" s="8">
        <f t="shared" si="5"/>
        <v>2734</v>
      </c>
      <c r="B2736" s="70">
        <f t="shared" si="16"/>
        <v>1790</v>
      </c>
      <c r="C2736" s="67">
        <v>43903.0</v>
      </c>
      <c r="D2736" s="68" t="s">
        <v>3110</v>
      </c>
      <c r="E2736" s="69"/>
      <c r="F2736" s="69"/>
      <c r="G2736" s="70"/>
      <c r="H2736" s="70"/>
      <c r="I2736" s="67"/>
      <c r="J2736" s="70"/>
      <c r="K2736" s="67"/>
      <c r="L2736" s="70"/>
      <c r="M2736" s="70"/>
      <c r="N2736" s="70"/>
      <c r="O2736" s="67"/>
      <c r="P2736" s="70"/>
      <c r="Q2736" s="70"/>
      <c r="R2736" s="70"/>
      <c r="S2736" s="70"/>
      <c r="T2736" s="158"/>
      <c r="U2736" s="70"/>
      <c r="V2736" s="70"/>
      <c r="W2736" s="99"/>
      <c r="X2736" s="71"/>
      <c r="Y2736" s="71"/>
      <c r="Z2736" s="71"/>
      <c r="AA2736" s="71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</row>
    <row r="2737">
      <c r="A2737" s="8">
        <f t="shared" si="5"/>
        <v>2735</v>
      </c>
      <c r="B2737" s="70">
        <f t="shared" si="16"/>
        <v>1791</v>
      </c>
      <c r="C2737" s="67">
        <v>43903.0</v>
      </c>
      <c r="D2737" s="68" t="s">
        <v>3110</v>
      </c>
      <c r="E2737" s="69"/>
      <c r="F2737" s="69"/>
      <c r="G2737" s="70"/>
      <c r="H2737" s="70"/>
      <c r="I2737" s="67"/>
      <c r="J2737" s="70"/>
      <c r="K2737" s="67"/>
      <c r="L2737" s="70"/>
      <c r="M2737" s="70"/>
      <c r="N2737" s="70"/>
      <c r="O2737" s="67"/>
      <c r="P2737" s="70"/>
      <c r="Q2737" s="70"/>
      <c r="R2737" s="70"/>
      <c r="S2737" s="70"/>
      <c r="T2737" s="158"/>
      <c r="U2737" s="70"/>
      <c r="V2737" s="70"/>
      <c r="W2737" s="99"/>
      <c r="X2737" s="71"/>
      <c r="Y2737" s="71"/>
      <c r="Z2737" s="71"/>
      <c r="AA2737" s="71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</row>
    <row r="2738">
      <c r="A2738" s="8">
        <f t="shared" si="5"/>
        <v>2736</v>
      </c>
      <c r="B2738" s="70">
        <v>1.0</v>
      </c>
      <c r="C2738" s="67">
        <v>43853.0</v>
      </c>
      <c r="D2738" s="68" t="s">
        <v>3443</v>
      </c>
      <c r="E2738" s="69" t="s">
        <v>3444</v>
      </c>
      <c r="F2738" s="69" t="s">
        <v>3445</v>
      </c>
      <c r="G2738" s="70" t="s">
        <v>47</v>
      </c>
      <c r="H2738" s="70">
        <v>66.0</v>
      </c>
      <c r="I2738" s="67">
        <v>43847.0</v>
      </c>
      <c r="J2738" s="70">
        <v>0.0</v>
      </c>
      <c r="K2738" s="67">
        <v>43847.0</v>
      </c>
      <c r="L2738" s="70"/>
      <c r="M2738" s="70"/>
      <c r="N2738" s="70" t="s">
        <v>9</v>
      </c>
      <c r="O2738" s="67">
        <v>43843.0</v>
      </c>
      <c r="P2738" s="70">
        <v>1.0</v>
      </c>
      <c r="Q2738" s="70">
        <v>0.0</v>
      </c>
      <c r="R2738" s="70">
        <v>1.0</v>
      </c>
      <c r="S2738" s="70">
        <v>0.0</v>
      </c>
      <c r="T2738" s="158">
        <v>43873.0</v>
      </c>
      <c r="U2738" s="70" t="s">
        <v>907</v>
      </c>
      <c r="V2738" s="70" t="s">
        <v>2144</v>
      </c>
      <c r="W2738" s="92" t="s">
        <v>3446</v>
      </c>
      <c r="X2738" s="71"/>
      <c r="Y2738" s="71"/>
      <c r="Z2738" s="71"/>
      <c r="AA2738" s="71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</row>
    <row r="2739">
      <c r="A2739" s="8">
        <f t="shared" si="5"/>
        <v>2737</v>
      </c>
      <c r="B2739" s="70">
        <v>2.0</v>
      </c>
      <c r="C2739" s="67">
        <v>43853.0</v>
      </c>
      <c r="D2739" s="68" t="s">
        <v>3447</v>
      </c>
      <c r="E2739" s="69" t="s">
        <v>3444</v>
      </c>
      <c r="F2739" s="69" t="s">
        <v>3445</v>
      </c>
      <c r="G2739" s="70" t="s">
        <v>47</v>
      </c>
      <c r="H2739" s="70">
        <v>28.0</v>
      </c>
      <c r="I2739" s="67">
        <v>43850.0</v>
      </c>
      <c r="J2739" s="70">
        <v>0.0</v>
      </c>
      <c r="K2739" s="70" t="s">
        <v>9</v>
      </c>
      <c r="L2739" s="70"/>
      <c r="M2739" s="70"/>
      <c r="N2739" s="67">
        <v>43843.0</v>
      </c>
      <c r="O2739" s="70" t="s">
        <v>9</v>
      </c>
      <c r="P2739" s="70">
        <v>0.0</v>
      </c>
      <c r="Q2739" s="70">
        <v>0.0</v>
      </c>
      <c r="R2739" s="70">
        <v>0.0</v>
      </c>
      <c r="S2739" s="70">
        <v>0.0</v>
      </c>
      <c r="T2739" s="158">
        <v>43865.0</v>
      </c>
      <c r="U2739" s="70" t="s">
        <v>907</v>
      </c>
      <c r="V2739" s="70" t="s">
        <v>2144</v>
      </c>
      <c r="W2739" s="92" t="s">
        <v>3446</v>
      </c>
      <c r="X2739" s="71"/>
      <c r="Y2739" s="71"/>
      <c r="Z2739" s="71"/>
      <c r="AA2739" s="71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</row>
    <row r="2740">
      <c r="A2740" s="8">
        <f t="shared" si="5"/>
        <v>2738</v>
      </c>
      <c r="B2740" s="70">
        <v>3.0</v>
      </c>
      <c r="C2740" s="67">
        <v>43860.0</v>
      </c>
      <c r="D2740" s="68" t="s">
        <v>3448</v>
      </c>
      <c r="E2740" s="69" t="s">
        <v>3449</v>
      </c>
      <c r="F2740" s="69" t="s">
        <v>3445</v>
      </c>
      <c r="G2740" s="70" t="s">
        <v>9</v>
      </c>
      <c r="H2740" s="70" t="s">
        <v>9</v>
      </c>
      <c r="I2740" s="70" t="s">
        <v>9</v>
      </c>
      <c r="J2740" s="70" t="s">
        <v>9</v>
      </c>
      <c r="K2740" s="70" t="s">
        <v>9</v>
      </c>
      <c r="L2740" s="70"/>
      <c r="M2740" s="70"/>
      <c r="N2740" s="70" t="s">
        <v>9</v>
      </c>
      <c r="O2740" s="70" t="s">
        <v>9</v>
      </c>
      <c r="P2740" s="70">
        <v>1.0</v>
      </c>
      <c r="Q2740" s="70">
        <v>1.0</v>
      </c>
      <c r="R2740" s="70">
        <v>0.0</v>
      </c>
      <c r="S2740" s="70">
        <v>0.0</v>
      </c>
      <c r="T2740" s="70">
        <v>0.0</v>
      </c>
      <c r="U2740" s="198"/>
      <c r="V2740" s="70" t="s">
        <v>839</v>
      </c>
      <c r="W2740" s="33" t="s">
        <v>3450</v>
      </c>
      <c r="X2740" s="71"/>
      <c r="Y2740" s="71"/>
      <c r="Z2740" s="71"/>
      <c r="AA2740" s="71"/>
      <c r="AB2740" s="71"/>
      <c r="AC2740" s="71"/>
      <c r="AD2740" s="71"/>
      <c r="AE2740" s="71"/>
      <c r="AF2740" s="71"/>
      <c r="AG2740" s="71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</row>
    <row r="2741">
      <c r="A2741" s="8">
        <f t="shared" si="5"/>
        <v>2739</v>
      </c>
      <c r="B2741" s="70">
        <v>4.0</v>
      </c>
      <c r="C2741" s="67">
        <v>43860.0</v>
      </c>
      <c r="D2741" s="68" t="s">
        <v>3448</v>
      </c>
      <c r="E2741" s="69" t="s">
        <v>3449</v>
      </c>
      <c r="F2741" s="69" t="s">
        <v>3445</v>
      </c>
      <c r="G2741" s="70" t="s">
        <v>9</v>
      </c>
      <c r="H2741" s="70" t="s">
        <v>9</v>
      </c>
      <c r="I2741" s="70" t="s">
        <v>9</v>
      </c>
      <c r="J2741" s="70" t="s">
        <v>9</v>
      </c>
      <c r="K2741" s="70" t="s">
        <v>9</v>
      </c>
      <c r="L2741" s="70"/>
      <c r="M2741" s="70"/>
      <c r="N2741" s="70" t="s">
        <v>9</v>
      </c>
      <c r="O2741" s="70" t="s">
        <v>9</v>
      </c>
      <c r="P2741" s="70">
        <v>1.0</v>
      </c>
      <c r="Q2741" s="70">
        <v>1.0</v>
      </c>
      <c r="R2741" s="70">
        <v>0.0</v>
      </c>
      <c r="S2741" s="70">
        <v>0.0</v>
      </c>
      <c r="T2741" s="70">
        <v>0.0</v>
      </c>
      <c r="U2741" s="198"/>
      <c r="V2741" s="70" t="s">
        <v>839</v>
      </c>
      <c r="W2741" s="33" t="s">
        <v>3450</v>
      </c>
      <c r="X2741" s="71"/>
      <c r="Y2741" s="71"/>
      <c r="Z2741" s="71"/>
      <c r="AA2741" s="71"/>
      <c r="AB2741" s="71"/>
      <c r="AC2741" s="71"/>
      <c r="AD2741" s="71"/>
      <c r="AE2741" s="71"/>
      <c r="AF2741" s="71"/>
      <c r="AG2741" s="71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</row>
    <row r="2742">
      <c r="A2742" s="8">
        <f t="shared" si="5"/>
        <v>2740</v>
      </c>
      <c r="B2742" s="70">
        <v>5.0</v>
      </c>
      <c r="C2742" s="67">
        <v>43860.0</v>
      </c>
      <c r="D2742" s="68" t="s">
        <v>3451</v>
      </c>
      <c r="E2742" s="69" t="s">
        <v>3452</v>
      </c>
      <c r="F2742" s="69" t="s">
        <v>3445</v>
      </c>
      <c r="G2742" s="70" t="s">
        <v>9</v>
      </c>
      <c r="H2742" s="70" t="s">
        <v>9</v>
      </c>
      <c r="I2742" s="70" t="s">
        <v>9</v>
      </c>
      <c r="J2742" s="70" t="s">
        <v>9</v>
      </c>
      <c r="K2742" s="70" t="s">
        <v>9</v>
      </c>
      <c r="L2742" s="70"/>
      <c r="M2742" s="70"/>
      <c r="N2742" s="70" t="s">
        <v>9</v>
      </c>
      <c r="O2742" s="70" t="s">
        <v>9</v>
      </c>
      <c r="P2742" s="70">
        <v>1.0</v>
      </c>
      <c r="Q2742" s="70">
        <v>1.0</v>
      </c>
      <c r="R2742" s="70">
        <v>0.0</v>
      </c>
      <c r="S2742" s="70">
        <v>0.0</v>
      </c>
      <c r="T2742" s="70">
        <v>0.0</v>
      </c>
      <c r="U2742" s="198"/>
      <c r="V2742" s="70" t="s">
        <v>839</v>
      </c>
      <c r="W2742" s="33" t="s">
        <v>3450</v>
      </c>
      <c r="X2742" s="71"/>
      <c r="Y2742" s="71"/>
      <c r="Z2742" s="71"/>
      <c r="AA2742" s="71"/>
      <c r="AB2742" s="71"/>
      <c r="AC2742" s="71"/>
      <c r="AD2742" s="71"/>
      <c r="AE2742" s="71"/>
      <c r="AF2742" s="71"/>
      <c r="AG2742" s="71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</row>
    <row r="2743">
      <c r="A2743" s="8">
        <f t="shared" si="5"/>
        <v>2741</v>
      </c>
      <c r="B2743" s="70">
        <v>6.0</v>
      </c>
      <c r="C2743" s="67">
        <v>43864.0</v>
      </c>
      <c r="D2743" s="68" t="s">
        <v>3453</v>
      </c>
      <c r="E2743" s="69" t="s">
        <v>3445</v>
      </c>
      <c r="F2743" s="69" t="s">
        <v>3445</v>
      </c>
      <c r="G2743" s="70" t="s">
        <v>9</v>
      </c>
      <c r="H2743" s="70" t="s">
        <v>9</v>
      </c>
      <c r="I2743" s="70" t="s">
        <v>9</v>
      </c>
      <c r="J2743" s="70" t="s">
        <v>9</v>
      </c>
      <c r="K2743" s="70" t="s">
        <v>9</v>
      </c>
      <c r="L2743" s="70"/>
      <c r="M2743" s="70"/>
      <c r="N2743" s="70" t="s">
        <v>9</v>
      </c>
      <c r="O2743" s="70" t="s">
        <v>9</v>
      </c>
      <c r="P2743" s="70">
        <v>1.0</v>
      </c>
      <c r="Q2743" s="70">
        <v>1.0</v>
      </c>
      <c r="R2743" s="70">
        <v>0.0</v>
      </c>
      <c r="S2743" s="70">
        <v>0.0</v>
      </c>
      <c r="T2743" s="70">
        <v>0.0</v>
      </c>
      <c r="U2743" s="198"/>
      <c r="V2743" s="70" t="s">
        <v>839</v>
      </c>
      <c r="W2743" s="33" t="s">
        <v>3450</v>
      </c>
      <c r="X2743" s="71"/>
      <c r="Y2743" s="71"/>
      <c r="Z2743" s="71"/>
      <c r="AA2743" s="71"/>
      <c r="AB2743" s="71"/>
      <c r="AC2743" s="71"/>
      <c r="AD2743" s="71"/>
      <c r="AE2743" s="71"/>
      <c r="AF2743" s="71"/>
      <c r="AG2743" s="71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</row>
    <row r="2744">
      <c r="A2744" s="8">
        <f t="shared" si="5"/>
        <v>2742</v>
      </c>
      <c r="B2744" s="70">
        <v>7.0</v>
      </c>
      <c r="C2744" s="67">
        <v>43864.0</v>
      </c>
      <c r="D2744" s="68" t="s">
        <v>3453</v>
      </c>
      <c r="E2744" s="69" t="s">
        <v>3445</v>
      </c>
      <c r="F2744" s="69" t="s">
        <v>3445</v>
      </c>
      <c r="G2744" s="70" t="s">
        <v>9</v>
      </c>
      <c r="H2744" s="70" t="s">
        <v>9</v>
      </c>
      <c r="I2744" s="70" t="s">
        <v>9</v>
      </c>
      <c r="J2744" s="70" t="s">
        <v>9</v>
      </c>
      <c r="K2744" s="70" t="s">
        <v>9</v>
      </c>
      <c r="L2744" s="70"/>
      <c r="M2744" s="70"/>
      <c r="N2744" s="70" t="s">
        <v>9</v>
      </c>
      <c r="O2744" s="70" t="s">
        <v>9</v>
      </c>
      <c r="P2744" s="70">
        <v>1.0</v>
      </c>
      <c r="Q2744" s="70">
        <v>1.0</v>
      </c>
      <c r="R2744" s="70">
        <v>0.0</v>
      </c>
      <c r="S2744" s="70">
        <v>0.0</v>
      </c>
      <c r="T2744" s="70">
        <v>0.0</v>
      </c>
      <c r="U2744" s="198"/>
      <c r="V2744" s="70" t="s">
        <v>839</v>
      </c>
      <c r="W2744" s="33" t="s">
        <v>3450</v>
      </c>
      <c r="X2744" s="71"/>
      <c r="Y2744" s="71"/>
      <c r="Z2744" s="71"/>
      <c r="AA2744" s="71"/>
      <c r="AB2744" s="71"/>
      <c r="AC2744" s="71"/>
      <c r="AD2744" s="71"/>
      <c r="AE2744" s="71"/>
      <c r="AF2744" s="71"/>
      <c r="AG2744" s="71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</row>
    <row r="2745">
      <c r="A2745" s="8">
        <f t="shared" si="5"/>
        <v>2743</v>
      </c>
      <c r="B2745" s="70">
        <v>8.0</v>
      </c>
      <c r="C2745" s="67">
        <v>43864.0</v>
      </c>
      <c r="D2745" s="68" t="s">
        <v>3453</v>
      </c>
      <c r="E2745" s="69" t="s">
        <v>3445</v>
      </c>
      <c r="F2745" s="69" t="s">
        <v>3445</v>
      </c>
      <c r="G2745" s="70" t="s">
        <v>9</v>
      </c>
      <c r="H2745" s="70" t="s">
        <v>9</v>
      </c>
      <c r="I2745" s="70" t="s">
        <v>9</v>
      </c>
      <c r="J2745" s="70" t="s">
        <v>9</v>
      </c>
      <c r="K2745" s="70" t="s">
        <v>9</v>
      </c>
      <c r="L2745" s="70"/>
      <c r="M2745" s="70"/>
      <c r="N2745" s="70" t="s">
        <v>9</v>
      </c>
      <c r="O2745" s="70" t="s">
        <v>9</v>
      </c>
      <c r="P2745" s="70">
        <v>1.0</v>
      </c>
      <c r="Q2745" s="70">
        <v>1.0</v>
      </c>
      <c r="R2745" s="70">
        <v>0.0</v>
      </c>
      <c r="S2745" s="70">
        <v>0.0</v>
      </c>
      <c r="T2745" s="70">
        <v>0.0</v>
      </c>
      <c r="U2745" s="198"/>
      <c r="V2745" s="70" t="s">
        <v>839</v>
      </c>
      <c r="W2745" s="33" t="s">
        <v>3450</v>
      </c>
      <c r="X2745" s="71"/>
      <c r="Y2745" s="71"/>
      <c r="Z2745" s="71"/>
      <c r="AA2745" s="71"/>
      <c r="AB2745" s="71"/>
      <c r="AC2745" s="71"/>
      <c r="AD2745" s="71"/>
      <c r="AE2745" s="71"/>
      <c r="AF2745" s="71"/>
      <c r="AG2745" s="71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</row>
    <row r="2746">
      <c r="A2746" s="8">
        <f t="shared" si="5"/>
        <v>2744</v>
      </c>
      <c r="B2746" s="70">
        <v>9.0</v>
      </c>
      <c r="C2746" s="67">
        <v>43865.0</v>
      </c>
      <c r="D2746" s="68" t="s">
        <v>3454</v>
      </c>
      <c r="E2746" s="69" t="s">
        <v>3455</v>
      </c>
      <c r="F2746" s="69" t="s">
        <v>3445</v>
      </c>
      <c r="G2746" s="70" t="s">
        <v>47</v>
      </c>
      <c r="H2746" s="70">
        <v>30.0</v>
      </c>
      <c r="I2746" s="70" t="s">
        <v>9</v>
      </c>
      <c r="J2746" s="70" t="s">
        <v>9</v>
      </c>
      <c r="K2746" s="70" t="s">
        <v>9</v>
      </c>
      <c r="L2746" s="70"/>
      <c r="M2746" s="70"/>
      <c r="N2746" s="70" t="s">
        <v>9</v>
      </c>
      <c r="O2746" s="158">
        <v>43847.0</v>
      </c>
      <c r="P2746" s="70">
        <v>1.0</v>
      </c>
      <c r="Q2746" s="70">
        <v>1.0</v>
      </c>
      <c r="R2746" s="70">
        <v>0.0</v>
      </c>
      <c r="S2746" s="70">
        <v>0.0</v>
      </c>
      <c r="T2746" s="158">
        <v>43879.0</v>
      </c>
      <c r="U2746" s="198"/>
      <c r="V2746" s="70" t="s">
        <v>3456</v>
      </c>
      <c r="W2746" s="33" t="s">
        <v>3457</v>
      </c>
      <c r="X2746" s="71"/>
      <c r="Y2746" s="71"/>
      <c r="Z2746" s="71"/>
      <c r="AA2746" s="71"/>
      <c r="AB2746" s="71"/>
      <c r="AC2746" s="71"/>
      <c r="AD2746" s="71"/>
      <c r="AE2746" s="71"/>
      <c r="AF2746" s="71"/>
      <c r="AG2746" s="71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</row>
    <row r="2747">
      <c r="A2747" s="8">
        <f t="shared" si="5"/>
        <v>2745</v>
      </c>
      <c r="B2747" s="70">
        <v>10.0</v>
      </c>
      <c r="C2747" s="67">
        <v>43865.0</v>
      </c>
      <c r="D2747" s="68" t="s">
        <v>3458</v>
      </c>
      <c r="E2747" s="69" t="s">
        <v>3455</v>
      </c>
      <c r="F2747" s="69" t="s">
        <v>3445</v>
      </c>
      <c r="G2747" s="70" t="s">
        <v>118</v>
      </c>
      <c r="H2747" s="70">
        <v>42.0</v>
      </c>
      <c r="I2747" s="67">
        <v>43861.0</v>
      </c>
      <c r="J2747" s="70">
        <v>0.0</v>
      </c>
      <c r="K2747" s="70" t="s">
        <v>9</v>
      </c>
      <c r="L2747" s="158"/>
      <c r="M2747" s="158"/>
      <c r="N2747" s="158">
        <v>43852.0</v>
      </c>
      <c r="O2747" s="158">
        <v>43858.0</v>
      </c>
      <c r="P2747" s="158"/>
      <c r="Q2747" s="70">
        <v>0.0</v>
      </c>
      <c r="R2747" s="70">
        <v>0.0</v>
      </c>
      <c r="S2747" s="70">
        <v>0.0</v>
      </c>
      <c r="T2747" s="158">
        <v>43881.0</v>
      </c>
      <c r="U2747" s="70" t="s">
        <v>907</v>
      </c>
      <c r="V2747" s="70" t="s">
        <v>3456</v>
      </c>
      <c r="W2747" s="33" t="s">
        <v>3457</v>
      </c>
      <c r="X2747" s="71"/>
      <c r="Y2747" s="71"/>
      <c r="Z2747" s="71"/>
      <c r="AA2747" s="71"/>
      <c r="AB2747" s="71"/>
      <c r="AC2747" s="71"/>
      <c r="AD2747" s="71"/>
      <c r="AE2747" s="71"/>
      <c r="AF2747" s="71"/>
      <c r="AG2747" s="71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</row>
    <row r="2748">
      <c r="A2748" s="8">
        <f t="shared" si="5"/>
        <v>2746</v>
      </c>
      <c r="B2748" s="70">
        <v>11.0</v>
      </c>
      <c r="C2748" s="67">
        <v>43867.0</v>
      </c>
      <c r="D2748" s="68" t="s">
        <v>3459</v>
      </c>
      <c r="E2748" s="69" t="s">
        <v>3455</v>
      </c>
      <c r="F2748" s="69" t="s">
        <v>3445</v>
      </c>
      <c r="G2748" s="70" t="s">
        <v>118</v>
      </c>
      <c r="H2748" s="70">
        <v>16.0</v>
      </c>
      <c r="I2748" s="70" t="s">
        <v>9</v>
      </c>
      <c r="J2748" s="70" t="s">
        <v>9</v>
      </c>
      <c r="K2748" s="70" t="s">
        <v>9</v>
      </c>
      <c r="L2748" s="70"/>
      <c r="M2748" s="70"/>
      <c r="N2748" s="70" t="s">
        <v>9</v>
      </c>
      <c r="O2748" s="70" t="s">
        <v>9</v>
      </c>
      <c r="P2748" s="70"/>
      <c r="Q2748" s="70">
        <v>0.0</v>
      </c>
      <c r="R2748" s="70">
        <v>0.0</v>
      </c>
      <c r="S2748" s="70">
        <v>0.0</v>
      </c>
      <c r="T2748" s="158">
        <v>43881.0</v>
      </c>
      <c r="U2748" s="198"/>
      <c r="V2748" s="70" t="s">
        <v>3456</v>
      </c>
      <c r="W2748" s="33" t="s">
        <v>3457</v>
      </c>
      <c r="X2748" s="71"/>
      <c r="Y2748" s="71"/>
      <c r="Z2748" s="71"/>
      <c r="AA2748" s="71"/>
      <c r="AB2748" s="71"/>
      <c r="AC2748" s="71"/>
      <c r="AD2748" s="71"/>
      <c r="AE2748" s="71"/>
      <c r="AF2748" s="71"/>
      <c r="AG2748" s="71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</row>
    <row r="2749">
      <c r="A2749" s="8">
        <f t="shared" si="5"/>
        <v>2747</v>
      </c>
      <c r="B2749" s="70">
        <v>12.0</v>
      </c>
      <c r="C2749" s="67">
        <v>43867.0</v>
      </c>
      <c r="D2749" s="72" t="s">
        <v>3460</v>
      </c>
      <c r="E2749" s="69" t="s">
        <v>3455</v>
      </c>
      <c r="F2749" s="69" t="s">
        <v>3445</v>
      </c>
      <c r="G2749" s="70" t="s">
        <v>9</v>
      </c>
      <c r="H2749" s="70">
        <v>49.0</v>
      </c>
      <c r="I2749" s="70" t="s">
        <v>9</v>
      </c>
      <c r="J2749" s="70" t="s">
        <v>9</v>
      </c>
      <c r="K2749" s="70" t="s">
        <v>9</v>
      </c>
      <c r="L2749" s="70"/>
      <c r="M2749" s="70"/>
      <c r="N2749" s="70" t="s">
        <v>9</v>
      </c>
      <c r="O2749" s="70" t="s">
        <v>9</v>
      </c>
      <c r="P2749" s="70"/>
      <c r="Q2749" s="70">
        <v>0.0</v>
      </c>
      <c r="R2749" s="70">
        <v>0.0</v>
      </c>
      <c r="S2749" s="70">
        <v>0.0</v>
      </c>
      <c r="T2749" s="70">
        <v>0.0</v>
      </c>
      <c r="U2749" s="198"/>
      <c r="V2749" s="70" t="s">
        <v>3456</v>
      </c>
      <c r="W2749" s="33" t="s">
        <v>3457</v>
      </c>
      <c r="X2749" s="71"/>
      <c r="Y2749" s="71"/>
      <c r="Z2749" s="71"/>
      <c r="AA2749" s="71"/>
      <c r="AB2749" s="71"/>
      <c r="AC2749" s="71"/>
      <c r="AD2749" s="71"/>
      <c r="AE2749" s="71"/>
      <c r="AF2749" s="71"/>
      <c r="AG2749" s="71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</row>
    <row r="2750">
      <c r="A2750" s="8">
        <f t="shared" si="5"/>
        <v>2748</v>
      </c>
      <c r="B2750" s="70">
        <v>13.0</v>
      </c>
      <c r="C2750" s="67">
        <v>43869.0</v>
      </c>
      <c r="D2750" s="68" t="s">
        <v>3461</v>
      </c>
      <c r="E2750" s="69" t="s">
        <v>3455</v>
      </c>
      <c r="F2750" s="69" t="s">
        <v>3445</v>
      </c>
      <c r="G2750" s="70" t="s">
        <v>118</v>
      </c>
      <c r="H2750" s="70">
        <v>29.0</v>
      </c>
      <c r="I2750" s="70" t="s">
        <v>9</v>
      </c>
      <c r="J2750" s="70" t="s">
        <v>9</v>
      </c>
      <c r="K2750" s="70" t="s">
        <v>9</v>
      </c>
      <c r="L2750" s="70"/>
      <c r="M2750" s="70"/>
      <c r="N2750" s="70" t="s">
        <v>9</v>
      </c>
      <c r="O2750" s="158">
        <v>43847.0</v>
      </c>
      <c r="P2750" s="70">
        <v>1.0</v>
      </c>
      <c r="Q2750" s="70">
        <v>1.0</v>
      </c>
      <c r="R2750" s="70">
        <v>0.0</v>
      </c>
      <c r="S2750" s="70">
        <v>0.0</v>
      </c>
      <c r="T2750" s="158">
        <v>43879.0</v>
      </c>
      <c r="U2750" s="198"/>
      <c r="V2750" s="70" t="s">
        <v>3456</v>
      </c>
      <c r="W2750" s="33" t="s">
        <v>3457</v>
      </c>
      <c r="X2750" s="71"/>
      <c r="Y2750" s="71"/>
      <c r="Z2750" s="71"/>
      <c r="AA2750" s="71"/>
      <c r="AB2750" s="71"/>
      <c r="AC2750" s="71"/>
      <c r="AD2750" s="71"/>
      <c r="AE2750" s="71"/>
      <c r="AF2750" s="71"/>
      <c r="AG2750" s="71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</row>
    <row r="2751">
      <c r="A2751" s="8">
        <f t="shared" si="5"/>
        <v>2749</v>
      </c>
      <c r="B2751" s="70">
        <v>14.0</v>
      </c>
      <c r="C2751" s="67">
        <v>43870.0</v>
      </c>
      <c r="D2751" s="68" t="s">
        <v>3462</v>
      </c>
      <c r="E2751" s="69" t="s">
        <v>3455</v>
      </c>
      <c r="F2751" s="69" t="s">
        <v>3445</v>
      </c>
      <c r="G2751" s="70" t="s">
        <v>118</v>
      </c>
      <c r="H2751" s="70">
        <v>55.0</v>
      </c>
      <c r="I2751" s="67">
        <v>43863.0</v>
      </c>
      <c r="J2751" s="70">
        <v>0.0</v>
      </c>
      <c r="K2751" s="70" t="s">
        <v>9</v>
      </c>
      <c r="L2751" s="158"/>
      <c r="M2751" s="158"/>
      <c r="N2751" s="158">
        <v>43858.0</v>
      </c>
      <c r="O2751" s="158">
        <v>43858.0</v>
      </c>
      <c r="P2751" s="158"/>
      <c r="Q2751" s="70">
        <v>0.0</v>
      </c>
      <c r="R2751" s="70">
        <v>0.0</v>
      </c>
      <c r="S2751" s="70">
        <v>0.0</v>
      </c>
      <c r="T2751" s="158">
        <v>43879.0</v>
      </c>
      <c r="U2751" s="70" t="s">
        <v>3463</v>
      </c>
      <c r="V2751" s="70" t="s">
        <v>3456</v>
      </c>
      <c r="W2751" s="33" t="s">
        <v>3457</v>
      </c>
      <c r="X2751" s="71"/>
      <c r="Y2751" s="71"/>
      <c r="Z2751" s="71"/>
      <c r="AA2751" s="71"/>
      <c r="AB2751" s="71"/>
      <c r="AC2751" s="71"/>
      <c r="AD2751" s="71"/>
      <c r="AE2751" s="71"/>
      <c r="AF2751" s="71"/>
      <c r="AG2751" s="71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</row>
    <row r="2752">
      <c r="A2752" s="8">
        <f t="shared" si="5"/>
        <v>2750</v>
      </c>
      <c r="B2752" s="70">
        <v>15.0</v>
      </c>
      <c r="C2752" s="67">
        <v>43871.0</v>
      </c>
      <c r="D2752" s="68" t="s">
        <v>3464</v>
      </c>
      <c r="E2752" s="69" t="s">
        <v>3455</v>
      </c>
      <c r="F2752" s="69" t="s">
        <v>3445</v>
      </c>
      <c r="G2752" s="70" t="s">
        <v>9</v>
      </c>
      <c r="H2752" s="70">
        <v>0.25</v>
      </c>
      <c r="I2752" s="70" t="s">
        <v>9</v>
      </c>
      <c r="J2752" s="70" t="s">
        <v>9</v>
      </c>
      <c r="K2752" s="70" t="s">
        <v>9</v>
      </c>
      <c r="L2752" s="70"/>
      <c r="M2752" s="70"/>
      <c r="N2752" s="70" t="s">
        <v>9</v>
      </c>
      <c r="O2752" s="70" t="s">
        <v>9</v>
      </c>
      <c r="P2752" s="70"/>
      <c r="Q2752" s="70">
        <v>0.0</v>
      </c>
      <c r="R2752" s="70">
        <v>0.0</v>
      </c>
      <c r="S2752" s="70">
        <v>0.0</v>
      </c>
      <c r="T2752" s="158">
        <v>43881.0</v>
      </c>
      <c r="U2752" s="198"/>
      <c r="V2752" s="70" t="s">
        <v>3456</v>
      </c>
      <c r="W2752" s="33" t="s">
        <v>3457</v>
      </c>
      <c r="X2752" s="71"/>
      <c r="Y2752" s="71"/>
      <c r="Z2752" s="71"/>
      <c r="AA2752" s="71"/>
      <c r="AB2752" s="71"/>
      <c r="AC2752" s="71"/>
      <c r="AD2752" s="71"/>
      <c r="AE2752" s="71"/>
      <c r="AF2752" s="71"/>
      <c r="AG2752" s="71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</row>
    <row r="2753">
      <c r="A2753" s="8">
        <f t="shared" si="5"/>
        <v>2751</v>
      </c>
      <c r="B2753" s="70">
        <v>16.0</v>
      </c>
      <c r="C2753" s="67">
        <v>43874.0</v>
      </c>
      <c r="D2753" s="68" t="s">
        <v>3465</v>
      </c>
      <c r="E2753" s="69" t="s">
        <v>3455</v>
      </c>
      <c r="F2753" s="69" t="s">
        <v>3445</v>
      </c>
      <c r="G2753" s="70" t="s">
        <v>47</v>
      </c>
      <c r="H2753" s="70">
        <v>50.0</v>
      </c>
      <c r="I2753" s="67">
        <v>43872.0</v>
      </c>
      <c r="J2753" s="70">
        <v>0.0</v>
      </c>
      <c r="K2753" s="70" t="s">
        <v>9</v>
      </c>
      <c r="L2753" s="70"/>
      <c r="M2753" s="70"/>
      <c r="N2753" s="70" t="s">
        <v>9</v>
      </c>
      <c r="O2753" s="70" t="s">
        <v>9</v>
      </c>
      <c r="P2753" s="70"/>
      <c r="Q2753" s="70">
        <v>0.0</v>
      </c>
      <c r="R2753" s="70">
        <v>0.0</v>
      </c>
      <c r="S2753" s="70">
        <v>0.0</v>
      </c>
      <c r="T2753" s="70">
        <v>0.0</v>
      </c>
      <c r="U2753" s="70" t="s">
        <v>3466</v>
      </c>
      <c r="V2753" s="70" t="s">
        <v>3467</v>
      </c>
      <c r="W2753" s="33" t="s">
        <v>3468</v>
      </c>
      <c r="X2753" s="71"/>
      <c r="Y2753" s="71"/>
      <c r="Z2753" s="71"/>
      <c r="AA2753" s="71"/>
      <c r="AB2753" s="71"/>
      <c r="AC2753" s="71"/>
      <c r="AD2753" s="71"/>
      <c r="AE2753" s="71"/>
      <c r="AF2753" s="71"/>
      <c r="AG2753" s="71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</row>
    <row r="2754">
      <c r="A2754" s="8">
        <f t="shared" si="5"/>
        <v>2752</v>
      </c>
      <c r="B2754" s="70">
        <v>1.0</v>
      </c>
      <c r="C2754" s="67">
        <v>43855.0</v>
      </c>
      <c r="D2754" s="68" t="s">
        <v>3469</v>
      </c>
      <c r="E2754" s="69" t="s">
        <v>875</v>
      </c>
      <c r="F2754" s="69" t="s">
        <v>876</v>
      </c>
      <c r="G2754" s="70" t="s">
        <v>47</v>
      </c>
      <c r="H2754" s="70">
        <v>35.0</v>
      </c>
      <c r="I2754" s="67">
        <v>43845.0</v>
      </c>
      <c r="J2754" s="70">
        <v>0.0</v>
      </c>
      <c r="K2754" s="70" t="s">
        <v>9</v>
      </c>
      <c r="L2754" s="70"/>
      <c r="M2754" s="70"/>
      <c r="N2754" s="70" t="s">
        <v>9</v>
      </c>
      <c r="O2754" s="70" t="s">
        <v>9</v>
      </c>
      <c r="P2754" s="70">
        <v>1.0</v>
      </c>
      <c r="Q2754" s="70">
        <v>0.0</v>
      </c>
      <c r="R2754" s="70">
        <v>0.0</v>
      </c>
      <c r="S2754" s="70">
        <v>0.0</v>
      </c>
      <c r="T2754" s="158">
        <v>43860.0</v>
      </c>
      <c r="U2754" s="198"/>
      <c r="V2754" s="70" t="s">
        <v>3470</v>
      </c>
      <c r="W2754" s="92" t="s">
        <v>3471</v>
      </c>
      <c r="X2754" s="71"/>
      <c r="Y2754" s="71"/>
      <c r="Z2754" s="71"/>
      <c r="AA2754" s="71"/>
      <c r="AB2754" s="71"/>
      <c r="AC2754" s="71"/>
      <c r="AD2754" s="71"/>
      <c r="AE2754" s="71"/>
      <c r="AF2754" s="71"/>
      <c r="AG2754" s="71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</row>
    <row r="2755">
      <c r="A2755" s="8">
        <f t="shared" si="5"/>
        <v>2753</v>
      </c>
      <c r="B2755" s="70">
        <v>2.0</v>
      </c>
      <c r="C2755" s="67">
        <v>43855.0</v>
      </c>
      <c r="D2755" s="68" t="s">
        <v>3472</v>
      </c>
      <c r="E2755" s="69" t="s">
        <v>875</v>
      </c>
      <c r="F2755" s="69" t="s">
        <v>876</v>
      </c>
      <c r="G2755" s="70" t="s">
        <v>47</v>
      </c>
      <c r="H2755" s="70">
        <v>43.0</v>
      </c>
      <c r="I2755" s="67">
        <v>43854.0</v>
      </c>
      <c r="J2755" s="70">
        <v>0.0</v>
      </c>
      <c r="K2755" s="67">
        <v>43854.0</v>
      </c>
      <c r="L2755" s="70"/>
      <c r="M2755" s="70"/>
      <c r="N2755" s="70" t="s">
        <v>9</v>
      </c>
      <c r="O2755" s="67">
        <v>43848.0</v>
      </c>
      <c r="P2755" s="70">
        <v>1.0</v>
      </c>
      <c r="Q2755" s="70">
        <v>1.0</v>
      </c>
      <c r="R2755" s="70">
        <v>0.0</v>
      </c>
      <c r="S2755" s="70">
        <v>0.0</v>
      </c>
      <c r="T2755" s="158">
        <v>43874.0</v>
      </c>
      <c r="U2755" s="198"/>
      <c r="V2755" s="70" t="s">
        <v>3470</v>
      </c>
      <c r="W2755" s="92" t="s">
        <v>3471</v>
      </c>
      <c r="X2755" s="71"/>
      <c r="Y2755" s="71"/>
      <c r="Z2755" s="71"/>
      <c r="AA2755" s="71"/>
      <c r="AB2755" s="71"/>
      <c r="AC2755" s="71"/>
      <c r="AD2755" s="71"/>
      <c r="AE2755" s="71"/>
      <c r="AF2755" s="71"/>
      <c r="AG2755" s="71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</row>
    <row r="2756">
      <c r="A2756" s="8">
        <f t="shared" si="5"/>
        <v>2754</v>
      </c>
      <c r="B2756" s="70">
        <v>3.0</v>
      </c>
      <c r="C2756" s="67">
        <v>43855.0</v>
      </c>
      <c r="D2756" s="68" t="s">
        <v>3473</v>
      </c>
      <c r="E2756" s="69" t="s">
        <v>875</v>
      </c>
      <c r="F2756" s="69" t="s">
        <v>876</v>
      </c>
      <c r="G2756" s="70" t="s">
        <v>47</v>
      </c>
      <c r="H2756" s="70">
        <v>53.0</v>
      </c>
      <c r="I2756" s="67">
        <v>43850.0</v>
      </c>
      <c r="J2756" s="70">
        <v>0.0</v>
      </c>
      <c r="K2756" s="99" t="s">
        <v>9</v>
      </c>
      <c r="L2756" s="70"/>
      <c r="M2756" s="70"/>
      <c r="N2756" s="70" t="s">
        <v>9</v>
      </c>
      <c r="O2756" s="67">
        <v>43850.0</v>
      </c>
      <c r="P2756" s="70">
        <v>1.0</v>
      </c>
      <c r="Q2756" s="70">
        <v>1.0</v>
      </c>
      <c r="R2756" s="70">
        <v>0.0</v>
      </c>
      <c r="S2756" s="70">
        <v>0.0</v>
      </c>
      <c r="T2756" s="158">
        <v>43860.0</v>
      </c>
      <c r="U2756" s="198"/>
      <c r="V2756" s="70" t="s">
        <v>3470</v>
      </c>
      <c r="W2756" s="92" t="s">
        <v>3471</v>
      </c>
      <c r="X2756" s="71"/>
      <c r="Y2756" s="71"/>
      <c r="Z2756" s="71"/>
      <c r="AA2756" s="71"/>
      <c r="AB2756" s="71"/>
      <c r="AC2756" s="71"/>
      <c r="AD2756" s="71"/>
      <c r="AE2756" s="71"/>
      <c r="AF2756" s="71"/>
      <c r="AG2756" s="71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</row>
    <row r="2757" ht="17.25" customHeight="1">
      <c r="A2757" s="8">
        <f t="shared" si="5"/>
        <v>2755</v>
      </c>
      <c r="B2757" s="70">
        <v>4.0</v>
      </c>
      <c r="C2757" s="67">
        <v>43855.0</v>
      </c>
      <c r="D2757" s="68" t="s">
        <v>3474</v>
      </c>
      <c r="E2757" s="69" t="s">
        <v>883</v>
      </c>
      <c r="F2757" s="69" t="s">
        <v>876</v>
      </c>
      <c r="G2757" s="70" t="s">
        <v>47</v>
      </c>
      <c r="H2757" s="70">
        <v>55.0</v>
      </c>
      <c r="I2757" s="67">
        <v>43853.0</v>
      </c>
      <c r="J2757" s="70">
        <v>0.0</v>
      </c>
      <c r="K2757" s="67">
        <v>43854.0</v>
      </c>
      <c r="L2757" s="70"/>
      <c r="M2757" s="70"/>
      <c r="N2757" s="70" t="s">
        <v>9</v>
      </c>
      <c r="O2757" s="70" t="s">
        <v>9</v>
      </c>
      <c r="P2757" s="70">
        <v>1.0</v>
      </c>
      <c r="Q2757" s="70">
        <v>1.0</v>
      </c>
      <c r="R2757" s="70">
        <v>0.0</v>
      </c>
      <c r="S2757" s="70">
        <v>0.0</v>
      </c>
      <c r="T2757" s="70">
        <v>0.0</v>
      </c>
      <c r="U2757" s="198"/>
      <c r="V2757" s="70" t="s">
        <v>839</v>
      </c>
      <c r="W2757" s="92" t="s">
        <v>877</v>
      </c>
      <c r="X2757" s="71"/>
      <c r="Y2757" s="71"/>
      <c r="Z2757" s="71"/>
      <c r="AA2757" s="71"/>
      <c r="AB2757" s="71"/>
      <c r="AC2757" s="71"/>
      <c r="AD2757" s="71"/>
      <c r="AE2757" s="71"/>
      <c r="AF2757" s="71"/>
      <c r="AG2757" s="71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</row>
    <row r="2758" ht="17.25" customHeight="1">
      <c r="A2758" s="8">
        <f t="shared" si="5"/>
        <v>2756</v>
      </c>
      <c r="B2758" s="70">
        <v>5.0</v>
      </c>
      <c r="C2758" s="67">
        <v>43856.0</v>
      </c>
      <c r="D2758" s="68" t="s">
        <v>874</v>
      </c>
      <c r="E2758" s="69" t="s">
        <v>875</v>
      </c>
      <c r="F2758" s="69" t="s">
        <v>876</v>
      </c>
      <c r="G2758" s="70" t="s">
        <v>118</v>
      </c>
      <c r="H2758" s="70">
        <v>21.0</v>
      </c>
      <c r="I2758" s="67">
        <v>43854.0</v>
      </c>
      <c r="J2758" s="70">
        <v>0.0</v>
      </c>
      <c r="K2758" s="67">
        <v>43854.0</v>
      </c>
      <c r="L2758" s="70"/>
      <c r="M2758" s="70"/>
      <c r="N2758" s="70" t="s">
        <v>9</v>
      </c>
      <c r="O2758" s="67">
        <v>43853.0</v>
      </c>
      <c r="P2758" s="70">
        <v>1.0</v>
      </c>
      <c r="Q2758" s="70">
        <v>1.0</v>
      </c>
      <c r="R2758" s="70">
        <v>0.0</v>
      </c>
      <c r="S2758" s="70">
        <v>0.0</v>
      </c>
      <c r="T2758" s="158">
        <v>43863.0</v>
      </c>
      <c r="U2758" s="198"/>
      <c r="V2758" s="70" t="s">
        <v>839</v>
      </c>
      <c r="W2758" s="92" t="s">
        <v>877</v>
      </c>
      <c r="X2758" s="71"/>
      <c r="Y2758" s="71"/>
      <c r="Z2758" s="71"/>
      <c r="AA2758" s="71"/>
      <c r="AB2758" s="71"/>
      <c r="AC2758" s="71"/>
      <c r="AD2758" s="71"/>
      <c r="AE2758" s="71"/>
      <c r="AF2758" s="71"/>
      <c r="AG2758" s="71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</row>
    <row r="2759">
      <c r="A2759" s="8">
        <f t="shared" si="5"/>
        <v>2757</v>
      </c>
      <c r="B2759" s="70">
        <v>6.0</v>
      </c>
      <c r="C2759" s="67">
        <v>43859.0</v>
      </c>
      <c r="D2759" s="68" t="s">
        <v>3475</v>
      </c>
      <c r="E2759" s="69" t="s">
        <v>879</v>
      </c>
      <c r="F2759" s="69" t="s">
        <v>876</v>
      </c>
      <c r="G2759" s="70" t="s">
        <v>47</v>
      </c>
      <c r="H2759" s="70">
        <v>44.0</v>
      </c>
      <c r="I2759" s="158">
        <v>43858.0</v>
      </c>
      <c r="J2759" s="70">
        <v>0.0</v>
      </c>
      <c r="K2759" s="158">
        <v>43858.0</v>
      </c>
      <c r="L2759" s="70"/>
      <c r="M2759" s="70"/>
      <c r="N2759" s="70" t="s">
        <v>9</v>
      </c>
      <c r="O2759" s="70" t="s">
        <v>9</v>
      </c>
      <c r="P2759" s="70">
        <v>1.0</v>
      </c>
      <c r="Q2759" s="70">
        <v>0.0</v>
      </c>
      <c r="R2759" s="70">
        <v>1.0</v>
      </c>
      <c r="S2759" s="70">
        <v>0.0</v>
      </c>
      <c r="T2759" s="70">
        <v>0.0</v>
      </c>
      <c r="U2759" s="198"/>
      <c r="V2759" s="70" t="s">
        <v>3476</v>
      </c>
      <c r="W2759" s="33" t="s">
        <v>3477</v>
      </c>
      <c r="X2759" s="71"/>
      <c r="Y2759" s="71"/>
      <c r="Z2759" s="71"/>
      <c r="AA2759" s="71"/>
      <c r="AB2759" s="71"/>
      <c r="AC2759" s="71"/>
      <c r="AD2759" s="71"/>
      <c r="AE2759" s="71"/>
      <c r="AF2759" s="71"/>
      <c r="AG2759" s="71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</row>
    <row r="2760">
      <c r="A2760" s="8">
        <f t="shared" si="5"/>
        <v>2758</v>
      </c>
      <c r="B2760" s="70">
        <v>7.0</v>
      </c>
      <c r="C2760" s="67">
        <v>43859.0</v>
      </c>
      <c r="D2760" s="68" t="s">
        <v>3478</v>
      </c>
      <c r="E2760" s="69" t="s">
        <v>883</v>
      </c>
      <c r="F2760" s="69" t="s">
        <v>876</v>
      </c>
      <c r="G2760" s="70" t="s">
        <v>47</v>
      </c>
      <c r="H2760" s="70">
        <v>65.0</v>
      </c>
      <c r="I2760" s="158">
        <v>43853.0</v>
      </c>
      <c r="J2760" s="70">
        <v>0.0</v>
      </c>
      <c r="K2760" s="70" t="s">
        <v>9</v>
      </c>
      <c r="L2760" s="70"/>
      <c r="M2760" s="70"/>
      <c r="N2760" s="70" t="s">
        <v>9</v>
      </c>
      <c r="O2760" s="158">
        <v>43851.0</v>
      </c>
      <c r="P2760" s="70">
        <v>1.0</v>
      </c>
      <c r="Q2760" s="70">
        <v>1.0</v>
      </c>
      <c r="R2760" s="70">
        <v>0.0</v>
      </c>
      <c r="S2760" s="70">
        <v>0.0</v>
      </c>
      <c r="T2760" s="70">
        <v>0.0</v>
      </c>
      <c r="U2760" s="198"/>
      <c r="V2760" s="70" t="s">
        <v>3476</v>
      </c>
      <c r="W2760" s="33" t="s">
        <v>3477</v>
      </c>
      <c r="X2760" s="71"/>
      <c r="Y2760" s="71"/>
      <c r="Z2760" s="71"/>
      <c r="AA2760" s="71"/>
      <c r="AB2760" s="71"/>
      <c r="AC2760" s="71"/>
      <c r="AD2760" s="71"/>
      <c r="AE2760" s="71"/>
      <c r="AF2760" s="71"/>
      <c r="AG2760" s="71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</row>
    <row r="2761">
      <c r="A2761" s="8">
        <f t="shared" si="5"/>
        <v>2759</v>
      </c>
      <c r="B2761" s="70">
        <v>8.0</v>
      </c>
      <c r="C2761" s="67">
        <v>43860.0</v>
      </c>
      <c r="D2761" s="68" t="s">
        <v>3479</v>
      </c>
      <c r="E2761" s="69" t="s">
        <v>883</v>
      </c>
      <c r="F2761" s="69" t="s">
        <v>876</v>
      </c>
      <c r="G2761" s="70" t="s">
        <v>118</v>
      </c>
      <c r="H2761" s="70">
        <v>45.0</v>
      </c>
      <c r="I2761" s="158">
        <v>43855.0</v>
      </c>
      <c r="J2761" s="70">
        <v>1.0</v>
      </c>
      <c r="K2761" s="70" t="s">
        <v>9</v>
      </c>
      <c r="L2761" s="70"/>
      <c r="M2761" s="70"/>
      <c r="N2761" s="70" t="s">
        <v>9</v>
      </c>
      <c r="O2761" s="70" t="s">
        <v>9</v>
      </c>
      <c r="P2761" s="70">
        <v>1.0</v>
      </c>
      <c r="Q2761" s="70">
        <v>0.0</v>
      </c>
      <c r="R2761" s="70">
        <v>1.0</v>
      </c>
      <c r="S2761" s="70">
        <v>0.0</v>
      </c>
      <c r="T2761" s="70">
        <v>0.0</v>
      </c>
      <c r="U2761" s="198"/>
      <c r="V2761" s="70" t="s">
        <v>839</v>
      </c>
      <c r="W2761" s="33" t="s">
        <v>877</v>
      </c>
      <c r="X2761" s="71"/>
      <c r="Y2761" s="71"/>
      <c r="Z2761" s="71"/>
      <c r="AA2761" s="71"/>
      <c r="AB2761" s="71"/>
      <c r="AC2761" s="71"/>
      <c r="AD2761" s="71"/>
      <c r="AE2761" s="71"/>
      <c r="AF2761" s="71"/>
      <c r="AG2761" s="71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</row>
    <row r="2762">
      <c r="A2762" s="8">
        <f t="shared" si="5"/>
        <v>2760</v>
      </c>
      <c r="B2762" s="70">
        <v>9.0</v>
      </c>
      <c r="C2762" s="67">
        <v>43861.0</v>
      </c>
      <c r="D2762" s="68" t="s">
        <v>878</v>
      </c>
      <c r="E2762" s="69" t="s">
        <v>879</v>
      </c>
      <c r="F2762" s="69" t="s">
        <v>876</v>
      </c>
      <c r="G2762" s="70" t="s">
        <v>118</v>
      </c>
      <c r="H2762" s="70">
        <v>42.0</v>
      </c>
      <c r="I2762" s="70" t="s">
        <v>9</v>
      </c>
      <c r="J2762" s="70" t="s">
        <v>9</v>
      </c>
      <c r="K2762" s="70" t="s">
        <v>9</v>
      </c>
      <c r="L2762" s="70"/>
      <c r="M2762" s="70"/>
      <c r="N2762" s="70" t="s">
        <v>9</v>
      </c>
      <c r="O2762" s="158">
        <v>43857.0</v>
      </c>
      <c r="P2762" s="70">
        <v>1.0</v>
      </c>
      <c r="Q2762" s="70">
        <v>0.0</v>
      </c>
      <c r="R2762" s="70">
        <v>1.0</v>
      </c>
      <c r="S2762" s="70">
        <v>0.0</v>
      </c>
      <c r="T2762" s="70">
        <v>0.0</v>
      </c>
      <c r="U2762" s="198"/>
      <c r="V2762" s="70" t="s">
        <v>839</v>
      </c>
      <c r="W2762" s="14" t="s">
        <v>881</v>
      </c>
      <c r="X2762" s="71"/>
      <c r="Y2762" s="71"/>
      <c r="Z2762" s="71"/>
      <c r="AA2762" s="71"/>
      <c r="AB2762" s="71"/>
      <c r="AC2762" s="71"/>
      <c r="AD2762" s="71"/>
      <c r="AE2762" s="71"/>
      <c r="AF2762" s="71"/>
      <c r="AG2762" s="71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</row>
    <row r="2763">
      <c r="A2763" s="8">
        <f t="shared" si="5"/>
        <v>2761</v>
      </c>
      <c r="B2763" s="70">
        <v>10.0</v>
      </c>
      <c r="C2763" s="67">
        <v>43862.0</v>
      </c>
      <c r="D2763" s="68" t="s">
        <v>3480</v>
      </c>
      <c r="E2763" s="69" t="s">
        <v>3481</v>
      </c>
      <c r="F2763" s="69" t="s">
        <v>876</v>
      </c>
      <c r="G2763" s="70" t="s">
        <v>47</v>
      </c>
      <c r="H2763" s="70">
        <v>60.0</v>
      </c>
      <c r="I2763" s="70" t="s">
        <v>9</v>
      </c>
      <c r="J2763" s="70" t="s">
        <v>9</v>
      </c>
      <c r="K2763" s="70" t="s">
        <v>9</v>
      </c>
      <c r="L2763" s="70"/>
      <c r="M2763" s="70"/>
      <c r="N2763" s="70" t="s">
        <v>9</v>
      </c>
      <c r="O2763" s="158">
        <v>43851.0</v>
      </c>
      <c r="P2763" s="70">
        <v>1.0</v>
      </c>
      <c r="Q2763" s="70">
        <v>0.0</v>
      </c>
      <c r="R2763" s="70">
        <v>1.0</v>
      </c>
      <c r="S2763" s="70">
        <v>0.0</v>
      </c>
      <c r="T2763" s="70">
        <v>0.0</v>
      </c>
      <c r="U2763" s="198"/>
      <c r="V2763" s="70" t="s">
        <v>884</v>
      </c>
      <c r="W2763" s="33" t="s">
        <v>3482</v>
      </c>
      <c r="X2763" s="71"/>
      <c r="Y2763" s="71"/>
      <c r="Z2763" s="71"/>
      <c r="AA2763" s="71"/>
      <c r="AB2763" s="71"/>
      <c r="AC2763" s="71"/>
      <c r="AD2763" s="71"/>
      <c r="AE2763" s="71"/>
      <c r="AF2763" s="71"/>
      <c r="AG2763" s="71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</row>
    <row r="2764">
      <c r="A2764" s="8">
        <f t="shared" si="5"/>
        <v>2762</v>
      </c>
      <c r="B2764" s="70">
        <v>11.0</v>
      </c>
      <c r="C2764" s="67">
        <v>43862.0</v>
      </c>
      <c r="D2764" s="68" t="s">
        <v>3483</v>
      </c>
      <c r="E2764" s="69" t="s">
        <v>3481</v>
      </c>
      <c r="F2764" s="69" t="s">
        <v>876</v>
      </c>
      <c r="G2764" s="70" t="s">
        <v>118</v>
      </c>
      <c r="H2764" s="70">
        <v>60.0</v>
      </c>
      <c r="I2764" s="70" t="s">
        <v>9</v>
      </c>
      <c r="J2764" s="70" t="s">
        <v>9</v>
      </c>
      <c r="K2764" s="70" t="s">
        <v>9</v>
      </c>
      <c r="L2764" s="70"/>
      <c r="M2764" s="70"/>
      <c r="N2764" s="70" t="s">
        <v>9</v>
      </c>
      <c r="O2764" s="158">
        <v>43851.0</v>
      </c>
      <c r="P2764" s="70">
        <v>1.0</v>
      </c>
      <c r="Q2764" s="70">
        <v>0.0</v>
      </c>
      <c r="R2764" s="70">
        <v>1.0</v>
      </c>
      <c r="S2764" s="70">
        <v>0.0</v>
      </c>
      <c r="T2764" s="70">
        <v>0.0</v>
      </c>
      <c r="U2764" s="198"/>
      <c r="V2764" s="70" t="s">
        <v>884</v>
      </c>
      <c r="W2764" s="14" t="s">
        <v>3484</v>
      </c>
      <c r="X2764" s="71"/>
      <c r="Y2764" s="71"/>
      <c r="Z2764" s="71"/>
      <c r="AA2764" s="71"/>
      <c r="AB2764" s="71"/>
      <c r="AC2764" s="71"/>
      <c r="AD2764" s="71"/>
      <c r="AE2764" s="71"/>
      <c r="AF2764" s="71"/>
      <c r="AG2764" s="71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</row>
    <row r="2765">
      <c r="A2765" s="8">
        <f t="shared" si="5"/>
        <v>2763</v>
      </c>
      <c r="B2765" s="70">
        <v>12.0</v>
      </c>
      <c r="C2765" s="67">
        <v>43862.0</v>
      </c>
      <c r="D2765" s="68" t="s">
        <v>882</v>
      </c>
      <c r="E2765" s="69" t="s">
        <v>883</v>
      </c>
      <c r="F2765" s="69" t="s">
        <v>876</v>
      </c>
      <c r="G2765" s="70" t="s">
        <v>118</v>
      </c>
      <c r="H2765" s="70">
        <v>25.0</v>
      </c>
      <c r="I2765" s="158">
        <v>43857.0</v>
      </c>
      <c r="J2765" s="70">
        <v>0.0</v>
      </c>
      <c r="K2765" s="158">
        <v>43860.0</v>
      </c>
      <c r="L2765" s="70"/>
      <c r="M2765" s="70"/>
      <c r="N2765" s="70" t="s">
        <v>9</v>
      </c>
      <c r="O2765" s="158">
        <v>43855.0</v>
      </c>
      <c r="P2765" s="70">
        <v>1.0</v>
      </c>
      <c r="Q2765" s="70">
        <v>1.0</v>
      </c>
      <c r="R2765" s="70">
        <v>0.0</v>
      </c>
      <c r="S2765" s="70">
        <v>0.0</v>
      </c>
      <c r="T2765" s="70">
        <v>0.0</v>
      </c>
      <c r="U2765" s="198"/>
      <c r="V2765" s="70" t="s">
        <v>884</v>
      </c>
      <c r="W2765" s="14" t="s">
        <v>885</v>
      </c>
      <c r="X2765" s="71"/>
      <c r="Y2765" s="71"/>
      <c r="Z2765" s="71"/>
      <c r="AA2765" s="71"/>
      <c r="AB2765" s="71"/>
      <c r="AC2765" s="71"/>
      <c r="AD2765" s="71"/>
      <c r="AE2765" s="71"/>
      <c r="AF2765" s="71"/>
      <c r="AG2765" s="71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</row>
    <row r="2766">
      <c r="A2766" s="8">
        <f t="shared" si="5"/>
        <v>2764</v>
      </c>
      <c r="B2766" s="70">
        <v>13.0</v>
      </c>
      <c r="C2766" s="67">
        <v>43865.0</v>
      </c>
      <c r="D2766" s="68" t="s">
        <v>3485</v>
      </c>
      <c r="E2766" s="69" t="s">
        <v>879</v>
      </c>
      <c r="F2766" s="69" t="s">
        <v>876</v>
      </c>
      <c r="G2766" s="70" t="s">
        <v>47</v>
      </c>
      <c r="H2766" s="70">
        <v>8.0</v>
      </c>
      <c r="I2766" s="70" t="s">
        <v>9</v>
      </c>
      <c r="J2766" s="70" t="s">
        <v>9</v>
      </c>
      <c r="K2766" s="70" t="s">
        <v>9</v>
      </c>
      <c r="L2766" s="70"/>
      <c r="M2766" s="70"/>
      <c r="N2766" s="70" t="s">
        <v>9</v>
      </c>
      <c r="O2766" s="70" t="s">
        <v>9</v>
      </c>
      <c r="P2766" s="70">
        <v>1.0</v>
      </c>
      <c r="Q2766" s="70">
        <v>0.0</v>
      </c>
      <c r="R2766" s="70">
        <v>1.0</v>
      </c>
      <c r="S2766" s="70">
        <v>0.0</v>
      </c>
      <c r="T2766" s="70">
        <v>0.0</v>
      </c>
      <c r="U2766" s="198"/>
      <c r="V2766" s="70" t="s">
        <v>884</v>
      </c>
      <c r="W2766" s="33" t="s">
        <v>3486</v>
      </c>
      <c r="X2766" s="71"/>
      <c r="Y2766" s="71"/>
      <c r="Z2766" s="71"/>
      <c r="AA2766" s="71"/>
      <c r="AB2766" s="71"/>
      <c r="AC2766" s="71"/>
      <c r="AD2766" s="71"/>
      <c r="AE2766" s="71"/>
      <c r="AF2766" s="71"/>
      <c r="AG2766" s="71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</row>
    <row r="2767">
      <c r="A2767" s="8">
        <f t="shared" si="5"/>
        <v>2765</v>
      </c>
      <c r="B2767" s="70">
        <v>14.0</v>
      </c>
      <c r="C2767" s="67">
        <v>43866.0</v>
      </c>
      <c r="D2767" s="68" t="s">
        <v>3487</v>
      </c>
      <c r="E2767" s="69" t="s">
        <v>879</v>
      </c>
      <c r="F2767" s="69" t="s">
        <v>876</v>
      </c>
      <c r="G2767" s="70" t="s">
        <v>47</v>
      </c>
      <c r="H2767" s="70">
        <v>37.0</v>
      </c>
      <c r="I2767" s="70" t="s">
        <v>9</v>
      </c>
      <c r="J2767" s="70" t="s">
        <v>9</v>
      </c>
      <c r="K2767" s="70" t="s">
        <v>9</v>
      </c>
      <c r="L2767" s="70"/>
      <c r="M2767" s="70"/>
      <c r="N2767" s="70" t="s">
        <v>9</v>
      </c>
      <c r="O2767" s="70" t="s">
        <v>9</v>
      </c>
      <c r="P2767" s="70">
        <v>1.0</v>
      </c>
      <c r="Q2767" s="70">
        <v>0.0</v>
      </c>
      <c r="R2767" s="70">
        <v>1.0</v>
      </c>
      <c r="S2767" s="70">
        <v>0.0</v>
      </c>
      <c r="T2767" s="70">
        <v>0.0</v>
      </c>
      <c r="U2767" s="198"/>
      <c r="V2767" s="70" t="s">
        <v>884</v>
      </c>
      <c r="W2767" s="14" t="s">
        <v>3488</v>
      </c>
      <c r="X2767" s="71"/>
      <c r="Y2767" s="71"/>
      <c r="Z2767" s="71"/>
      <c r="AA2767" s="71"/>
      <c r="AB2767" s="71"/>
      <c r="AC2767" s="71"/>
      <c r="AD2767" s="71"/>
      <c r="AE2767" s="71"/>
      <c r="AF2767" s="71"/>
      <c r="AG2767" s="71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</row>
    <row r="2768">
      <c r="A2768" s="8">
        <f t="shared" si="5"/>
        <v>2766</v>
      </c>
      <c r="B2768" s="70">
        <v>15.0</v>
      </c>
      <c r="C2768" s="67">
        <v>43867.0</v>
      </c>
      <c r="D2768" s="68" t="s">
        <v>3489</v>
      </c>
      <c r="E2768" s="69" t="s">
        <v>879</v>
      </c>
      <c r="F2768" s="69" t="s">
        <v>876</v>
      </c>
      <c r="G2768" s="70" t="s">
        <v>118</v>
      </c>
      <c r="H2768" s="70">
        <v>37.0</v>
      </c>
      <c r="I2768" s="70" t="s">
        <v>9</v>
      </c>
      <c r="J2768" s="70" t="s">
        <v>9</v>
      </c>
      <c r="K2768" s="70" t="s">
        <v>9</v>
      </c>
      <c r="L2768" s="70"/>
      <c r="M2768" s="70"/>
      <c r="N2768" s="70" t="s">
        <v>9</v>
      </c>
      <c r="O2768" s="70" t="s">
        <v>9</v>
      </c>
      <c r="P2768" s="70">
        <v>1.0</v>
      </c>
      <c r="Q2768" s="70">
        <v>0.0</v>
      </c>
      <c r="R2768" s="70">
        <v>1.0</v>
      </c>
      <c r="S2768" s="70">
        <v>0.0</v>
      </c>
      <c r="T2768" s="70">
        <v>0.0</v>
      </c>
      <c r="U2768" s="198"/>
      <c r="V2768" s="70" t="s">
        <v>3490</v>
      </c>
      <c r="W2768" s="33" t="s">
        <v>3491</v>
      </c>
      <c r="X2768" s="71"/>
      <c r="Y2768" s="71"/>
      <c r="Z2768" s="71"/>
      <c r="AA2768" s="71"/>
      <c r="AB2768" s="71"/>
      <c r="AC2768" s="71"/>
      <c r="AD2768" s="71"/>
      <c r="AE2768" s="71"/>
      <c r="AF2768" s="71"/>
      <c r="AG2768" s="71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</row>
    <row r="2769">
      <c r="A2769" s="8">
        <f t="shared" si="5"/>
        <v>2767</v>
      </c>
      <c r="B2769" s="70">
        <v>1.0</v>
      </c>
      <c r="C2769" s="67">
        <v>43856.0</v>
      </c>
      <c r="D2769" s="68" t="s">
        <v>3492</v>
      </c>
      <c r="E2769" s="69" t="s">
        <v>888</v>
      </c>
      <c r="F2769" s="69" t="s">
        <v>889</v>
      </c>
      <c r="G2769" s="70" t="s">
        <v>47</v>
      </c>
      <c r="H2769" s="70">
        <v>56.0</v>
      </c>
      <c r="I2769" s="70" t="s">
        <v>9</v>
      </c>
      <c r="J2769" s="70" t="s">
        <v>9</v>
      </c>
      <c r="K2769" s="158">
        <v>43853.0</v>
      </c>
      <c r="L2769" s="70"/>
      <c r="M2769" s="70"/>
      <c r="N2769" s="70" t="s">
        <v>9</v>
      </c>
      <c r="O2769" s="158">
        <v>43852.0</v>
      </c>
      <c r="P2769" s="70">
        <v>1.0</v>
      </c>
      <c r="Q2769" s="70">
        <v>1.0</v>
      </c>
      <c r="R2769" s="70">
        <v>0.0</v>
      </c>
      <c r="S2769" s="70">
        <v>0.0</v>
      </c>
      <c r="T2769" s="158">
        <v>43861.0</v>
      </c>
      <c r="U2769" s="70" t="s">
        <v>838</v>
      </c>
      <c r="V2769" s="70" t="s">
        <v>3493</v>
      </c>
      <c r="W2769" s="92" t="s">
        <v>3494</v>
      </c>
      <c r="X2769" s="71"/>
      <c r="Y2769" s="71"/>
      <c r="Z2769" s="71"/>
      <c r="AA2769" s="71"/>
      <c r="AB2769" s="71"/>
      <c r="AC2769" s="71"/>
      <c r="AD2769" s="71"/>
      <c r="AE2769" s="71"/>
      <c r="AF2769" s="71"/>
      <c r="AG2769" s="71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</row>
    <row r="2770">
      <c r="A2770" s="8">
        <f t="shared" si="5"/>
        <v>2768</v>
      </c>
      <c r="B2770" s="70">
        <v>2.0</v>
      </c>
      <c r="C2770" s="67">
        <v>43857.0</v>
      </c>
      <c r="D2770" s="68" t="s">
        <v>3495</v>
      </c>
      <c r="E2770" s="203" t="s">
        <v>888</v>
      </c>
      <c r="F2770" s="203" t="s">
        <v>889</v>
      </c>
      <c r="G2770" s="70" t="s">
        <v>118</v>
      </c>
      <c r="H2770" s="70">
        <v>55.0</v>
      </c>
      <c r="I2770" s="70" t="s">
        <v>9</v>
      </c>
      <c r="J2770" s="70" t="s">
        <v>9</v>
      </c>
      <c r="K2770" s="70" t="s">
        <v>9</v>
      </c>
      <c r="L2770" s="70"/>
      <c r="M2770" s="70"/>
      <c r="N2770" s="70" t="s">
        <v>9</v>
      </c>
      <c r="O2770" s="67">
        <v>43852.0</v>
      </c>
      <c r="P2770" s="70">
        <v>1.0</v>
      </c>
      <c r="Q2770" s="70">
        <v>1.0</v>
      </c>
      <c r="R2770" s="70">
        <v>0.0</v>
      </c>
      <c r="S2770" s="70">
        <v>0.0</v>
      </c>
      <c r="T2770" s="70">
        <v>0.0</v>
      </c>
      <c r="U2770" s="70"/>
      <c r="V2770" s="70" t="s">
        <v>890</v>
      </c>
      <c r="W2770" s="33" t="s">
        <v>891</v>
      </c>
      <c r="X2770" s="71"/>
      <c r="Y2770" s="71"/>
      <c r="Z2770" s="71"/>
      <c r="AA2770" s="71"/>
      <c r="AB2770" s="71"/>
      <c r="AC2770" s="71"/>
      <c r="AD2770" s="71"/>
      <c r="AE2770" s="71"/>
      <c r="AF2770" s="71"/>
      <c r="AG2770" s="71"/>
      <c r="AH2770" s="71"/>
      <c r="AI2770" s="71"/>
      <c r="AJ2770" s="71"/>
      <c r="AK2770" s="71"/>
      <c r="AL2770" s="71"/>
      <c r="AM2770" s="71"/>
      <c r="AN2770" s="71"/>
      <c r="AO2770" s="71"/>
      <c r="AP2770" s="71"/>
      <c r="AQ2770" s="71"/>
      <c r="AR2770" s="71"/>
      <c r="AS2770" s="71"/>
      <c r="AT2770" s="71"/>
      <c r="AU2770" s="71"/>
      <c r="AV2770" s="71"/>
      <c r="AW2770" s="71"/>
      <c r="AX2770" s="71"/>
      <c r="AY2770" s="71"/>
      <c r="AZ2770" s="71"/>
      <c r="BA2770" s="71"/>
      <c r="BB2770" s="71"/>
      <c r="BC2770" s="71"/>
      <c r="BD2770" s="71"/>
      <c r="BE2770" s="71"/>
      <c r="BF2770" s="71"/>
      <c r="BG2770" s="71"/>
      <c r="BH2770" s="71"/>
      <c r="BI2770" s="71"/>
      <c r="BJ2770" s="71"/>
      <c r="BK2770" s="71"/>
      <c r="BL2770" s="71"/>
      <c r="BM2770" s="71"/>
      <c r="BN2770" s="71"/>
      <c r="BO2770" s="71"/>
      <c r="BP2770" s="71"/>
      <c r="BQ2770" s="71"/>
      <c r="BR2770" s="71"/>
      <c r="BS2770" s="71"/>
      <c r="BT2770" s="71"/>
      <c r="BU2770" s="71"/>
      <c r="BV2770" s="71"/>
      <c r="BW2770" s="71"/>
      <c r="BX2770" s="71"/>
    </row>
    <row r="2771">
      <c r="A2771" s="8">
        <f t="shared" si="5"/>
        <v>2769</v>
      </c>
      <c r="B2771" s="70">
        <v>3.0</v>
      </c>
      <c r="C2771" s="67">
        <v>43858.0</v>
      </c>
      <c r="D2771" s="68" t="s">
        <v>3496</v>
      </c>
      <c r="E2771" s="69" t="s">
        <v>3497</v>
      </c>
      <c r="F2771" s="69" t="s">
        <v>889</v>
      </c>
      <c r="G2771" s="70" t="s">
        <v>47</v>
      </c>
      <c r="H2771" s="70">
        <v>45.0</v>
      </c>
      <c r="I2771" s="67">
        <v>43856.0</v>
      </c>
      <c r="J2771" s="70">
        <v>1.0</v>
      </c>
      <c r="K2771" s="67">
        <v>43856.0</v>
      </c>
      <c r="L2771" s="70"/>
      <c r="M2771" s="70"/>
      <c r="N2771" s="70" t="s">
        <v>9</v>
      </c>
      <c r="O2771" s="70" t="s">
        <v>9</v>
      </c>
      <c r="P2771" s="70">
        <v>1.0</v>
      </c>
      <c r="Q2771" s="70">
        <v>1.0</v>
      </c>
      <c r="R2771" s="70">
        <v>0.0</v>
      </c>
      <c r="S2771" s="70">
        <v>0.0</v>
      </c>
      <c r="T2771" s="70">
        <v>0.0</v>
      </c>
      <c r="U2771" s="198"/>
      <c r="V2771" s="70" t="s">
        <v>3493</v>
      </c>
      <c r="W2771" s="155" t="s">
        <v>3498</v>
      </c>
      <c r="X2771" s="71"/>
      <c r="Y2771" s="71"/>
      <c r="Z2771" s="71"/>
      <c r="AA2771" s="71"/>
      <c r="AB2771" s="71"/>
      <c r="AC2771" s="71"/>
      <c r="AD2771" s="71"/>
      <c r="AE2771" s="71"/>
      <c r="AF2771" s="71"/>
      <c r="AG2771" s="71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</row>
    <row r="2772">
      <c r="A2772" s="8">
        <f t="shared" si="5"/>
        <v>2770</v>
      </c>
      <c r="B2772" s="70">
        <v>4.0</v>
      </c>
      <c r="C2772" s="67">
        <v>43862.0</v>
      </c>
      <c r="D2772" s="68" t="s">
        <v>887</v>
      </c>
      <c r="E2772" s="203" t="s">
        <v>888</v>
      </c>
      <c r="F2772" s="69" t="s">
        <v>889</v>
      </c>
      <c r="G2772" s="70" t="s">
        <v>118</v>
      </c>
      <c r="H2772" s="70">
        <v>25.0</v>
      </c>
      <c r="I2772" s="67">
        <v>43854.0</v>
      </c>
      <c r="J2772" s="70">
        <v>0.0</v>
      </c>
      <c r="K2772" s="158">
        <v>43854.0</v>
      </c>
      <c r="L2772" s="70"/>
      <c r="M2772" s="70"/>
      <c r="N2772" s="70" t="s">
        <v>9</v>
      </c>
      <c r="O2772" s="67">
        <v>43853.0</v>
      </c>
      <c r="P2772" s="70">
        <v>1.0</v>
      </c>
      <c r="Q2772" s="70">
        <v>1.0</v>
      </c>
      <c r="R2772" s="70">
        <v>0.0</v>
      </c>
      <c r="S2772" s="70">
        <v>0.0</v>
      </c>
      <c r="T2772" s="70">
        <v>1.0</v>
      </c>
      <c r="U2772" s="70"/>
      <c r="V2772" s="70" t="s">
        <v>890</v>
      </c>
      <c r="W2772" s="33" t="s">
        <v>891</v>
      </c>
      <c r="X2772" s="71"/>
      <c r="Y2772" s="71"/>
      <c r="Z2772" s="71"/>
      <c r="AA2772" s="71"/>
      <c r="AB2772" s="71"/>
      <c r="AC2772" s="71"/>
      <c r="AD2772" s="71"/>
      <c r="AE2772" s="71"/>
      <c r="AF2772" s="71"/>
      <c r="AG2772" s="71"/>
      <c r="AH2772" s="71"/>
      <c r="AI2772" s="71"/>
      <c r="AJ2772" s="71"/>
      <c r="AK2772" s="71"/>
      <c r="AL2772" s="71"/>
      <c r="AM2772" s="71"/>
      <c r="AN2772" s="71"/>
      <c r="AO2772" s="71"/>
      <c r="AP2772" s="71"/>
      <c r="AQ2772" s="71"/>
      <c r="AR2772" s="71"/>
      <c r="AS2772" s="71"/>
      <c r="AT2772" s="71"/>
      <c r="AU2772" s="71"/>
      <c r="AV2772" s="71"/>
      <c r="AW2772" s="71"/>
      <c r="AX2772" s="71"/>
      <c r="AY2772" s="71"/>
      <c r="AZ2772" s="71"/>
      <c r="BA2772" s="71"/>
      <c r="BB2772" s="71"/>
      <c r="BC2772" s="71"/>
      <c r="BD2772" s="71"/>
      <c r="BE2772" s="71"/>
      <c r="BF2772" s="71"/>
      <c r="BG2772" s="71"/>
      <c r="BH2772" s="71"/>
      <c r="BI2772" s="71"/>
      <c r="BJ2772" s="71"/>
      <c r="BK2772" s="71"/>
      <c r="BL2772" s="71"/>
      <c r="BM2772" s="71"/>
      <c r="BN2772" s="71"/>
      <c r="BO2772" s="71"/>
      <c r="BP2772" s="71"/>
      <c r="BQ2772" s="71"/>
      <c r="BR2772" s="71"/>
      <c r="BS2772" s="71"/>
      <c r="BT2772" s="71"/>
      <c r="BU2772" s="71"/>
      <c r="BV2772" s="71"/>
      <c r="BW2772" s="71"/>
      <c r="BX2772" s="71"/>
    </row>
    <row r="2773">
      <c r="A2773" s="8">
        <f t="shared" si="5"/>
        <v>2771</v>
      </c>
      <c r="B2773" s="70">
        <v>5.0</v>
      </c>
      <c r="C2773" s="67">
        <v>43866.0</v>
      </c>
      <c r="D2773" s="68" t="s">
        <v>3499</v>
      </c>
      <c r="E2773" s="203" t="s">
        <v>3497</v>
      </c>
      <c r="F2773" s="69" t="s">
        <v>889</v>
      </c>
      <c r="G2773" s="70" t="s">
        <v>118</v>
      </c>
      <c r="H2773" s="70">
        <v>55.0</v>
      </c>
      <c r="I2773" s="70" t="s">
        <v>9</v>
      </c>
      <c r="J2773" s="70" t="s">
        <v>9</v>
      </c>
      <c r="K2773" s="70" t="s">
        <v>9</v>
      </c>
      <c r="L2773" s="70"/>
      <c r="M2773" s="70"/>
      <c r="N2773" s="70" t="s">
        <v>9</v>
      </c>
      <c r="O2773" s="70" t="s">
        <v>9</v>
      </c>
      <c r="P2773" s="70"/>
      <c r="Q2773" s="70">
        <v>0.0</v>
      </c>
      <c r="R2773" s="70">
        <v>0.0</v>
      </c>
      <c r="S2773" s="70">
        <v>0.0</v>
      </c>
      <c r="T2773" s="70">
        <v>0.0</v>
      </c>
      <c r="U2773" s="70"/>
      <c r="V2773" s="70" t="s">
        <v>3500</v>
      </c>
      <c r="W2773" s="33" t="s">
        <v>3501</v>
      </c>
      <c r="X2773" s="71"/>
      <c r="Y2773" s="71"/>
      <c r="Z2773" s="71"/>
      <c r="AA2773" s="71"/>
      <c r="AB2773" s="71"/>
      <c r="AC2773" s="71"/>
      <c r="AD2773" s="71"/>
      <c r="AE2773" s="71"/>
      <c r="AF2773" s="71"/>
      <c r="AG2773" s="71"/>
      <c r="AH2773" s="71"/>
      <c r="AI2773" s="71"/>
      <c r="AJ2773" s="71"/>
      <c r="AK2773" s="71"/>
      <c r="AL2773" s="71"/>
      <c r="AM2773" s="71"/>
      <c r="AN2773" s="71"/>
      <c r="AO2773" s="71"/>
      <c r="AP2773" s="71"/>
      <c r="AQ2773" s="71"/>
      <c r="AR2773" s="71"/>
      <c r="AS2773" s="71"/>
      <c r="AT2773" s="71"/>
      <c r="AU2773" s="71"/>
      <c r="AV2773" s="71"/>
      <c r="AW2773" s="71"/>
      <c r="AX2773" s="71"/>
      <c r="AY2773" s="71"/>
      <c r="AZ2773" s="71"/>
      <c r="BA2773" s="71"/>
      <c r="BB2773" s="71"/>
      <c r="BC2773" s="71"/>
      <c r="BD2773" s="71"/>
      <c r="BE2773" s="71"/>
      <c r="BF2773" s="71"/>
      <c r="BG2773" s="71"/>
      <c r="BH2773" s="71"/>
      <c r="BI2773" s="71"/>
      <c r="BJ2773" s="71"/>
      <c r="BK2773" s="71"/>
      <c r="BL2773" s="71"/>
      <c r="BM2773" s="71"/>
      <c r="BN2773" s="71"/>
      <c r="BO2773" s="71"/>
      <c r="BP2773" s="71"/>
      <c r="BQ2773" s="71"/>
      <c r="BR2773" s="71"/>
      <c r="BS2773" s="71"/>
      <c r="BT2773" s="71"/>
      <c r="BU2773" s="71"/>
      <c r="BV2773" s="71"/>
      <c r="BW2773" s="71"/>
      <c r="BX2773" s="71"/>
    </row>
    <row r="2774">
      <c r="A2774" s="8">
        <f t="shared" si="5"/>
        <v>2772</v>
      </c>
      <c r="B2774" s="70">
        <v>6.0</v>
      </c>
      <c r="C2774" s="67">
        <v>43867.0</v>
      </c>
      <c r="D2774" s="68" t="s">
        <v>3502</v>
      </c>
      <c r="E2774" s="203" t="s">
        <v>3497</v>
      </c>
      <c r="F2774" s="69" t="s">
        <v>889</v>
      </c>
      <c r="G2774" s="70" t="s">
        <v>47</v>
      </c>
      <c r="H2774" s="70">
        <v>35.0</v>
      </c>
      <c r="I2774" s="70" t="s">
        <v>9</v>
      </c>
      <c r="J2774" s="70" t="s">
        <v>9</v>
      </c>
      <c r="K2774" s="70" t="s">
        <v>9</v>
      </c>
      <c r="L2774" s="70"/>
      <c r="M2774" s="70"/>
      <c r="N2774" s="70" t="s">
        <v>9</v>
      </c>
      <c r="O2774" s="70" t="s">
        <v>9</v>
      </c>
      <c r="P2774" s="70">
        <v>1.0</v>
      </c>
      <c r="Q2774" s="70">
        <v>0.0</v>
      </c>
      <c r="R2774" s="70">
        <v>1.0</v>
      </c>
      <c r="S2774" s="70">
        <v>0.0</v>
      </c>
      <c r="T2774" s="70">
        <v>0.0</v>
      </c>
      <c r="U2774" s="70"/>
      <c r="V2774" s="70" t="s">
        <v>3500</v>
      </c>
      <c r="W2774" s="33" t="s">
        <v>3501</v>
      </c>
      <c r="X2774" s="71"/>
      <c r="Y2774" s="71"/>
      <c r="Z2774" s="71"/>
      <c r="AA2774" s="71"/>
      <c r="AB2774" s="71"/>
      <c r="AC2774" s="71"/>
      <c r="AD2774" s="71"/>
      <c r="AE2774" s="71"/>
      <c r="AF2774" s="71"/>
      <c r="AG2774" s="71"/>
      <c r="AH2774" s="71"/>
      <c r="AI2774" s="71"/>
      <c r="AJ2774" s="71"/>
      <c r="AK2774" s="71"/>
      <c r="AL2774" s="71"/>
      <c r="AM2774" s="71"/>
      <c r="AN2774" s="71"/>
      <c r="AO2774" s="71"/>
      <c r="AP2774" s="71"/>
      <c r="AQ2774" s="71"/>
      <c r="AR2774" s="71"/>
      <c r="AS2774" s="71"/>
      <c r="AT2774" s="71"/>
      <c r="AU2774" s="71"/>
      <c r="AV2774" s="71"/>
      <c r="AW2774" s="71"/>
      <c r="AX2774" s="71"/>
      <c r="AY2774" s="71"/>
      <c r="AZ2774" s="71"/>
      <c r="BA2774" s="71"/>
      <c r="BB2774" s="71"/>
      <c r="BC2774" s="71"/>
      <c r="BD2774" s="71"/>
      <c r="BE2774" s="71"/>
      <c r="BF2774" s="71"/>
      <c r="BG2774" s="71"/>
      <c r="BH2774" s="71"/>
      <c r="BI2774" s="71"/>
      <c r="BJ2774" s="71"/>
      <c r="BK2774" s="71"/>
      <c r="BL2774" s="71"/>
      <c r="BM2774" s="71"/>
      <c r="BN2774" s="71"/>
      <c r="BO2774" s="71"/>
      <c r="BP2774" s="71"/>
      <c r="BQ2774" s="71"/>
      <c r="BR2774" s="71"/>
      <c r="BS2774" s="71"/>
      <c r="BT2774" s="71"/>
      <c r="BU2774" s="71"/>
      <c r="BV2774" s="71"/>
      <c r="BW2774" s="71"/>
      <c r="BX2774" s="71"/>
    </row>
    <row r="2775">
      <c r="A2775" s="8">
        <f t="shared" si="5"/>
        <v>2773</v>
      </c>
      <c r="B2775" s="70">
        <v>7.0</v>
      </c>
      <c r="C2775" s="67">
        <v>43867.0</v>
      </c>
      <c r="D2775" s="68" t="s">
        <v>3503</v>
      </c>
      <c r="E2775" s="203" t="s">
        <v>3497</v>
      </c>
      <c r="F2775" s="69" t="s">
        <v>889</v>
      </c>
      <c r="G2775" s="70" t="s">
        <v>118</v>
      </c>
      <c r="H2775" s="70">
        <v>35.0</v>
      </c>
      <c r="I2775" s="70" t="s">
        <v>9</v>
      </c>
      <c r="J2775" s="70" t="s">
        <v>9</v>
      </c>
      <c r="K2775" s="70" t="s">
        <v>9</v>
      </c>
      <c r="L2775" s="70"/>
      <c r="M2775" s="70"/>
      <c r="N2775" s="70" t="s">
        <v>9</v>
      </c>
      <c r="O2775" s="70" t="s">
        <v>9</v>
      </c>
      <c r="P2775" s="70">
        <v>1.0</v>
      </c>
      <c r="Q2775" s="70">
        <v>0.0</v>
      </c>
      <c r="R2775" s="70">
        <v>1.0</v>
      </c>
      <c r="S2775" s="70">
        <v>0.0</v>
      </c>
      <c r="T2775" s="70">
        <v>0.0</v>
      </c>
      <c r="U2775" s="70"/>
      <c r="V2775" s="70" t="s">
        <v>3500</v>
      </c>
      <c r="W2775" s="33" t="s">
        <v>3501</v>
      </c>
      <c r="X2775" s="71"/>
      <c r="Y2775" s="71"/>
      <c r="Z2775" s="71"/>
      <c r="AA2775" s="71"/>
      <c r="AB2775" s="71"/>
      <c r="AC2775" s="71"/>
      <c r="AD2775" s="71"/>
      <c r="AE2775" s="71"/>
      <c r="AF2775" s="71"/>
      <c r="AG2775" s="71"/>
      <c r="AH2775" s="71"/>
      <c r="AI2775" s="71"/>
      <c r="AJ2775" s="71"/>
      <c r="AK2775" s="71"/>
      <c r="AL2775" s="71"/>
      <c r="AM2775" s="71"/>
      <c r="AN2775" s="71"/>
      <c r="AO2775" s="71"/>
      <c r="AP2775" s="71"/>
      <c r="AQ2775" s="71"/>
      <c r="AR2775" s="71"/>
      <c r="AS2775" s="71"/>
      <c r="AT2775" s="71"/>
      <c r="AU2775" s="71"/>
      <c r="AV2775" s="71"/>
      <c r="AW2775" s="71"/>
      <c r="AX2775" s="71"/>
      <c r="AY2775" s="71"/>
      <c r="AZ2775" s="71"/>
      <c r="BA2775" s="71"/>
      <c r="BB2775" s="71"/>
      <c r="BC2775" s="71"/>
      <c r="BD2775" s="71"/>
      <c r="BE2775" s="71"/>
      <c r="BF2775" s="71"/>
      <c r="BG2775" s="71"/>
      <c r="BH2775" s="71"/>
      <c r="BI2775" s="71"/>
      <c r="BJ2775" s="71"/>
      <c r="BK2775" s="71"/>
      <c r="BL2775" s="71"/>
      <c r="BM2775" s="71"/>
      <c r="BN2775" s="71"/>
      <c r="BO2775" s="71"/>
      <c r="BP2775" s="71"/>
      <c r="BQ2775" s="71"/>
      <c r="BR2775" s="71"/>
      <c r="BS2775" s="71"/>
      <c r="BT2775" s="71"/>
      <c r="BU2775" s="71"/>
      <c r="BV2775" s="71"/>
      <c r="BW2775" s="71"/>
      <c r="BX2775" s="71"/>
    </row>
    <row r="2776">
      <c r="A2776" s="8">
        <f t="shared" si="5"/>
        <v>2774</v>
      </c>
      <c r="B2776" s="70">
        <v>8.0</v>
      </c>
      <c r="C2776" s="67">
        <v>43875.0</v>
      </c>
      <c r="D2776" s="68" t="s">
        <v>3504</v>
      </c>
      <c r="E2776" s="203" t="s">
        <v>3497</v>
      </c>
      <c r="F2776" s="69" t="s">
        <v>889</v>
      </c>
      <c r="G2776" s="70" t="s">
        <v>118</v>
      </c>
      <c r="H2776" s="70">
        <v>35.0</v>
      </c>
      <c r="I2776" s="70" t="s">
        <v>9</v>
      </c>
      <c r="J2776" s="70" t="s">
        <v>9</v>
      </c>
      <c r="K2776" s="70" t="s">
        <v>9</v>
      </c>
      <c r="L2776" s="70"/>
      <c r="M2776" s="70"/>
      <c r="N2776" s="70" t="s">
        <v>9</v>
      </c>
      <c r="O2776" s="70" t="s">
        <v>9</v>
      </c>
      <c r="P2776" s="70">
        <v>1.0</v>
      </c>
      <c r="Q2776" s="70">
        <v>0.0</v>
      </c>
      <c r="R2776" s="70">
        <v>0.0</v>
      </c>
      <c r="S2776" s="70">
        <v>0.0</v>
      </c>
      <c r="T2776" s="70">
        <v>0.0</v>
      </c>
      <c r="U2776" s="70"/>
      <c r="V2776" s="70" t="s">
        <v>3500</v>
      </c>
      <c r="W2776" s="33" t="s">
        <v>3501</v>
      </c>
      <c r="X2776" s="71"/>
      <c r="Y2776" s="71"/>
      <c r="Z2776" s="71"/>
      <c r="AA2776" s="71"/>
      <c r="AB2776" s="71"/>
      <c r="AC2776" s="71"/>
      <c r="AD2776" s="71"/>
      <c r="AE2776" s="71"/>
      <c r="AF2776" s="71"/>
      <c r="AG2776" s="71"/>
      <c r="AH2776" s="71"/>
      <c r="AI2776" s="71"/>
      <c r="AJ2776" s="71"/>
      <c r="AK2776" s="71"/>
      <c r="AL2776" s="71"/>
      <c r="AM2776" s="71"/>
      <c r="AN2776" s="71"/>
      <c r="AO2776" s="71"/>
      <c r="AP2776" s="71"/>
      <c r="AQ2776" s="71"/>
      <c r="AR2776" s="71"/>
      <c r="AS2776" s="71"/>
      <c r="AT2776" s="71"/>
      <c r="AU2776" s="71"/>
      <c r="AV2776" s="71"/>
      <c r="AW2776" s="71"/>
      <c r="AX2776" s="71"/>
      <c r="AY2776" s="71"/>
      <c r="AZ2776" s="71"/>
      <c r="BA2776" s="71"/>
      <c r="BB2776" s="71"/>
      <c r="BC2776" s="71"/>
      <c r="BD2776" s="71"/>
      <c r="BE2776" s="71"/>
      <c r="BF2776" s="71"/>
      <c r="BG2776" s="71"/>
      <c r="BH2776" s="71"/>
      <c r="BI2776" s="71"/>
      <c r="BJ2776" s="71"/>
      <c r="BK2776" s="71"/>
      <c r="BL2776" s="71"/>
      <c r="BM2776" s="71"/>
      <c r="BN2776" s="71"/>
      <c r="BO2776" s="71"/>
      <c r="BP2776" s="71"/>
      <c r="BQ2776" s="71"/>
      <c r="BR2776" s="71"/>
      <c r="BS2776" s="71"/>
      <c r="BT2776" s="71"/>
      <c r="BU2776" s="71"/>
      <c r="BV2776" s="71"/>
      <c r="BW2776" s="71"/>
      <c r="BX2776" s="71"/>
    </row>
    <row r="2777">
      <c r="A2777" s="8">
        <f t="shared" si="5"/>
        <v>2775</v>
      </c>
      <c r="B2777" s="70">
        <v>9.0</v>
      </c>
      <c r="C2777" s="67">
        <v>43882.0</v>
      </c>
      <c r="D2777" s="68" t="s">
        <v>3505</v>
      </c>
      <c r="E2777" s="203" t="s">
        <v>3497</v>
      </c>
      <c r="F2777" s="203" t="s">
        <v>889</v>
      </c>
      <c r="G2777" s="70" t="s">
        <v>118</v>
      </c>
      <c r="H2777" s="70">
        <v>35.0</v>
      </c>
      <c r="I2777" s="70" t="s">
        <v>9</v>
      </c>
      <c r="J2777" s="70" t="s">
        <v>9</v>
      </c>
      <c r="K2777" s="70" t="s">
        <v>9</v>
      </c>
      <c r="L2777" s="70"/>
      <c r="M2777" s="70"/>
      <c r="N2777" s="70" t="s">
        <v>9</v>
      </c>
      <c r="O2777" s="70" t="s">
        <v>9</v>
      </c>
      <c r="P2777" s="70">
        <v>1.0</v>
      </c>
      <c r="Q2777" s="70">
        <v>0.0</v>
      </c>
      <c r="R2777" s="70">
        <v>0.0</v>
      </c>
      <c r="S2777" s="70">
        <v>0.0</v>
      </c>
      <c r="T2777" s="70">
        <v>0.0</v>
      </c>
      <c r="U2777" s="70"/>
      <c r="V2777" s="70" t="s">
        <v>2188</v>
      </c>
      <c r="W2777" s="33" t="s">
        <v>3506</v>
      </c>
      <c r="X2777" s="71"/>
      <c r="Y2777" s="71"/>
      <c r="Z2777" s="71"/>
      <c r="AA2777" s="71"/>
      <c r="AB2777" s="71"/>
      <c r="AC2777" s="71"/>
      <c r="AD2777" s="71"/>
      <c r="AE2777" s="71"/>
      <c r="AF2777" s="71"/>
      <c r="AG2777" s="71"/>
      <c r="AH2777" s="71"/>
      <c r="AI2777" s="71"/>
      <c r="AJ2777" s="71"/>
      <c r="AK2777" s="71"/>
      <c r="AL2777" s="71"/>
      <c r="AM2777" s="71"/>
      <c r="AN2777" s="71"/>
      <c r="AO2777" s="71"/>
      <c r="AP2777" s="71"/>
      <c r="AQ2777" s="71"/>
      <c r="AR2777" s="71"/>
      <c r="AS2777" s="71"/>
      <c r="AT2777" s="71"/>
      <c r="AU2777" s="71"/>
      <c r="AV2777" s="71"/>
      <c r="AW2777" s="71"/>
      <c r="AX2777" s="71"/>
      <c r="AY2777" s="71"/>
      <c r="AZ2777" s="71"/>
      <c r="BA2777" s="71"/>
      <c r="BB2777" s="71"/>
      <c r="BC2777" s="71"/>
      <c r="BD2777" s="71"/>
      <c r="BE2777" s="71"/>
      <c r="BF2777" s="71"/>
      <c r="BG2777" s="71"/>
      <c r="BH2777" s="71"/>
      <c r="BI2777" s="71"/>
      <c r="BJ2777" s="71"/>
      <c r="BK2777" s="71"/>
      <c r="BL2777" s="71"/>
      <c r="BM2777" s="71"/>
      <c r="BN2777" s="71"/>
      <c r="BO2777" s="71"/>
      <c r="BP2777" s="71"/>
      <c r="BQ2777" s="71"/>
      <c r="BR2777" s="71"/>
      <c r="BS2777" s="71"/>
      <c r="BT2777" s="71"/>
      <c r="BU2777" s="71"/>
      <c r="BV2777" s="71"/>
      <c r="BW2777" s="71"/>
      <c r="BX2777" s="71"/>
    </row>
    <row r="2778">
      <c r="A2778" s="8">
        <f t="shared" si="5"/>
        <v>2776</v>
      </c>
      <c r="B2778" s="70">
        <v>10.0</v>
      </c>
      <c r="C2778" s="67">
        <v>43885.0</v>
      </c>
      <c r="D2778" s="68" t="s">
        <v>3507</v>
      </c>
      <c r="E2778" s="203" t="s">
        <v>888</v>
      </c>
      <c r="F2778" s="203" t="s">
        <v>889</v>
      </c>
      <c r="G2778" s="70" t="s">
        <v>118</v>
      </c>
      <c r="H2778" s="70">
        <v>25.0</v>
      </c>
      <c r="I2778" s="70" t="s">
        <v>9</v>
      </c>
      <c r="J2778" s="70" t="s">
        <v>9</v>
      </c>
      <c r="K2778" s="70" t="s">
        <v>9</v>
      </c>
      <c r="L2778" s="70"/>
      <c r="M2778" s="70"/>
      <c r="N2778" s="70" t="s">
        <v>9</v>
      </c>
      <c r="O2778" s="67">
        <v>43882.0</v>
      </c>
      <c r="P2778" s="70">
        <v>1.0</v>
      </c>
      <c r="Q2778" s="70">
        <v>1.0</v>
      </c>
      <c r="R2778" s="70">
        <v>0.0</v>
      </c>
      <c r="S2778" s="70">
        <v>0.0</v>
      </c>
      <c r="T2778" s="70">
        <v>0.0</v>
      </c>
      <c r="U2778" s="70"/>
      <c r="V2778" s="70" t="s">
        <v>3493</v>
      </c>
      <c r="W2778" s="33" t="s">
        <v>3508</v>
      </c>
      <c r="X2778" s="71"/>
      <c r="Y2778" s="71"/>
      <c r="Z2778" s="71"/>
      <c r="AA2778" s="71"/>
      <c r="AB2778" s="71"/>
      <c r="AC2778" s="71"/>
      <c r="AD2778" s="71"/>
      <c r="AE2778" s="71"/>
      <c r="AF2778" s="71"/>
      <c r="AG2778" s="71"/>
      <c r="AH2778" s="71"/>
      <c r="AI2778" s="71"/>
      <c r="AJ2778" s="71"/>
      <c r="AK2778" s="71"/>
      <c r="AL2778" s="71"/>
      <c r="AM2778" s="71"/>
      <c r="AN2778" s="71"/>
      <c r="AO2778" s="71"/>
      <c r="AP2778" s="71"/>
      <c r="AQ2778" s="71"/>
      <c r="AR2778" s="71"/>
      <c r="AS2778" s="71"/>
      <c r="AT2778" s="71"/>
      <c r="AU2778" s="71"/>
      <c r="AV2778" s="71"/>
      <c r="AW2778" s="71"/>
      <c r="AX2778" s="71"/>
      <c r="AY2778" s="71"/>
      <c r="AZ2778" s="71"/>
      <c r="BA2778" s="71"/>
      <c r="BB2778" s="71"/>
      <c r="BC2778" s="71"/>
      <c r="BD2778" s="71"/>
      <c r="BE2778" s="71"/>
      <c r="BF2778" s="71"/>
      <c r="BG2778" s="71"/>
      <c r="BH2778" s="71"/>
      <c r="BI2778" s="71"/>
      <c r="BJ2778" s="71"/>
      <c r="BK2778" s="71"/>
      <c r="BL2778" s="71"/>
      <c r="BM2778" s="71"/>
      <c r="BN2778" s="71"/>
      <c r="BO2778" s="71"/>
      <c r="BP2778" s="71"/>
      <c r="BQ2778" s="71"/>
      <c r="BR2778" s="71"/>
      <c r="BS2778" s="71"/>
      <c r="BT2778" s="71"/>
      <c r="BU2778" s="71"/>
      <c r="BV2778" s="71"/>
      <c r="BW2778" s="71"/>
      <c r="BX2778" s="71"/>
    </row>
    <row r="2779">
      <c r="A2779" s="8">
        <f t="shared" si="5"/>
        <v>2777</v>
      </c>
      <c r="B2779" s="70">
        <v>11.0</v>
      </c>
      <c r="C2779" s="67">
        <v>43885.0</v>
      </c>
      <c r="D2779" s="14" t="s">
        <v>3509</v>
      </c>
      <c r="E2779" s="203" t="s">
        <v>3497</v>
      </c>
      <c r="F2779" s="203" t="s">
        <v>889</v>
      </c>
      <c r="G2779" s="70" t="s">
        <v>47</v>
      </c>
      <c r="H2779" s="70">
        <v>45.0</v>
      </c>
      <c r="I2779" s="70" t="s">
        <v>9</v>
      </c>
      <c r="J2779" s="70" t="s">
        <v>9</v>
      </c>
      <c r="K2779" s="70" t="s">
        <v>9</v>
      </c>
      <c r="L2779" s="70"/>
      <c r="M2779" s="70"/>
      <c r="N2779" s="70" t="s">
        <v>9</v>
      </c>
      <c r="O2779" s="70" t="s">
        <v>9</v>
      </c>
      <c r="P2779" s="70"/>
      <c r="Q2779" s="70">
        <v>0.0</v>
      </c>
      <c r="R2779" s="70">
        <v>0.0</v>
      </c>
      <c r="S2779" s="70">
        <v>0.0</v>
      </c>
      <c r="T2779" s="70">
        <v>0.0</v>
      </c>
      <c r="U2779" s="70"/>
      <c r="V2779" s="70" t="s">
        <v>3493</v>
      </c>
      <c r="W2779" s="33" t="s">
        <v>3508</v>
      </c>
      <c r="X2779" s="71"/>
      <c r="Y2779" s="71"/>
      <c r="Z2779" s="71"/>
      <c r="AA2779" s="71"/>
      <c r="AB2779" s="71"/>
      <c r="AC2779" s="71"/>
      <c r="AD2779" s="71"/>
      <c r="AE2779" s="71"/>
      <c r="AF2779" s="71"/>
      <c r="AG2779" s="71"/>
      <c r="AH2779" s="71"/>
      <c r="AI2779" s="71"/>
      <c r="AJ2779" s="71"/>
      <c r="AK2779" s="71"/>
      <c r="AL2779" s="71"/>
      <c r="AM2779" s="71"/>
      <c r="AN2779" s="71"/>
      <c r="AO2779" s="71"/>
      <c r="AP2779" s="71"/>
      <c r="AQ2779" s="71"/>
      <c r="AR2779" s="71"/>
      <c r="AS2779" s="71"/>
      <c r="AT2779" s="71"/>
      <c r="AU2779" s="71"/>
      <c r="AV2779" s="71"/>
      <c r="AW2779" s="71"/>
      <c r="AX2779" s="71"/>
      <c r="AY2779" s="71"/>
      <c r="AZ2779" s="71"/>
      <c r="BA2779" s="71"/>
      <c r="BB2779" s="71"/>
      <c r="BC2779" s="71"/>
      <c r="BD2779" s="71"/>
      <c r="BE2779" s="71"/>
      <c r="BF2779" s="71"/>
      <c r="BG2779" s="71"/>
      <c r="BH2779" s="71"/>
      <c r="BI2779" s="71"/>
      <c r="BJ2779" s="71"/>
      <c r="BK2779" s="71"/>
      <c r="BL2779" s="71"/>
      <c r="BM2779" s="71"/>
      <c r="BN2779" s="71"/>
      <c r="BO2779" s="71"/>
      <c r="BP2779" s="71"/>
      <c r="BQ2779" s="71"/>
      <c r="BR2779" s="71"/>
      <c r="BS2779" s="71"/>
      <c r="BT2779" s="71"/>
      <c r="BU2779" s="71"/>
      <c r="BV2779" s="71"/>
      <c r="BW2779" s="71"/>
      <c r="BX2779" s="71"/>
    </row>
    <row r="2780">
      <c r="A2780" s="8">
        <f t="shared" si="5"/>
        <v>2778</v>
      </c>
      <c r="B2780" s="70">
        <v>12.0</v>
      </c>
      <c r="C2780" s="67">
        <v>43888.0</v>
      </c>
      <c r="D2780" s="68" t="s">
        <v>3510</v>
      </c>
      <c r="E2780" s="203" t="s">
        <v>888</v>
      </c>
      <c r="F2780" s="203" t="s">
        <v>889</v>
      </c>
      <c r="G2780" s="70" t="s">
        <v>118</v>
      </c>
      <c r="H2780" s="70">
        <v>65.0</v>
      </c>
      <c r="I2780" s="70" t="s">
        <v>9</v>
      </c>
      <c r="J2780" s="70" t="s">
        <v>9</v>
      </c>
      <c r="K2780" s="70" t="s">
        <v>9</v>
      </c>
      <c r="L2780" s="70"/>
      <c r="M2780" s="70"/>
      <c r="N2780" s="70" t="s">
        <v>9</v>
      </c>
      <c r="O2780" s="70" t="s">
        <v>9</v>
      </c>
      <c r="P2780" s="70">
        <v>1.0</v>
      </c>
      <c r="Q2780" s="70">
        <v>0.0</v>
      </c>
      <c r="R2780" s="70">
        <v>0.0</v>
      </c>
      <c r="S2780" s="70">
        <v>0.0</v>
      </c>
      <c r="T2780" s="70">
        <v>0.0</v>
      </c>
      <c r="U2780" s="70"/>
      <c r="V2780" s="70" t="s">
        <v>3511</v>
      </c>
      <c r="W2780" s="33" t="s">
        <v>3512</v>
      </c>
      <c r="X2780" s="71"/>
      <c r="Y2780" s="71"/>
      <c r="Z2780" s="71"/>
      <c r="AA2780" s="71"/>
      <c r="AB2780" s="71"/>
      <c r="AC2780" s="71"/>
      <c r="AD2780" s="71"/>
      <c r="AE2780" s="71"/>
      <c r="AF2780" s="71"/>
      <c r="AG2780" s="71"/>
      <c r="AH2780" s="71"/>
      <c r="AI2780" s="71"/>
      <c r="AJ2780" s="71"/>
      <c r="AK2780" s="71"/>
      <c r="AL2780" s="71"/>
      <c r="AM2780" s="71"/>
      <c r="AN2780" s="71"/>
      <c r="AO2780" s="71"/>
      <c r="AP2780" s="71"/>
      <c r="AQ2780" s="71"/>
      <c r="AR2780" s="71"/>
      <c r="AS2780" s="71"/>
      <c r="AT2780" s="71"/>
      <c r="AU2780" s="71"/>
      <c r="AV2780" s="71"/>
      <c r="AW2780" s="71"/>
      <c r="AX2780" s="71"/>
      <c r="AY2780" s="71"/>
      <c r="AZ2780" s="71"/>
      <c r="BA2780" s="71"/>
      <c r="BB2780" s="71"/>
      <c r="BC2780" s="71"/>
      <c r="BD2780" s="71"/>
      <c r="BE2780" s="71"/>
      <c r="BF2780" s="71"/>
      <c r="BG2780" s="71"/>
      <c r="BH2780" s="71"/>
      <c r="BI2780" s="71"/>
      <c r="BJ2780" s="71"/>
      <c r="BK2780" s="71"/>
      <c r="BL2780" s="71"/>
      <c r="BM2780" s="71"/>
      <c r="BN2780" s="71"/>
      <c r="BO2780" s="71"/>
      <c r="BP2780" s="71"/>
      <c r="BQ2780" s="71"/>
      <c r="BR2780" s="71"/>
      <c r="BS2780" s="71"/>
      <c r="BT2780" s="71"/>
      <c r="BU2780" s="71"/>
      <c r="BV2780" s="71"/>
      <c r="BW2780" s="71"/>
      <c r="BX2780" s="71"/>
    </row>
    <row r="2781">
      <c r="A2781" s="8">
        <f t="shared" si="5"/>
        <v>2779</v>
      </c>
      <c r="B2781" s="70">
        <v>1.0</v>
      </c>
      <c r="C2781" s="67">
        <v>43857.0</v>
      </c>
      <c r="D2781" s="68" t="s">
        <v>894</v>
      </c>
      <c r="E2781" s="203" t="s">
        <v>895</v>
      </c>
      <c r="F2781" s="203" t="s">
        <v>896</v>
      </c>
      <c r="G2781" s="70" t="s">
        <v>47</v>
      </c>
      <c r="H2781" s="70">
        <v>60.0</v>
      </c>
      <c r="I2781" s="67">
        <v>43855.0</v>
      </c>
      <c r="J2781" s="70">
        <v>0.0</v>
      </c>
      <c r="K2781" s="70" t="s">
        <v>9</v>
      </c>
      <c r="L2781" s="70"/>
      <c r="M2781" s="70"/>
      <c r="N2781" s="70" t="s">
        <v>9</v>
      </c>
      <c r="O2781" s="67">
        <v>43853.0</v>
      </c>
      <c r="P2781" s="70">
        <v>1.0</v>
      </c>
      <c r="Q2781" s="70">
        <v>0.0</v>
      </c>
      <c r="R2781" s="70">
        <v>1.0</v>
      </c>
      <c r="S2781" s="70">
        <v>0.0</v>
      </c>
      <c r="T2781" s="70">
        <v>0.0</v>
      </c>
      <c r="U2781" s="70" t="s">
        <v>897</v>
      </c>
      <c r="V2781" s="70" t="s">
        <v>898</v>
      </c>
      <c r="W2781" s="92" t="s">
        <v>899</v>
      </c>
      <c r="X2781" s="71"/>
      <c r="Y2781" s="71"/>
      <c r="Z2781" s="71"/>
      <c r="AA2781" s="71"/>
      <c r="AB2781" s="71"/>
      <c r="AC2781" s="71"/>
      <c r="AD2781" s="71"/>
      <c r="AE2781" s="71"/>
      <c r="AF2781" s="71"/>
      <c r="AG2781" s="71"/>
      <c r="AH2781" s="71"/>
      <c r="AI2781" s="71"/>
      <c r="AJ2781" s="71"/>
      <c r="AK2781" s="71"/>
      <c r="AL2781" s="71"/>
      <c r="AM2781" s="71"/>
      <c r="AN2781" s="71"/>
      <c r="AO2781" s="71"/>
      <c r="AP2781" s="71"/>
      <c r="AQ2781" s="71"/>
      <c r="AR2781" s="71"/>
      <c r="AS2781" s="71"/>
      <c r="AT2781" s="71"/>
      <c r="AU2781" s="71"/>
      <c r="AV2781" s="71"/>
      <c r="AW2781" s="71"/>
      <c r="AX2781" s="71"/>
      <c r="AY2781" s="71"/>
      <c r="AZ2781" s="71"/>
      <c r="BA2781" s="71"/>
      <c r="BB2781" s="71"/>
      <c r="BC2781" s="71"/>
      <c r="BD2781" s="71"/>
      <c r="BE2781" s="71"/>
      <c r="BF2781" s="71"/>
      <c r="BG2781" s="71"/>
      <c r="BH2781" s="71"/>
      <c r="BI2781" s="71"/>
      <c r="BJ2781" s="71"/>
      <c r="BK2781" s="71"/>
      <c r="BL2781" s="71"/>
      <c r="BM2781" s="71"/>
      <c r="BN2781" s="71"/>
      <c r="BO2781" s="71"/>
      <c r="BP2781" s="71"/>
      <c r="BQ2781" s="71"/>
      <c r="BR2781" s="71"/>
      <c r="BS2781" s="71"/>
      <c r="BT2781" s="71"/>
      <c r="BU2781" s="71"/>
      <c r="BV2781" s="71"/>
      <c r="BW2781" s="71"/>
      <c r="BX2781" s="71"/>
    </row>
    <row r="2782">
      <c r="A2782" s="8">
        <f t="shared" si="5"/>
        <v>2780</v>
      </c>
      <c r="B2782" s="70">
        <v>1.0</v>
      </c>
      <c r="C2782" s="67">
        <v>43858.0</v>
      </c>
      <c r="D2782" s="68" t="s">
        <v>3513</v>
      </c>
      <c r="E2782" s="203" t="s">
        <v>796</v>
      </c>
      <c r="F2782" s="203" t="s">
        <v>796</v>
      </c>
      <c r="G2782" s="70" t="s">
        <v>118</v>
      </c>
      <c r="H2782" s="70">
        <v>40.0</v>
      </c>
      <c r="I2782" s="67">
        <v>43855.0</v>
      </c>
      <c r="J2782" s="70">
        <v>0.0</v>
      </c>
      <c r="K2782" s="67">
        <v>43855.0</v>
      </c>
      <c r="L2782" s="70"/>
      <c r="M2782" s="70"/>
      <c r="N2782" s="70" t="s">
        <v>9</v>
      </c>
      <c r="O2782" s="67">
        <v>43849.0</v>
      </c>
      <c r="P2782" s="70">
        <v>1.0</v>
      </c>
      <c r="Q2782" s="70">
        <v>0.0</v>
      </c>
      <c r="R2782" s="70">
        <v>1.0</v>
      </c>
      <c r="S2782" s="70">
        <v>0.0</v>
      </c>
      <c r="T2782" s="158">
        <v>43880.0</v>
      </c>
      <c r="U2782" s="70" t="s">
        <v>907</v>
      </c>
      <c r="V2782" s="70" t="s">
        <v>839</v>
      </c>
      <c r="W2782" s="92" t="s">
        <v>3514</v>
      </c>
      <c r="X2782" s="71"/>
      <c r="Y2782" s="71"/>
      <c r="Z2782" s="71"/>
      <c r="AA2782" s="71"/>
      <c r="AB2782" s="71"/>
      <c r="AC2782" s="71"/>
      <c r="AD2782" s="71"/>
      <c r="AE2782" s="71"/>
      <c r="AF2782" s="71"/>
      <c r="AG2782" s="71"/>
      <c r="AH2782" s="71"/>
      <c r="AI2782" s="71"/>
      <c r="AJ2782" s="71"/>
      <c r="AK2782" s="71"/>
      <c r="AL2782" s="71"/>
      <c r="AM2782" s="71"/>
      <c r="AN2782" s="71"/>
      <c r="AO2782" s="71"/>
      <c r="AP2782" s="71"/>
      <c r="AQ2782" s="71"/>
      <c r="AR2782" s="71"/>
      <c r="AS2782" s="71"/>
      <c r="AT2782" s="71"/>
      <c r="AU2782" s="71"/>
      <c r="AV2782" s="71"/>
      <c r="AW2782" s="71"/>
      <c r="AX2782" s="71"/>
      <c r="AY2782" s="71"/>
      <c r="AZ2782" s="71"/>
      <c r="BA2782" s="71"/>
      <c r="BB2782" s="71"/>
      <c r="BC2782" s="71"/>
      <c r="BD2782" s="71"/>
      <c r="BE2782" s="71"/>
      <c r="BF2782" s="71"/>
      <c r="BG2782" s="71"/>
      <c r="BH2782" s="71"/>
      <c r="BI2782" s="71"/>
      <c r="BJ2782" s="71"/>
      <c r="BK2782" s="71"/>
      <c r="BL2782" s="71"/>
      <c r="BM2782" s="71"/>
      <c r="BN2782" s="71"/>
      <c r="BO2782" s="71"/>
      <c r="BP2782" s="71"/>
      <c r="BQ2782" s="71"/>
      <c r="BR2782" s="71"/>
      <c r="BS2782" s="71"/>
      <c r="BT2782" s="71"/>
      <c r="BU2782" s="71"/>
      <c r="BV2782" s="71"/>
      <c r="BW2782" s="71"/>
      <c r="BX2782" s="71"/>
    </row>
    <row r="2783">
      <c r="A2783" s="8">
        <f t="shared" si="5"/>
        <v>2781</v>
      </c>
      <c r="B2783" s="70">
        <v>1.0</v>
      </c>
      <c r="C2783" s="67">
        <v>43858.0</v>
      </c>
      <c r="D2783" s="68" t="s">
        <v>3515</v>
      </c>
      <c r="E2783" s="203" t="s">
        <v>3516</v>
      </c>
      <c r="F2783" s="203" t="s">
        <v>3517</v>
      </c>
      <c r="G2783" s="70" t="s">
        <v>47</v>
      </c>
      <c r="H2783" s="70">
        <v>33.0</v>
      </c>
      <c r="I2783" s="67">
        <v>43854.0</v>
      </c>
      <c r="J2783" s="70">
        <v>0.0</v>
      </c>
      <c r="K2783" s="70" t="s">
        <v>9</v>
      </c>
      <c r="L2783" s="70"/>
      <c r="M2783" s="70"/>
      <c r="N2783" s="67">
        <v>43850.0</v>
      </c>
      <c r="O2783" s="67">
        <v>43851.0</v>
      </c>
      <c r="P2783" s="70">
        <v>1.0</v>
      </c>
      <c r="Q2783" s="70">
        <v>0.0</v>
      </c>
      <c r="R2783" s="70">
        <v>0.0</v>
      </c>
      <c r="S2783" s="70">
        <v>0.0</v>
      </c>
      <c r="T2783" s="70">
        <v>0.0</v>
      </c>
      <c r="U2783" s="70" t="s">
        <v>3518</v>
      </c>
      <c r="V2783" s="70" t="s">
        <v>844</v>
      </c>
      <c r="W2783" s="92" t="s">
        <v>3519</v>
      </c>
      <c r="X2783" s="71"/>
      <c r="Y2783" s="71"/>
      <c r="Z2783" s="71"/>
      <c r="AA2783" s="71"/>
      <c r="AB2783" s="71"/>
      <c r="AC2783" s="71"/>
      <c r="AD2783" s="71"/>
      <c r="AE2783" s="71"/>
      <c r="AF2783" s="71"/>
      <c r="AG2783" s="71"/>
      <c r="AH2783" s="71"/>
      <c r="AI2783" s="71"/>
      <c r="AJ2783" s="71"/>
      <c r="AK2783" s="71"/>
      <c r="AL2783" s="71"/>
      <c r="AM2783" s="71"/>
      <c r="AN2783" s="71"/>
      <c r="AO2783" s="71"/>
      <c r="AP2783" s="71"/>
      <c r="AQ2783" s="71"/>
      <c r="AR2783" s="71"/>
      <c r="AS2783" s="71"/>
      <c r="AT2783" s="71"/>
      <c r="AU2783" s="71"/>
      <c r="AV2783" s="71"/>
      <c r="AW2783" s="71"/>
      <c r="AX2783" s="71"/>
      <c r="AY2783" s="71"/>
      <c r="AZ2783" s="71"/>
      <c r="BA2783" s="71"/>
      <c r="BB2783" s="71"/>
      <c r="BC2783" s="71"/>
      <c r="BD2783" s="71"/>
      <c r="BE2783" s="71"/>
      <c r="BF2783" s="71"/>
      <c r="BG2783" s="71"/>
      <c r="BH2783" s="71"/>
      <c r="BI2783" s="71"/>
      <c r="BJ2783" s="71"/>
      <c r="BK2783" s="71"/>
      <c r="BL2783" s="71"/>
      <c r="BM2783" s="71"/>
      <c r="BN2783" s="71"/>
      <c r="BO2783" s="71"/>
      <c r="BP2783" s="71"/>
      <c r="BQ2783" s="71"/>
      <c r="BR2783" s="71"/>
      <c r="BS2783" s="71"/>
      <c r="BT2783" s="71"/>
      <c r="BU2783" s="71"/>
      <c r="BV2783" s="71"/>
      <c r="BW2783" s="71"/>
      <c r="BX2783" s="71"/>
    </row>
    <row r="2784">
      <c r="A2784" s="8">
        <f t="shared" si="5"/>
        <v>2782</v>
      </c>
      <c r="B2784" s="70">
        <v>2.0</v>
      </c>
      <c r="C2784" s="67">
        <v>43859.0</v>
      </c>
      <c r="D2784" s="68" t="s">
        <v>3520</v>
      </c>
      <c r="E2784" s="203" t="s">
        <v>3516</v>
      </c>
      <c r="F2784" s="203" t="s">
        <v>3517</v>
      </c>
      <c r="G2784" s="70" t="s">
        <v>9</v>
      </c>
      <c r="H2784" s="70" t="s">
        <v>9</v>
      </c>
      <c r="I2784" s="158">
        <v>43855.0</v>
      </c>
      <c r="J2784" s="70">
        <v>0.0</v>
      </c>
      <c r="K2784" s="70" t="s">
        <v>9</v>
      </c>
      <c r="L2784" s="70"/>
      <c r="M2784" s="70"/>
      <c r="N2784" s="158">
        <v>43850.0</v>
      </c>
      <c r="O2784" s="158">
        <v>43851.0</v>
      </c>
      <c r="P2784" s="70">
        <v>1.0</v>
      </c>
      <c r="Q2784" s="70">
        <v>0.0</v>
      </c>
      <c r="R2784" s="70">
        <v>0.0</v>
      </c>
      <c r="S2784" s="70">
        <v>0.0</v>
      </c>
      <c r="T2784" s="70">
        <v>0.0</v>
      </c>
      <c r="U2784" s="198"/>
      <c r="V2784" s="70" t="s">
        <v>844</v>
      </c>
      <c r="W2784" s="99" t="s">
        <v>3521</v>
      </c>
      <c r="X2784" s="71"/>
      <c r="Y2784" s="71"/>
      <c r="Z2784" s="71"/>
      <c r="AA2784" s="71"/>
      <c r="AB2784" s="71"/>
      <c r="AC2784" s="71"/>
      <c r="AD2784" s="71"/>
      <c r="AE2784" s="71"/>
      <c r="AF2784" s="71"/>
      <c r="AG2784" s="71"/>
      <c r="AH2784" s="71"/>
      <c r="AI2784" s="71"/>
      <c r="AJ2784" s="71"/>
      <c r="AK2784" s="71"/>
      <c r="AL2784" s="71"/>
      <c r="AM2784" s="71"/>
      <c r="AN2784" s="71"/>
      <c r="AO2784" s="71"/>
      <c r="AP2784" s="71"/>
      <c r="AQ2784" s="71"/>
      <c r="AR2784" s="71"/>
      <c r="AS2784" s="71"/>
      <c r="AT2784" s="71"/>
      <c r="AU2784" s="71"/>
      <c r="AV2784" s="71"/>
      <c r="AW2784" s="71"/>
      <c r="AX2784" s="71"/>
      <c r="AY2784" s="71"/>
      <c r="AZ2784" s="71"/>
      <c r="BA2784" s="71"/>
      <c r="BB2784" s="71"/>
      <c r="BC2784" s="71"/>
      <c r="BD2784" s="71"/>
      <c r="BE2784" s="71"/>
      <c r="BF2784" s="71"/>
      <c r="BG2784" s="71"/>
      <c r="BH2784" s="71"/>
      <c r="BI2784" s="71"/>
      <c r="BJ2784" s="71"/>
      <c r="BK2784" s="71"/>
      <c r="BL2784" s="71"/>
      <c r="BM2784" s="71"/>
      <c r="BN2784" s="71"/>
      <c r="BO2784" s="71"/>
      <c r="BP2784" s="71"/>
      <c r="BQ2784" s="71"/>
      <c r="BR2784" s="71"/>
      <c r="BS2784" s="71"/>
      <c r="BT2784" s="71"/>
      <c r="BU2784" s="71"/>
      <c r="BV2784" s="71"/>
      <c r="BW2784" s="71"/>
      <c r="BX2784" s="71"/>
    </row>
    <row r="2785">
      <c r="A2785" s="8">
        <f t="shared" si="5"/>
        <v>2783</v>
      </c>
      <c r="B2785" s="70">
        <v>3.0</v>
      </c>
      <c r="C2785" s="67">
        <v>43859.0</v>
      </c>
      <c r="D2785" s="68" t="s">
        <v>3522</v>
      </c>
      <c r="E2785" s="203" t="s">
        <v>3516</v>
      </c>
      <c r="F2785" s="203" t="s">
        <v>3517</v>
      </c>
      <c r="G2785" s="70" t="s">
        <v>9</v>
      </c>
      <c r="H2785" s="70" t="s">
        <v>9</v>
      </c>
      <c r="I2785" s="158">
        <v>43856.0</v>
      </c>
      <c r="J2785" s="70">
        <v>0.0</v>
      </c>
      <c r="K2785" s="70" t="s">
        <v>9</v>
      </c>
      <c r="L2785" s="70"/>
      <c r="M2785" s="70"/>
      <c r="N2785" s="158">
        <v>43850.0</v>
      </c>
      <c r="O2785" s="158">
        <v>43851.0</v>
      </c>
      <c r="P2785" s="70">
        <v>1.0</v>
      </c>
      <c r="Q2785" s="70">
        <v>0.0</v>
      </c>
      <c r="R2785" s="70">
        <v>0.0</v>
      </c>
      <c r="S2785" s="70">
        <v>0.0</v>
      </c>
      <c r="T2785" s="70">
        <v>0.0</v>
      </c>
      <c r="U2785" s="198"/>
      <c r="V2785" s="70" t="s">
        <v>844</v>
      </c>
      <c r="W2785" s="99" t="s">
        <v>3523</v>
      </c>
      <c r="X2785" s="71"/>
      <c r="Y2785" s="71"/>
      <c r="Z2785" s="71"/>
      <c r="AA2785" s="71"/>
      <c r="AB2785" s="71"/>
      <c r="AC2785" s="71"/>
      <c r="AD2785" s="71"/>
      <c r="AE2785" s="71"/>
      <c r="AF2785" s="71"/>
      <c r="AG2785" s="71"/>
      <c r="AH2785" s="71"/>
      <c r="AI2785" s="71"/>
      <c r="AJ2785" s="71"/>
      <c r="AK2785" s="71"/>
      <c r="AL2785" s="71"/>
      <c r="AM2785" s="71"/>
      <c r="AN2785" s="71"/>
      <c r="AO2785" s="71"/>
      <c r="AP2785" s="71"/>
      <c r="AQ2785" s="71"/>
      <c r="AR2785" s="71"/>
      <c r="AS2785" s="71"/>
      <c r="AT2785" s="71"/>
      <c r="AU2785" s="71"/>
      <c r="AV2785" s="71"/>
      <c r="AW2785" s="71"/>
      <c r="AX2785" s="71"/>
      <c r="AY2785" s="71"/>
      <c r="AZ2785" s="71"/>
      <c r="BA2785" s="71"/>
      <c r="BB2785" s="71"/>
      <c r="BC2785" s="71"/>
      <c r="BD2785" s="71"/>
      <c r="BE2785" s="71"/>
      <c r="BF2785" s="71"/>
      <c r="BG2785" s="71"/>
      <c r="BH2785" s="71"/>
      <c r="BI2785" s="71"/>
      <c r="BJ2785" s="71"/>
      <c r="BK2785" s="71"/>
      <c r="BL2785" s="71"/>
      <c r="BM2785" s="71"/>
      <c r="BN2785" s="71"/>
      <c r="BO2785" s="71"/>
      <c r="BP2785" s="71"/>
      <c r="BQ2785" s="71"/>
      <c r="BR2785" s="71"/>
      <c r="BS2785" s="71"/>
      <c r="BT2785" s="71"/>
      <c r="BU2785" s="71"/>
      <c r="BV2785" s="71"/>
      <c r="BW2785" s="71"/>
      <c r="BX2785" s="71"/>
    </row>
    <row r="2786">
      <c r="A2786" s="8">
        <f t="shared" si="5"/>
        <v>2784</v>
      </c>
      <c r="B2786" s="70">
        <v>4.0</v>
      </c>
      <c r="C2786" s="67">
        <v>43859.0</v>
      </c>
      <c r="D2786" s="68" t="s">
        <v>3524</v>
      </c>
      <c r="E2786" s="203" t="s">
        <v>3516</v>
      </c>
      <c r="F2786" s="203" t="s">
        <v>3517</v>
      </c>
      <c r="G2786" s="70" t="s">
        <v>9</v>
      </c>
      <c r="H2786" s="70" t="s">
        <v>9</v>
      </c>
      <c r="I2786" s="158">
        <v>43857.0</v>
      </c>
      <c r="J2786" s="70">
        <v>0.0</v>
      </c>
      <c r="K2786" s="70" t="s">
        <v>9</v>
      </c>
      <c r="L2786" s="70"/>
      <c r="M2786" s="70"/>
      <c r="N2786" s="158">
        <v>43851.0</v>
      </c>
      <c r="O2786" s="158">
        <v>43854.0</v>
      </c>
      <c r="P2786" s="70">
        <v>1.0</v>
      </c>
      <c r="Q2786" s="70">
        <v>0.0</v>
      </c>
      <c r="R2786" s="70">
        <v>0.0</v>
      </c>
      <c r="S2786" s="70">
        <v>0.0</v>
      </c>
      <c r="T2786" s="70">
        <v>0.0</v>
      </c>
      <c r="U2786" s="198"/>
      <c r="V2786" s="70" t="s">
        <v>844</v>
      </c>
      <c r="W2786" s="99" t="s">
        <v>3525</v>
      </c>
      <c r="X2786" s="71"/>
      <c r="Y2786" s="71"/>
      <c r="Z2786" s="71"/>
      <c r="AA2786" s="71"/>
      <c r="AB2786" s="71"/>
      <c r="AC2786" s="71"/>
      <c r="AD2786" s="71"/>
      <c r="AE2786" s="71"/>
      <c r="AF2786" s="71"/>
      <c r="AG2786" s="71"/>
      <c r="AH2786" s="71"/>
      <c r="AI2786" s="71"/>
      <c r="AJ2786" s="71"/>
      <c r="AK2786" s="71"/>
      <c r="AL2786" s="71"/>
      <c r="AM2786" s="71"/>
      <c r="AN2786" s="71"/>
      <c r="AO2786" s="71"/>
      <c r="AP2786" s="71"/>
      <c r="AQ2786" s="71"/>
      <c r="AR2786" s="71"/>
      <c r="AS2786" s="71"/>
      <c r="AT2786" s="71"/>
      <c r="AU2786" s="71"/>
      <c r="AV2786" s="71"/>
      <c r="AW2786" s="71"/>
      <c r="AX2786" s="71"/>
      <c r="AY2786" s="71"/>
      <c r="AZ2786" s="71"/>
      <c r="BA2786" s="71"/>
      <c r="BB2786" s="71"/>
      <c r="BC2786" s="71"/>
      <c r="BD2786" s="71"/>
      <c r="BE2786" s="71"/>
      <c r="BF2786" s="71"/>
      <c r="BG2786" s="71"/>
      <c r="BH2786" s="71"/>
      <c r="BI2786" s="71"/>
      <c r="BJ2786" s="71"/>
      <c r="BK2786" s="71"/>
      <c r="BL2786" s="71"/>
      <c r="BM2786" s="71"/>
      <c r="BN2786" s="71"/>
      <c r="BO2786" s="71"/>
      <c r="BP2786" s="71"/>
      <c r="BQ2786" s="71"/>
      <c r="BR2786" s="71"/>
      <c r="BS2786" s="71"/>
      <c r="BT2786" s="71"/>
      <c r="BU2786" s="71"/>
      <c r="BV2786" s="71"/>
      <c r="BW2786" s="71"/>
      <c r="BX2786" s="71"/>
    </row>
    <row r="2787">
      <c r="A2787" s="8">
        <f t="shared" si="5"/>
        <v>2785</v>
      </c>
      <c r="B2787" s="70">
        <v>5.0</v>
      </c>
      <c r="C2787" s="67">
        <v>43860.0</v>
      </c>
      <c r="D2787" s="68" t="s">
        <v>3526</v>
      </c>
      <c r="E2787" s="203" t="s">
        <v>3516</v>
      </c>
      <c r="F2787" s="203" t="s">
        <v>3517</v>
      </c>
      <c r="G2787" s="70" t="s">
        <v>47</v>
      </c>
      <c r="H2787" s="70" t="s">
        <v>9</v>
      </c>
      <c r="I2787" s="70" t="s">
        <v>9</v>
      </c>
      <c r="J2787" s="70" t="s">
        <v>9</v>
      </c>
      <c r="K2787" s="70" t="s">
        <v>9</v>
      </c>
      <c r="L2787" s="70"/>
      <c r="M2787" s="70"/>
      <c r="N2787" s="70" t="s">
        <v>9</v>
      </c>
      <c r="O2787" s="70" t="s">
        <v>9</v>
      </c>
      <c r="P2787" s="70"/>
      <c r="Q2787" s="70">
        <v>0.0</v>
      </c>
      <c r="R2787" s="70">
        <v>0.0</v>
      </c>
      <c r="S2787" s="70">
        <v>0.0</v>
      </c>
      <c r="T2787" s="70">
        <v>0.0</v>
      </c>
      <c r="U2787" s="198"/>
      <c r="V2787" s="70" t="s">
        <v>3527</v>
      </c>
      <c r="W2787" s="33" t="s">
        <v>3528</v>
      </c>
      <c r="X2787" s="71"/>
      <c r="Y2787" s="71"/>
      <c r="Z2787" s="71"/>
      <c r="AA2787" s="71"/>
      <c r="AB2787" s="71"/>
      <c r="AC2787" s="71"/>
      <c r="AD2787" s="71"/>
      <c r="AE2787" s="71"/>
      <c r="AF2787" s="71"/>
      <c r="AG2787" s="71"/>
      <c r="AH2787" s="71"/>
      <c r="AI2787" s="71"/>
      <c r="AJ2787" s="71"/>
      <c r="AK2787" s="71"/>
      <c r="AL2787" s="71"/>
      <c r="AM2787" s="71"/>
      <c r="AN2787" s="71"/>
      <c r="AO2787" s="71"/>
      <c r="AP2787" s="71"/>
      <c r="AQ2787" s="71"/>
      <c r="AR2787" s="71"/>
      <c r="AS2787" s="71"/>
      <c r="AT2787" s="71"/>
      <c r="AU2787" s="71"/>
      <c r="AV2787" s="71"/>
      <c r="AW2787" s="71"/>
      <c r="AX2787" s="71"/>
      <c r="AY2787" s="71"/>
      <c r="AZ2787" s="71"/>
      <c r="BA2787" s="71"/>
      <c r="BB2787" s="71"/>
      <c r="BC2787" s="71"/>
      <c r="BD2787" s="71"/>
      <c r="BE2787" s="71"/>
      <c r="BF2787" s="71"/>
      <c r="BG2787" s="71"/>
      <c r="BH2787" s="71"/>
      <c r="BI2787" s="71"/>
      <c r="BJ2787" s="71"/>
      <c r="BK2787" s="71"/>
      <c r="BL2787" s="71"/>
      <c r="BM2787" s="71"/>
      <c r="BN2787" s="71"/>
      <c r="BO2787" s="71"/>
      <c r="BP2787" s="71"/>
      <c r="BQ2787" s="71"/>
      <c r="BR2787" s="71"/>
      <c r="BS2787" s="71"/>
      <c r="BT2787" s="71"/>
      <c r="BU2787" s="71"/>
      <c r="BV2787" s="71"/>
      <c r="BW2787" s="71"/>
      <c r="BX2787" s="71"/>
    </row>
    <row r="2788">
      <c r="A2788" s="8">
        <f t="shared" si="5"/>
        <v>2786</v>
      </c>
      <c r="B2788" s="70">
        <v>6.0</v>
      </c>
      <c r="C2788" s="67">
        <v>43861.0</v>
      </c>
      <c r="D2788" s="68" t="s">
        <v>3529</v>
      </c>
      <c r="E2788" s="203" t="s">
        <v>3516</v>
      </c>
      <c r="F2788" s="203" t="s">
        <v>3517</v>
      </c>
      <c r="G2788" s="70" t="s">
        <v>9</v>
      </c>
      <c r="H2788" s="70" t="s">
        <v>9</v>
      </c>
      <c r="I2788" s="70" t="s">
        <v>9</v>
      </c>
      <c r="J2788" s="70" t="s">
        <v>9</v>
      </c>
      <c r="K2788" s="70" t="s">
        <v>9</v>
      </c>
      <c r="L2788" s="70"/>
      <c r="M2788" s="70"/>
      <c r="N2788" s="70" t="s">
        <v>9</v>
      </c>
      <c r="O2788" s="70" t="s">
        <v>9</v>
      </c>
      <c r="P2788" s="70"/>
      <c r="Q2788" s="70">
        <v>0.0</v>
      </c>
      <c r="R2788" s="70">
        <v>0.0</v>
      </c>
      <c r="S2788" s="70">
        <v>0.0</v>
      </c>
      <c r="T2788" s="70">
        <v>0.0</v>
      </c>
      <c r="U2788" s="198"/>
      <c r="V2788" s="70" t="s">
        <v>3527</v>
      </c>
      <c r="W2788" s="33" t="s">
        <v>3528</v>
      </c>
      <c r="X2788" s="71"/>
      <c r="Y2788" s="71"/>
      <c r="Z2788" s="71"/>
      <c r="AA2788" s="71"/>
      <c r="AB2788" s="71"/>
      <c r="AC2788" s="71"/>
      <c r="AD2788" s="71"/>
      <c r="AE2788" s="71"/>
      <c r="AF2788" s="71"/>
      <c r="AG2788" s="71"/>
      <c r="AH2788" s="71"/>
      <c r="AI2788" s="71"/>
      <c r="AJ2788" s="71"/>
      <c r="AK2788" s="71"/>
      <c r="AL2788" s="71"/>
      <c r="AM2788" s="71"/>
      <c r="AN2788" s="71"/>
      <c r="AO2788" s="71"/>
      <c r="AP2788" s="71"/>
      <c r="AQ2788" s="71"/>
      <c r="AR2788" s="71"/>
      <c r="AS2788" s="71"/>
      <c r="AT2788" s="71"/>
      <c r="AU2788" s="71"/>
      <c r="AV2788" s="71"/>
      <c r="AW2788" s="71"/>
      <c r="AX2788" s="71"/>
      <c r="AY2788" s="71"/>
      <c r="AZ2788" s="71"/>
      <c r="BA2788" s="71"/>
      <c r="BB2788" s="71"/>
      <c r="BC2788" s="71"/>
      <c r="BD2788" s="71"/>
      <c r="BE2788" s="71"/>
      <c r="BF2788" s="71"/>
      <c r="BG2788" s="71"/>
      <c r="BH2788" s="71"/>
      <c r="BI2788" s="71"/>
      <c r="BJ2788" s="71"/>
      <c r="BK2788" s="71"/>
      <c r="BL2788" s="71"/>
      <c r="BM2788" s="71"/>
      <c r="BN2788" s="71"/>
      <c r="BO2788" s="71"/>
      <c r="BP2788" s="71"/>
      <c r="BQ2788" s="71"/>
      <c r="BR2788" s="71"/>
      <c r="BS2788" s="71"/>
      <c r="BT2788" s="71"/>
      <c r="BU2788" s="71"/>
      <c r="BV2788" s="71"/>
      <c r="BW2788" s="71"/>
      <c r="BX2788" s="71"/>
    </row>
    <row r="2789">
      <c r="A2789" s="8">
        <f t="shared" si="5"/>
        <v>2787</v>
      </c>
      <c r="B2789" s="70">
        <v>7.0</v>
      </c>
      <c r="C2789" s="67">
        <v>43861.0</v>
      </c>
      <c r="D2789" s="68" t="s">
        <v>3530</v>
      </c>
      <c r="E2789" s="203" t="s">
        <v>3516</v>
      </c>
      <c r="F2789" s="203" t="s">
        <v>3517</v>
      </c>
      <c r="G2789" s="70" t="s">
        <v>47</v>
      </c>
      <c r="H2789" s="70">
        <v>52.0</v>
      </c>
      <c r="I2789" s="70" t="s">
        <v>9</v>
      </c>
      <c r="J2789" s="70" t="s">
        <v>9</v>
      </c>
      <c r="K2789" s="70" t="s">
        <v>9</v>
      </c>
      <c r="L2789" s="70"/>
      <c r="M2789" s="70"/>
      <c r="N2789" s="70" t="s">
        <v>9</v>
      </c>
      <c r="O2789" s="70" t="s">
        <v>9</v>
      </c>
      <c r="P2789" s="70"/>
      <c r="Q2789" s="70">
        <v>0.0</v>
      </c>
      <c r="R2789" s="70">
        <v>0.0</v>
      </c>
      <c r="S2789" s="70">
        <v>0.0</v>
      </c>
      <c r="T2789" s="70">
        <v>0.0</v>
      </c>
      <c r="U2789" s="198"/>
      <c r="V2789" s="70" t="s">
        <v>3527</v>
      </c>
      <c r="W2789" s="33" t="s">
        <v>3528</v>
      </c>
      <c r="X2789" s="71"/>
      <c r="Y2789" s="71"/>
      <c r="Z2789" s="71"/>
      <c r="AA2789" s="71"/>
      <c r="AB2789" s="71"/>
      <c r="AC2789" s="71"/>
      <c r="AD2789" s="71"/>
      <c r="AE2789" s="71"/>
      <c r="AF2789" s="71"/>
      <c r="AG2789" s="71"/>
      <c r="AH2789" s="71"/>
      <c r="AI2789" s="71"/>
      <c r="AJ2789" s="71"/>
      <c r="AK2789" s="71"/>
      <c r="AL2789" s="71"/>
      <c r="AM2789" s="71"/>
      <c r="AN2789" s="71"/>
      <c r="AO2789" s="71"/>
      <c r="AP2789" s="71"/>
      <c r="AQ2789" s="71"/>
      <c r="AR2789" s="71"/>
      <c r="AS2789" s="71"/>
      <c r="AT2789" s="71"/>
      <c r="AU2789" s="71"/>
      <c r="AV2789" s="71"/>
      <c r="AW2789" s="71"/>
      <c r="AX2789" s="71"/>
      <c r="AY2789" s="71"/>
      <c r="AZ2789" s="71"/>
      <c r="BA2789" s="71"/>
      <c r="BB2789" s="71"/>
      <c r="BC2789" s="71"/>
      <c r="BD2789" s="71"/>
      <c r="BE2789" s="71"/>
      <c r="BF2789" s="71"/>
      <c r="BG2789" s="71"/>
      <c r="BH2789" s="71"/>
      <c r="BI2789" s="71"/>
      <c r="BJ2789" s="71"/>
      <c r="BK2789" s="71"/>
      <c r="BL2789" s="71"/>
      <c r="BM2789" s="71"/>
      <c r="BN2789" s="71"/>
      <c r="BO2789" s="71"/>
      <c r="BP2789" s="71"/>
      <c r="BQ2789" s="71"/>
      <c r="BR2789" s="71"/>
      <c r="BS2789" s="71"/>
      <c r="BT2789" s="71"/>
      <c r="BU2789" s="71"/>
      <c r="BV2789" s="71"/>
      <c r="BW2789" s="71"/>
      <c r="BX2789" s="71"/>
    </row>
    <row r="2790">
      <c r="A2790" s="8">
        <f t="shared" si="5"/>
        <v>2788</v>
      </c>
      <c r="B2790" s="70">
        <v>8.0</v>
      </c>
      <c r="C2790" s="67">
        <v>43862.0</v>
      </c>
      <c r="D2790" s="68" t="s">
        <v>3531</v>
      </c>
      <c r="E2790" s="203" t="s">
        <v>3516</v>
      </c>
      <c r="F2790" s="203" t="s">
        <v>3517</v>
      </c>
      <c r="G2790" s="70" t="s">
        <v>47</v>
      </c>
      <c r="H2790" s="70">
        <v>33.0</v>
      </c>
      <c r="I2790" s="70" t="s">
        <v>9</v>
      </c>
      <c r="J2790" s="70" t="s">
        <v>9</v>
      </c>
      <c r="K2790" s="70" t="s">
        <v>9</v>
      </c>
      <c r="L2790" s="70"/>
      <c r="M2790" s="70"/>
      <c r="N2790" s="70" t="s">
        <v>9</v>
      </c>
      <c r="O2790" s="70" t="s">
        <v>9</v>
      </c>
      <c r="P2790" s="70"/>
      <c r="Q2790" s="70">
        <v>0.0</v>
      </c>
      <c r="R2790" s="70">
        <v>0.0</v>
      </c>
      <c r="S2790" s="70">
        <v>0.0</v>
      </c>
      <c r="T2790" s="70">
        <v>0.0</v>
      </c>
      <c r="U2790" s="198"/>
      <c r="V2790" s="70" t="s">
        <v>3527</v>
      </c>
      <c r="W2790" s="33" t="s">
        <v>3528</v>
      </c>
      <c r="X2790" s="71"/>
      <c r="Y2790" s="71"/>
      <c r="Z2790" s="71"/>
      <c r="AA2790" s="71"/>
      <c r="AB2790" s="71"/>
      <c r="AC2790" s="71"/>
      <c r="AD2790" s="71"/>
      <c r="AE2790" s="71"/>
      <c r="AF2790" s="71"/>
      <c r="AG2790" s="71"/>
      <c r="AH2790" s="71"/>
      <c r="AI2790" s="71"/>
      <c r="AJ2790" s="71"/>
      <c r="AK2790" s="71"/>
      <c r="AL2790" s="71"/>
      <c r="AM2790" s="71"/>
      <c r="AN2790" s="71"/>
      <c r="AO2790" s="71"/>
      <c r="AP2790" s="71"/>
      <c r="AQ2790" s="71"/>
      <c r="AR2790" s="71"/>
      <c r="AS2790" s="71"/>
      <c r="AT2790" s="71"/>
      <c r="AU2790" s="71"/>
      <c r="AV2790" s="71"/>
      <c r="AW2790" s="71"/>
      <c r="AX2790" s="71"/>
      <c r="AY2790" s="71"/>
      <c r="AZ2790" s="71"/>
      <c r="BA2790" s="71"/>
      <c r="BB2790" s="71"/>
      <c r="BC2790" s="71"/>
      <c r="BD2790" s="71"/>
      <c r="BE2790" s="71"/>
      <c r="BF2790" s="71"/>
      <c r="BG2790" s="71"/>
      <c r="BH2790" s="71"/>
      <c r="BI2790" s="71"/>
      <c r="BJ2790" s="71"/>
      <c r="BK2790" s="71"/>
      <c r="BL2790" s="71"/>
      <c r="BM2790" s="71"/>
      <c r="BN2790" s="71"/>
      <c r="BO2790" s="71"/>
      <c r="BP2790" s="71"/>
      <c r="BQ2790" s="71"/>
      <c r="BR2790" s="71"/>
      <c r="BS2790" s="71"/>
      <c r="BT2790" s="71"/>
      <c r="BU2790" s="71"/>
      <c r="BV2790" s="71"/>
      <c r="BW2790" s="71"/>
      <c r="BX2790" s="71"/>
    </row>
    <row r="2791">
      <c r="A2791" s="8">
        <f t="shared" si="5"/>
        <v>2789</v>
      </c>
      <c r="B2791" s="70">
        <v>9.0</v>
      </c>
      <c r="C2791" s="67">
        <v>43863.0</v>
      </c>
      <c r="D2791" s="68" t="s">
        <v>3532</v>
      </c>
      <c r="E2791" s="203" t="s">
        <v>3533</v>
      </c>
      <c r="F2791" s="203" t="s">
        <v>3517</v>
      </c>
      <c r="G2791" s="70" t="s">
        <v>9</v>
      </c>
      <c r="H2791" s="70" t="s">
        <v>9</v>
      </c>
      <c r="I2791" s="70" t="s">
        <v>9</v>
      </c>
      <c r="J2791" s="70" t="s">
        <v>9</v>
      </c>
      <c r="K2791" s="70" t="s">
        <v>9</v>
      </c>
      <c r="L2791" s="70"/>
      <c r="M2791" s="70"/>
      <c r="N2791" s="70" t="s">
        <v>9</v>
      </c>
      <c r="O2791" s="67">
        <v>43862.0</v>
      </c>
      <c r="P2791" s="70">
        <v>1.0</v>
      </c>
      <c r="Q2791" s="70">
        <v>1.0</v>
      </c>
      <c r="R2791" s="70">
        <v>0.0</v>
      </c>
      <c r="S2791" s="70">
        <v>0.0</v>
      </c>
      <c r="T2791" s="70">
        <v>0.0</v>
      </c>
      <c r="U2791" s="198"/>
      <c r="V2791" s="70" t="s">
        <v>3527</v>
      </c>
      <c r="W2791" s="33" t="s">
        <v>3528</v>
      </c>
      <c r="X2791" s="71"/>
      <c r="Y2791" s="71"/>
      <c r="Z2791" s="71"/>
      <c r="AA2791" s="71"/>
      <c r="AB2791" s="71"/>
      <c r="AC2791" s="71"/>
      <c r="AD2791" s="71"/>
      <c r="AE2791" s="71"/>
      <c r="AF2791" s="71"/>
      <c r="AG2791" s="71"/>
      <c r="AH2791" s="71"/>
      <c r="AI2791" s="71"/>
      <c r="AJ2791" s="71"/>
      <c r="AK2791" s="71"/>
      <c r="AL2791" s="71"/>
      <c r="AM2791" s="71"/>
      <c r="AN2791" s="71"/>
      <c r="AO2791" s="71"/>
      <c r="AP2791" s="71"/>
      <c r="AQ2791" s="71"/>
      <c r="AR2791" s="71"/>
      <c r="AS2791" s="71"/>
      <c r="AT2791" s="71"/>
      <c r="AU2791" s="71"/>
      <c r="AV2791" s="71"/>
      <c r="AW2791" s="71"/>
      <c r="AX2791" s="71"/>
      <c r="AY2791" s="71"/>
      <c r="AZ2791" s="71"/>
      <c r="BA2791" s="71"/>
      <c r="BB2791" s="71"/>
      <c r="BC2791" s="71"/>
      <c r="BD2791" s="71"/>
      <c r="BE2791" s="71"/>
      <c r="BF2791" s="71"/>
      <c r="BG2791" s="71"/>
      <c r="BH2791" s="71"/>
      <c r="BI2791" s="71"/>
      <c r="BJ2791" s="71"/>
      <c r="BK2791" s="71"/>
      <c r="BL2791" s="71"/>
      <c r="BM2791" s="71"/>
      <c r="BN2791" s="71"/>
      <c r="BO2791" s="71"/>
      <c r="BP2791" s="71"/>
      <c r="BQ2791" s="71"/>
      <c r="BR2791" s="71"/>
      <c r="BS2791" s="71"/>
      <c r="BT2791" s="71"/>
      <c r="BU2791" s="71"/>
      <c r="BV2791" s="71"/>
      <c r="BW2791" s="71"/>
      <c r="BX2791" s="71"/>
    </row>
    <row r="2792">
      <c r="A2792" s="8">
        <f t="shared" si="5"/>
        <v>2790</v>
      </c>
      <c r="B2792" s="70">
        <v>10.0</v>
      </c>
      <c r="C2792" s="67">
        <v>43863.0</v>
      </c>
      <c r="D2792" s="68" t="s">
        <v>3532</v>
      </c>
      <c r="E2792" s="203" t="s">
        <v>3533</v>
      </c>
      <c r="F2792" s="203" t="s">
        <v>3517</v>
      </c>
      <c r="G2792" s="70" t="s">
        <v>9</v>
      </c>
      <c r="H2792" s="70" t="s">
        <v>9</v>
      </c>
      <c r="I2792" s="70" t="s">
        <v>9</v>
      </c>
      <c r="J2792" s="70" t="s">
        <v>9</v>
      </c>
      <c r="K2792" s="70" t="s">
        <v>9</v>
      </c>
      <c r="L2792" s="70"/>
      <c r="M2792" s="70"/>
      <c r="N2792" s="70" t="s">
        <v>9</v>
      </c>
      <c r="O2792" s="67">
        <v>43862.0</v>
      </c>
      <c r="P2792" s="70">
        <v>1.0</v>
      </c>
      <c r="Q2792" s="70">
        <v>1.0</v>
      </c>
      <c r="R2792" s="70">
        <v>0.0</v>
      </c>
      <c r="S2792" s="70">
        <v>0.0</v>
      </c>
      <c r="T2792" s="70">
        <v>0.0</v>
      </c>
      <c r="U2792" s="198"/>
      <c r="V2792" s="70" t="s">
        <v>3527</v>
      </c>
      <c r="W2792" s="33" t="s">
        <v>3528</v>
      </c>
      <c r="X2792" s="71"/>
      <c r="Y2792" s="71"/>
      <c r="Z2792" s="71"/>
      <c r="AA2792" s="71"/>
      <c r="AB2792" s="71"/>
      <c r="AC2792" s="71"/>
      <c r="AD2792" s="71"/>
      <c r="AE2792" s="71"/>
      <c r="AF2792" s="71"/>
      <c r="AG2792" s="71"/>
      <c r="AH2792" s="71"/>
      <c r="AI2792" s="71"/>
      <c r="AJ2792" s="71"/>
      <c r="AK2792" s="71"/>
      <c r="AL2792" s="71"/>
      <c r="AM2792" s="71"/>
      <c r="AN2792" s="71"/>
      <c r="AO2792" s="71"/>
      <c r="AP2792" s="71"/>
      <c r="AQ2792" s="71"/>
      <c r="AR2792" s="71"/>
      <c r="AS2792" s="71"/>
      <c r="AT2792" s="71"/>
      <c r="AU2792" s="71"/>
      <c r="AV2792" s="71"/>
      <c r="AW2792" s="71"/>
      <c r="AX2792" s="71"/>
      <c r="AY2792" s="71"/>
      <c r="AZ2792" s="71"/>
      <c r="BA2792" s="71"/>
      <c r="BB2792" s="71"/>
      <c r="BC2792" s="71"/>
      <c r="BD2792" s="71"/>
      <c r="BE2792" s="71"/>
      <c r="BF2792" s="71"/>
      <c r="BG2792" s="71"/>
      <c r="BH2792" s="71"/>
      <c r="BI2792" s="71"/>
      <c r="BJ2792" s="71"/>
      <c r="BK2792" s="71"/>
      <c r="BL2792" s="71"/>
      <c r="BM2792" s="71"/>
      <c r="BN2792" s="71"/>
      <c r="BO2792" s="71"/>
      <c r="BP2792" s="71"/>
      <c r="BQ2792" s="71"/>
      <c r="BR2792" s="71"/>
      <c r="BS2792" s="71"/>
      <c r="BT2792" s="71"/>
      <c r="BU2792" s="71"/>
      <c r="BV2792" s="71"/>
      <c r="BW2792" s="71"/>
      <c r="BX2792" s="71"/>
    </row>
    <row r="2793">
      <c r="A2793" s="8">
        <f t="shared" si="5"/>
        <v>2791</v>
      </c>
      <c r="B2793" s="70">
        <v>11.0</v>
      </c>
      <c r="C2793" s="67">
        <v>43866.0</v>
      </c>
      <c r="D2793" s="68" t="s">
        <v>3534</v>
      </c>
      <c r="E2793" s="203" t="s">
        <v>3516</v>
      </c>
      <c r="F2793" s="203" t="s">
        <v>3517</v>
      </c>
      <c r="G2793" s="70" t="s">
        <v>9</v>
      </c>
      <c r="H2793" s="70" t="s">
        <v>9</v>
      </c>
      <c r="I2793" s="70" t="s">
        <v>9</v>
      </c>
      <c r="J2793" s="70" t="s">
        <v>9</v>
      </c>
      <c r="K2793" s="70" t="s">
        <v>9</v>
      </c>
      <c r="L2793" s="70"/>
      <c r="M2793" s="70"/>
      <c r="N2793" s="70" t="s">
        <v>9</v>
      </c>
      <c r="O2793" s="70" t="s">
        <v>9</v>
      </c>
      <c r="P2793" s="70"/>
      <c r="Q2793" s="70">
        <v>0.0</v>
      </c>
      <c r="R2793" s="70">
        <v>0.0</v>
      </c>
      <c r="S2793" s="70">
        <v>0.0</v>
      </c>
      <c r="T2793" s="70">
        <v>0.0</v>
      </c>
      <c r="U2793" s="198"/>
      <c r="V2793" s="70" t="s">
        <v>3535</v>
      </c>
      <c r="W2793" s="33" t="s">
        <v>3536</v>
      </c>
      <c r="X2793" s="71"/>
      <c r="Y2793" s="71"/>
      <c r="Z2793" s="71"/>
      <c r="AA2793" s="71"/>
      <c r="AB2793" s="71"/>
      <c r="AC2793" s="71"/>
      <c r="AD2793" s="71"/>
      <c r="AE2793" s="71"/>
      <c r="AF2793" s="71"/>
      <c r="AG2793" s="71"/>
      <c r="AH2793" s="71"/>
      <c r="AI2793" s="71"/>
      <c r="AJ2793" s="71"/>
      <c r="AK2793" s="71"/>
      <c r="AL2793" s="71"/>
      <c r="AM2793" s="71"/>
      <c r="AN2793" s="71"/>
      <c r="AO2793" s="71"/>
      <c r="AP2793" s="71"/>
      <c r="AQ2793" s="71"/>
      <c r="AR2793" s="71"/>
      <c r="AS2793" s="71"/>
      <c r="AT2793" s="71"/>
      <c r="AU2793" s="71"/>
      <c r="AV2793" s="71"/>
      <c r="AW2793" s="71"/>
      <c r="AX2793" s="71"/>
      <c r="AY2793" s="71"/>
      <c r="AZ2793" s="71"/>
      <c r="BA2793" s="71"/>
      <c r="BB2793" s="71"/>
      <c r="BC2793" s="71"/>
      <c r="BD2793" s="71"/>
      <c r="BE2793" s="71"/>
      <c r="BF2793" s="71"/>
      <c r="BG2793" s="71"/>
      <c r="BH2793" s="71"/>
      <c r="BI2793" s="71"/>
      <c r="BJ2793" s="71"/>
      <c r="BK2793" s="71"/>
      <c r="BL2793" s="71"/>
      <c r="BM2793" s="71"/>
      <c r="BN2793" s="71"/>
      <c r="BO2793" s="71"/>
      <c r="BP2793" s="71"/>
      <c r="BQ2793" s="71"/>
      <c r="BR2793" s="71"/>
      <c r="BS2793" s="71"/>
      <c r="BT2793" s="71"/>
      <c r="BU2793" s="71"/>
      <c r="BV2793" s="71"/>
      <c r="BW2793" s="71"/>
      <c r="BX2793" s="71"/>
    </row>
    <row r="2794">
      <c r="A2794" s="8">
        <f t="shared" si="5"/>
        <v>2792</v>
      </c>
      <c r="B2794" s="70">
        <v>12.0</v>
      </c>
      <c r="C2794" s="67">
        <v>43866.0</v>
      </c>
      <c r="D2794" s="72" t="s">
        <v>3537</v>
      </c>
      <c r="E2794" s="203" t="s">
        <v>3516</v>
      </c>
      <c r="F2794" s="203" t="s">
        <v>3517</v>
      </c>
      <c r="G2794" s="70" t="s">
        <v>47</v>
      </c>
      <c r="H2794" s="70">
        <v>58.0</v>
      </c>
      <c r="I2794" s="70" t="s">
        <v>9</v>
      </c>
      <c r="J2794" s="70" t="s">
        <v>9</v>
      </c>
      <c r="K2794" s="70" t="s">
        <v>9</v>
      </c>
      <c r="L2794" s="70"/>
      <c r="M2794" s="70"/>
      <c r="N2794" s="70" t="s">
        <v>9</v>
      </c>
      <c r="O2794" s="70" t="s">
        <v>9</v>
      </c>
      <c r="P2794" s="70"/>
      <c r="Q2794" s="70">
        <v>0.0</v>
      </c>
      <c r="R2794" s="70">
        <v>0.0</v>
      </c>
      <c r="S2794" s="70">
        <v>0.0</v>
      </c>
      <c r="T2794" s="70">
        <v>0.0</v>
      </c>
      <c r="U2794" s="198"/>
      <c r="V2794" s="70" t="s">
        <v>3535</v>
      </c>
      <c r="W2794" s="33" t="s">
        <v>3536</v>
      </c>
      <c r="X2794" s="71"/>
      <c r="Y2794" s="71"/>
      <c r="Z2794" s="71"/>
      <c r="AA2794" s="71"/>
      <c r="AB2794" s="71"/>
      <c r="AC2794" s="71"/>
      <c r="AD2794" s="71"/>
      <c r="AE2794" s="71"/>
      <c r="AF2794" s="71"/>
      <c r="AG2794" s="71"/>
      <c r="AH2794" s="71"/>
      <c r="AI2794" s="71"/>
      <c r="AJ2794" s="71"/>
      <c r="AK2794" s="71"/>
      <c r="AL2794" s="71"/>
      <c r="AM2794" s="71"/>
      <c r="AN2794" s="71"/>
      <c r="AO2794" s="71"/>
      <c r="AP2794" s="71"/>
      <c r="AQ2794" s="71"/>
      <c r="AR2794" s="71"/>
      <c r="AS2794" s="71"/>
      <c r="AT2794" s="71"/>
      <c r="AU2794" s="71"/>
      <c r="AV2794" s="71"/>
      <c r="AW2794" s="71"/>
      <c r="AX2794" s="71"/>
      <c r="AY2794" s="71"/>
      <c r="AZ2794" s="71"/>
      <c r="BA2794" s="71"/>
      <c r="BB2794" s="71"/>
      <c r="BC2794" s="71"/>
      <c r="BD2794" s="71"/>
      <c r="BE2794" s="71"/>
      <c r="BF2794" s="71"/>
      <c r="BG2794" s="71"/>
      <c r="BH2794" s="71"/>
      <c r="BI2794" s="71"/>
      <c r="BJ2794" s="71"/>
      <c r="BK2794" s="71"/>
      <c r="BL2794" s="71"/>
      <c r="BM2794" s="71"/>
      <c r="BN2794" s="71"/>
      <c r="BO2794" s="71"/>
      <c r="BP2794" s="71"/>
      <c r="BQ2794" s="71"/>
      <c r="BR2794" s="71"/>
      <c r="BS2794" s="71"/>
      <c r="BT2794" s="71"/>
      <c r="BU2794" s="71"/>
      <c r="BV2794" s="71"/>
      <c r="BW2794" s="71"/>
      <c r="BX2794" s="71"/>
    </row>
    <row r="2795">
      <c r="A2795" s="8">
        <f t="shared" si="5"/>
        <v>2793</v>
      </c>
      <c r="B2795" s="70">
        <v>13.0</v>
      </c>
      <c r="C2795" s="67">
        <v>43867.0</v>
      </c>
      <c r="D2795" s="68" t="s">
        <v>3538</v>
      </c>
      <c r="E2795" s="203" t="s">
        <v>3516</v>
      </c>
      <c r="F2795" s="203" t="s">
        <v>3517</v>
      </c>
      <c r="G2795" s="70" t="s">
        <v>118</v>
      </c>
      <c r="H2795" s="70" t="s">
        <v>9</v>
      </c>
      <c r="I2795" s="70" t="s">
        <v>9</v>
      </c>
      <c r="J2795" s="70" t="s">
        <v>9</v>
      </c>
      <c r="K2795" s="70" t="s">
        <v>9</v>
      </c>
      <c r="L2795" s="70"/>
      <c r="M2795" s="70"/>
      <c r="N2795" s="70" t="s">
        <v>9</v>
      </c>
      <c r="O2795" s="70" t="s">
        <v>9</v>
      </c>
      <c r="P2795" s="70"/>
      <c r="Q2795" s="70">
        <v>0.0</v>
      </c>
      <c r="R2795" s="70">
        <v>0.0</v>
      </c>
      <c r="S2795" s="70">
        <v>0.0</v>
      </c>
      <c r="T2795" s="70">
        <v>0.0</v>
      </c>
      <c r="U2795" s="198"/>
      <c r="V2795" s="70" t="s">
        <v>3535</v>
      </c>
      <c r="W2795" s="33" t="s">
        <v>3536</v>
      </c>
      <c r="X2795" s="71"/>
      <c r="Y2795" s="71"/>
      <c r="Z2795" s="71"/>
      <c r="AA2795" s="71"/>
      <c r="AB2795" s="71"/>
      <c r="AC2795" s="71"/>
      <c r="AD2795" s="71"/>
      <c r="AE2795" s="71"/>
      <c r="AF2795" s="71"/>
      <c r="AG2795" s="71"/>
      <c r="AH2795" s="71"/>
      <c r="AI2795" s="71"/>
      <c r="AJ2795" s="71"/>
      <c r="AK2795" s="71"/>
      <c r="AL2795" s="71"/>
      <c r="AM2795" s="71"/>
      <c r="AN2795" s="71"/>
      <c r="AO2795" s="71"/>
      <c r="AP2795" s="71"/>
      <c r="AQ2795" s="71"/>
      <c r="AR2795" s="71"/>
      <c r="AS2795" s="71"/>
      <c r="AT2795" s="71"/>
      <c r="AU2795" s="71"/>
      <c r="AV2795" s="71"/>
      <c r="AW2795" s="71"/>
      <c r="AX2795" s="71"/>
      <c r="AY2795" s="71"/>
      <c r="AZ2795" s="71"/>
      <c r="BA2795" s="71"/>
      <c r="BB2795" s="71"/>
      <c r="BC2795" s="71"/>
      <c r="BD2795" s="71"/>
      <c r="BE2795" s="71"/>
      <c r="BF2795" s="71"/>
      <c r="BG2795" s="71"/>
      <c r="BH2795" s="71"/>
      <c r="BI2795" s="71"/>
      <c r="BJ2795" s="71"/>
      <c r="BK2795" s="71"/>
      <c r="BL2795" s="71"/>
      <c r="BM2795" s="71"/>
      <c r="BN2795" s="71"/>
      <c r="BO2795" s="71"/>
      <c r="BP2795" s="71"/>
      <c r="BQ2795" s="71"/>
      <c r="BR2795" s="71"/>
      <c r="BS2795" s="71"/>
      <c r="BT2795" s="71"/>
      <c r="BU2795" s="71"/>
      <c r="BV2795" s="71"/>
      <c r="BW2795" s="71"/>
      <c r="BX2795" s="71"/>
    </row>
    <row r="2796">
      <c r="A2796" s="8">
        <f t="shared" si="5"/>
        <v>2794</v>
      </c>
      <c r="B2796" s="70">
        <v>14.0</v>
      </c>
      <c r="C2796" s="67">
        <v>43868.0</v>
      </c>
      <c r="D2796" s="68" t="s">
        <v>3539</v>
      </c>
      <c r="E2796" s="203" t="s">
        <v>3516</v>
      </c>
      <c r="F2796" s="203" t="s">
        <v>3517</v>
      </c>
      <c r="G2796" s="70" t="s">
        <v>118</v>
      </c>
      <c r="H2796" s="70" t="s">
        <v>9</v>
      </c>
      <c r="I2796" s="70" t="s">
        <v>9</v>
      </c>
      <c r="J2796" s="70" t="s">
        <v>9</v>
      </c>
      <c r="K2796" s="70" t="s">
        <v>9</v>
      </c>
      <c r="L2796" s="70"/>
      <c r="M2796" s="70"/>
      <c r="N2796" s="70" t="s">
        <v>9</v>
      </c>
      <c r="O2796" s="70" t="s">
        <v>9</v>
      </c>
      <c r="P2796" s="70"/>
      <c r="Q2796" s="70">
        <v>0.0</v>
      </c>
      <c r="R2796" s="70">
        <v>0.0</v>
      </c>
      <c r="S2796" s="70">
        <v>0.0</v>
      </c>
      <c r="T2796" s="70">
        <v>0.0</v>
      </c>
      <c r="U2796" s="198"/>
      <c r="V2796" s="70" t="s">
        <v>3535</v>
      </c>
      <c r="W2796" s="33" t="s">
        <v>3536</v>
      </c>
      <c r="X2796" s="71"/>
      <c r="Y2796" s="71"/>
      <c r="Z2796" s="71"/>
      <c r="AA2796" s="71"/>
      <c r="AB2796" s="71"/>
      <c r="AC2796" s="71"/>
      <c r="AD2796" s="71"/>
      <c r="AE2796" s="71"/>
      <c r="AF2796" s="71"/>
      <c r="AG2796" s="71"/>
      <c r="AH2796" s="71"/>
      <c r="AI2796" s="71"/>
      <c r="AJ2796" s="71"/>
      <c r="AK2796" s="71"/>
      <c r="AL2796" s="71"/>
      <c r="AM2796" s="71"/>
      <c r="AN2796" s="71"/>
      <c r="AO2796" s="71"/>
      <c r="AP2796" s="71"/>
      <c r="AQ2796" s="71"/>
      <c r="AR2796" s="71"/>
      <c r="AS2796" s="71"/>
      <c r="AT2796" s="71"/>
      <c r="AU2796" s="71"/>
      <c r="AV2796" s="71"/>
      <c r="AW2796" s="71"/>
      <c r="AX2796" s="71"/>
      <c r="AY2796" s="71"/>
      <c r="AZ2796" s="71"/>
      <c r="BA2796" s="71"/>
      <c r="BB2796" s="71"/>
      <c r="BC2796" s="71"/>
      <c r="BD2796" s="71"/>
      <c r="BE2796" s="71"/>
      <c r="BF2796" s="71"/>
      <c r="BG2796" s="71"/>
      <c r="BH2796" s="71"/>
      <c r="BI2796" s="71"/>
      <c r="BJ2796" s="71"/>
      <c r="BK2796" s="71"/>
      <c r="BL2796" s="71"/>
      <c r="BM2796" s="71"/>
      <c r="BN2796" s="71"/>
      <c r="BO2796" s="71"/>
      <c r="BP2796" s="71"/>
      <c r="BQ2796" s="71"/>
      <c r="BR2796" s="71"/>
      <c r="BS2796" s="71"/>
      <c r="BT2796" s="71"/>
      <c r="BU2796" s="71"/>
      <c r="BV2796" s="71"/>
      <c r="BW2796" s="71"/>
      <c r="BX2796" s="71"/>
    </row>
    <row r="2797">
      <c r="A2797" s="8">
        <f t="shared" si="5"/>
        <v>2795</v>
      </c>
      <c r="B2797" s="70">
        <v>15.0</v>
      </c>
      <c r="C2797" s="67">
        <v>43872.0</v>
      </c>
      <c r="D2797" s="68" t="s">
        <v>3540</v>
      </c>
      <c r="E2797" s="203" t="s">
        <v>3516</v>
      </c>
      <c r="F2797" s="203" t="s">
        <v>3517</v>
      </c>
      <c r="G2797" s="70" t="s">
        <v>47</v>
      </c>
      <c r="H2797" s="70">
        <v>49.0</v>
      </c>
      <c r="I2797" s="70" t="s">
        <v>9</v>
      </c>
      <c r="J2797" s="70" t="s">
        <v>9</v>
      </c>
      <c r="K2797" s="70" t="s">
        <v>9</v>
      </c>
      <c r="L2797" s="70"/>
      <c r="M2797" s="70"/>
      <c r="N2797" s="70" t="s">
        <v>9</v>
      </c>
      <c r="O2797" s="70" t="s">
        <v>9</v>
      </c>
      <c r="P2797" s="70"/>
      <c r="Q2797" s="70">
        <v>0.0</v>
      </c>
      <c r="R2797" s="70">
        <v>0.0</v>
      </c>
      <c r="S2797" s="70">
        <v>0.0</v>
      </c>
      <c r="T2797" s="70">
        <v>0.0</v>
      </c>
      <c r="U2797" s="198"/>
      <c r="V2797" s="70" t="s">
        <v>3535</v>
      </c>
      <c r="W2797" s="33" t="s">
        <v>3536</v>
      </c>
      <c r="X2797" s="71"/>
      <c r="Y2797" s="71"/>
      <c r="Z2797" s="71"/>
      <c r="AA2797" s="71"/>
      <c r="AB2797" s="71"/>
      <c r="AC2797" s="71"/>
      <c r="AD2797" s="71"/>
      <c r="AE2797" s="71"/>
      <c r="AF2797" s="71"/>
      <c r="AG2797" s="71"/>
      <c r="AH2797" s="71"/>
      <c r="AI2797" s="71"/>
      <c r="AJ2797" s="71"/>
      <c r="AK2797" s="71"/>
      <c r="AL2797" s="71"/>
      <c r="AM2797" s="71"/>
      <c r="AN2797" s="71"/>
      <c r="AO2797" s="71"/>
      <c r="AP2797" s="71"/>
      <c r="AQ2797" s="71"/>
      <c r="AR2797" s="71"/>
      <c r="AS2797" s="71"/>
      <c r="AT2797" s="71"/>
      <c r="AU2797" s="71"/>
      <c r="AV2797" s="71"/>
      <c r="AW2797" s="71"/>
      <c r="AX2797" s="71"/>
      <c r="AY2797" s="71"/>
      <c r="AZ2797" s="71"/>
      <c r="BA2797" s="71"/>
      <c r="BB2797" s="71"/>
      <c r="BC2797" s="71"/>
      <c r="BD2797" s="71"/>
      <c r="BE2797" s="71"/>
      <c r="BF2797" s="71"/>
      <c r="BG2797" s="71"/>
      <c r="BH2797" s="71"/>
      <c r="BI2797" s="71"/>
      <c r="BJ2797" s="71"/>
      <c r="BK2797" s="71"/>
      <c r="BL2797" s="71"/>
      <c r="BM2797" s="71"/>
      <c r="BN2797" s="71"/>
      <c r="BO2797" s="71"/>
      <c r="BP2797" s="71"/>
      <c r="BQ2797" s="71"/>
      <c r="BR2797" s="71"/>
      <c r="BS2797" s="71"/>
      <c r="BT2797" s="71"/>
      <c r="BU2797" s="71"/>
      <c r="BV2797" s="71"/>
      <c r="BW2797" s="71"/>
      <c r="BX2797" s="71"/>
    </row>
    <row r="2798">
      <c r="A2798" s="8">
        <f t="shared" si="5"/>
        <v>2796</v>
      </c>
      <c r="B2798" s="70">
        <v>16.0</v>
      </c>
      <c r="C2798" s="67">
        <v>43872.0</v>
      </c>
      <c r="D2798" s="68" t="s">
        <v>3541</v>
      </c>
      <c r="E2798" s="203" t="s">
        <v>3516</v>
      </c>
      <c r="F2798" s="203" t="s">
        <v>3517</v>
      </c>
      <c r="G2798" s="70" t="s">
        <v>9</v>
      </c>
      <c r="H2798" s="70" t="s">
        <v>9</v>
      </c>
      <c r="I2798" s="70" t="s">
        <v>9</v>
      </c>
      <c r="J2798" s="70" t="s">
        <v>9</v>
      </c>
      <c r="K2798" s="70" t="s">
        <v>9</v>
      </c>
      <c r="L2798" s="70"/>
      <c r="M2798" s="70"/>
      <c r="N2798" s="70" t="s">
        <v>9</v>
      </c>
      <c r="O2798" s="70" t="s">
        <v>9</v>
      </c>
      <c r="P2798" s="70"/>
      <c r="Q2798" s="70">
        <v>0.0</v>
      </c>
      <c r="R2798" s="70">
        <v>0.0</v>
      </c>
      <c r="S2798" s="70">
        <v>0.0</v>
      </c>
      <c r="T2798" s="70">
        <v>0.0</v>
      </c>
      <c r="U2798" s="198"/>
      <c r="V2798" s="70" t="s">
        <v>3535</v>
      </c>
      <c r="W2798" s="33" t="s">
        <v>3536</v>
      </c>
      <c r="X2798" s="71"/>
      <c r="Y2798" s="71"/>
      <c r="Z2798" s="71"/>
      <c r="AA2798" s="71"/>
      <c r="AB2798" s="71"/>
      <c r="AC2798" s="71"/>
      <c r="AD2798" s="71"/>
      <c r="AE2798" s="71"/>
      <c r="AF2798" s="71"/>
      <c r="AG2798" s="71"/>
      <c r="AH2798" s="71"/>
      <c r="AI2798" s="71"/>
      <c r="AJ2798" s="71"/>
      <c r="AK2798" s="71"/>
      <c r="AL2798" s="71"/>
      <c r="AM2798" s="71"/>
      <c r="AN2798" s="71"/>
      <c r="AO2798" s="71"/>
      <c r="AP2798" s="71"/>
      <c r="AQ2798" s="71"/>
      <c r="AR2798" s="71"/>
      <c r="AS2798" s="71"/>
      <c r="AT2798" s="71"/>
      <c r="AU2798" s="71"/>
      <c r="AV2798" s="71"/>
      <c r="AW2798" s="71"/>
      <c r="AX2798" s="71"/>
      <c r="AY2798" s="71"/>
      <c r="AZ2798" s="71"/>
      <c r="BA2798" s="71"/>
      <c r="BB2798" s="71"/>
      <c r="BC2798" s="71"/>
      <c r="BD2798" s="71"/>
      <c r="BE2798" s="71"/>
      <c r="BF2798" s="71"/>
      <c r="BG2798" s="71"/>
      <c r="BH2798" s="71"/>
      <c r="BI2798" s="71"/>
      <c r="BJ2798" s="71"/>
      <c r="BK2798" s="71"/>
      <c r="BL2798" s="71"/>
      <c r="BM2798" s="71"/>
      <c r="BN2798" s="71"/>
      <c r="BO2798" s="71"/>
      <c r="BP2798" s="71"/>
      <c r="BQ2798" s="71"/>
      <c r="BR2798" s="71"/>
      <c r="BS2798" s="71"/>
      <c r="BT2798" s="71"/>
      <c r="BU2798" s="71"/>
      <c r="BV2798" s="71"/>
      <c r="BW2798" s="71"/>
      <c r="BX2798" s="71"/>
    </row>
    <row r="2799">
      <c r="A2799" s="8">
        <f t="shared" si="5"/>
        <v>2797</v>
      </c>
      <c r="B2799" s="70">
        <v>17.0</v>
      </c>
      <c r="C2799" s="67">
        <v>43887.0</v>
      </c>
      <c r="D2799" s="68" t="s">
        <v>3542</v>
      </c>
      <c r="E2799" s="203" t="s">
        <v>3543</v>
      </c>
      <c r="F2799" s="203" t="s">
        <v>3517</v>
      </c>
      <c r="G2799" s="70" t="s">
        <v>47</v>
      </c>
      <c r="H2799" s="70">
        <v>25.0</v>
      </c>
      <c r="I2799" s="70" t="s">
        <v>9</v>
      </c>
      <c r="J2799" s="70" t="s">
        <v>9</v>
      </c>
      <c r="K2799" s="158">
        <v>43885.0</v>
      </c>
      <c r="L2799" s="70"/>
      <c r="M2799" s="70"/>
      <c r="N2799" s="70" t="s">
        <v>9</v>
      </c>
      <c r="O2799" s="70" t="s">
        <v>9</v>
      </c>
      <c r="P2799" s="70">
        <v>1.0</v>
      </c>
      <c r="Q2799" s="70">
        <v>0.0</v>
      </c>
      <c r="R2799" s="70">
        <v>0.0</v>
      </c>
      <c r="S2799" s="70">
        <v>0.0</v>
      </c>
      <c r="T2799" s="70">
        <v>0.0</v>
      </c>
      <c r="U2799" s="198"/>
      <c r="V2799" s="70" t="s">
        <v>3544</v>
      </c>
      <c r="W2799" s="33" t="s">
        <v>3545</v>
      </c>
      <c r="X2799" s="71"/>
      <c r="Y2799" s="71"/>
      <c r="Z2799" s="71"/>
      <c r="AA2799" s="71"/>
      <c r="AB2799" s="71"/>
      <c r="AC2799" s="71"/>
      <c r="AD2799" s="71"/>
      <c r="AE2799" s="71"/>
      <c r="AF2799" s="71"/>
      <c r="AG2799" s="71"/>
      <c r="AH2799" s="71"/>
      <c r="AI2799" s="71"/>
      <c r="AJ2799" s="71"/>
      <c r="AK2799" s="71"/>
      <c r="AL2799" s="71"/>
      <c r="AM2799" s="71"/>
      <c r="AN2799" s="71"/>
      <c r="AO2799" s="71"/>
      <c r="AP2799" s="71"/>
      <c r="AQ2799" s="71"/>
      <c r="AR2799" s="71"/>
      <c r="AS2799" s="71"/>
      <c r="AT2799" s="71"/>
      <c r="AU2799" s="71"/>
      <c r="AV2799" s="71"/>
      <c r="AW2799" s="71"/>
      <c r="AX2799" s="71"/>
      <c r="AY2799" s="71"/>
      <c r="AZ2799" s="71"/>
      <c r="BA2799" s="71"/>
      <c r="BB2799" s="71"/>
      <c r="BC2799" s="71"/>
      <c r="BD2799" s="71"/>
      <c r="BE2799" s="71"/>
      <c r="BF2799" s="71"/>
      <c r="BG2799" s="71"/>
      <c r="BH2799" s="71"/>
      <c r="BI2799" s="71"/>
      <c r="BJ2799" s="71"/>
      <c r="BK2799" s="71"/>
      <c r="BL2799" s="71"/>
      <c r="BM2799" s="71"/>
      <c r="BN2799" s="71"/>
      <c r="BO2799" s="71"/>
      <c r="BP2799" s="71"/>
      <c r="BQ2799" s="71"/>
      <c r="BR2799" s="71"/>
      <c r="BS2799" s="71"/>
      <c r="BT2799" s="71"/>
      <c r="BU2799" s="71"/>
      <c r="BV2799" s="71"/>
      <c r="BW2799" s="71"/>
      <c r="BX2799" s="71"/>
    </row>
    <row r="2800">
      <c r="A2800" s="8">
        <f t="shared" si="5"/>
        <v>2798</v>
      </c>
      <c r="B2800" s="70">
        <v>18.0</v>
      </c>
      <c r="C2800" s="67">
        <v>43887.0</v>
      </c>
      <c r="D2800" s="68" t="s">
        <v>3546</v>
      </c>
      <c r="E2800" s="203" t="s">
        <v>3543</v>
      </c>
      <c r="F2800" s="203" t="s">
        <v>3517</v>
      </c>
      <c r="G2800" s="70" t="s">
        <v>47</v>
      </c>
      <c r="H2800" s="70">
        <v>60.0</v>
      </c>
      <c r="I2800" s="70" t="s">
        <v>9</v>
      </c>
      <c r="J2800" s="70" t="s">
        <v>9</v>
      </c>
      <c r="K2800" s="70" t="s">
        <v>9</v>
      </c>
      <c r="L2800" s="70"/>
      <c r="M2800" s="70"/>
      <c r="N2800" s="70" t="s">
        <v>9</v>
      </c>
      <c r="O2800" s="70" t="s">
        <v>9</v>
      </c>
      <c r="P2800" s="70">
        <v>0.0</v>
      </c>
      <c r="Q2800" s="70">
        <v>0.0</v>
      </c>
      <c r="R2800" s="70">
        <v>0.0</v>
      </c>
      <c r="S2800" s="70">
        <v>0.0</v>
      </c>
      <c r="T2800" s="70">
        <v>0.0</v>
      </c>
      <c r="U2800" s="198"/>
      <c r="V2800" s="155" t="s">
        <v>3547</v>
      </c>
      <c r="W2800" s="33" t="s">
        <v>3548</v>
      </c>
      <c r="X2800" s="71"/>
      <c r="Y2800" s="71"/>
      <c r="Z2800" s="71"/>
      <c r="AA2800" s="71"/>
      <c r="AB2800" s="71"/>
      <c r="AC2800" s="71"/>
      <c r="AD2800" s="71"/>
      <c r="AE2800" s="71"/>
      <c r="AF2800" s="71"/>
      <c r="AG2800" s="71"/>
      <c r="AH2800" s="71"/>
      <c r="AI2800" s="71"/>
      <c r="AJ2800" s="71"/>
      <c r="AK2800" s="71"/>
      <c r="AL2800" s="71"/>
      <c r="AM2800" s="71"/>
      <c r="AN2800" s="71"/>
      <c r="AO2800" s="71"/>
      <c r="AP2800" s="71"/>
      <c r="AQ2800" s="71"/>
      <c r="AR2800" s="71"/>
      <c r="AS2800" s="71"/>
      <c r="AT2800" s="71"/>
      <c r="AU2800" s="71"/>
      <c r="AV2800" s="71"/>
      <c r="AW2800" s="71"/>
      <c r="AX2800" s="71"/>
      <c r="AY2800" s="71"/>
      <c r="AZ2800" s="71"/>
      <c r="BA2800" s="71"/>
      <c r="BB2800" s="71"/>
      <c r="BC2800" s="71"/>
      <c r="BD2800" s="71"/>
      <c r="BE2800" s="71"/>
      <c r="BF2800" s="71"/>
      <c r="BG2800" s="71"/>
      <c r="BH2800" s="71"/>
      <c r="BI2800" s="71"/>
      <c r="BJ2800" s="71"/>
      <c r="BK2800" s="71"/>
      <c r="BL2800" s="71"/>
      <c r="BM2800" s="71"/>
      <c r="BN2800" s="71"/>
      <c r="BO2800" s="71"/>
      <c r="BP2800" s="71"/>
      <c r="BQ2800" s="71"/>
      <c r="BR2800" s="71"/>
      <c r="BS2800" s="71"/>
      <c r="BT2800" s="71"/>
      <c r="BU2800" s="71"/>
      <c r="BV2800" s="71"/>
      <c r="BW2800" s="71"/>
      <c r="BX2800" s="71"/>
    </row>
    <row r="2801">
      <c r="A2801" s="8">
        <f t="shared" si="5"/>
        <v>2799</v>
      </c>
      <c r="B2801" s="70">
        <v>19.0</v>
      </c>
      <c r="C2801" s="67">
        <v>43887.0</v>
      </c>
      <c r="D2801" s="72" t="s">
        <v>3549</v>
      </c>
      <c r="E2801" s="203" t="s">
        <v>3543</v>
      </c>
      <c r="F2801" s="203" t="s">
        <v>3517</v>
      </c>
      <c r="G2801" s="70" t="s">
        <v>118</v>
      </c>
      <c r="H2801" s="70">
        <v>24.0</v>
      </c>
      <c r="I2801" s="70" t="s">
        <v>9</v>
      </c>
      <c r="J2801" s="70" t="s">
        <v>9</v>
      </c>
      <c r="K2801" s="70" t="s">
        <v>9</v>
      </c>
      <c r="L2801" s="70"/>
      <c r="M2801" s="70"/>
      <c r="N2801" s="70" t="s">
        <v>9</v>
      </c>
      <c r="O2801" s="70" t="s">
        <v>9</v>
      </c>
      <c r="P2801" s="70">
        <v>1.0</v>
      </c>
      <c r="Q2801" s="70">
        <v>0.0</v>
      </c>
      <c r="R2801" s="70">
        <v>0.0</v>
      </c>
      <c r="S2801" s="70">
        <v>0.0</v>
      </c>
      <c r="T2801" s="70">
        <v>0.0</v>
      </c>
      <c r="U2801" s="198"/>
      <c r="V2801" s="155" t="s">
        <v>3547</v>
      </c>
      <c r="W2801" s="33" t="s">
        <v>3548</v>
      </c>
      <c r="X2801" s="71"/>
      <c r="Y2801" s="71"/>
      <c r="Z2801" s="71"/>
      <c r="AA2801" s="71"/>
      <c r="AB2801" s="71"/>
      <c r="AC2801" s="71"/>
      <c r="AD2801" s="71"/>
      <c r="AE2801" s="71"/>
      <c r="AF2801" s="71"/>
      <c r="AG2801" s="71"/>
      <c r="AH2801" s="71"/>
      <c r="AI2801" s="71"/>
      <c r="AJ2801" s="71"/>
      <c r="AK2801" s="71"/>
      <c r="AL2801" s="71"/>
      <c r="AM2801" s="71"/>
      <c r="AN2801" s="71"/>
      <c r="AO2801" s="71"/>
      <c r="AP2801" s="71"/>
      <c r="AQ2801" s="71"/>
      <c r="AR2801" s="71"/>
      <c r="AS2801" s="71"/>
      <c r="AT2801" s="71"/>
      <c r="AU2801" s="71"/>
      <c r="AV2801" s="71"/>
      <c r="AW2801" s="71"/>
      <c r="AX2801" s="71"/>
      <c r="AY2801" s="71"/>
      <c r="AZ2801" s="71"/>
      <c r="BA2801" s="71"/>
      <c r="BB2801" s="71"/>
      <c r="BC2801" s="71"/>
      <c r="BD2801" s="71"/>
      <c r="BE2801" s="71"/>
      <c r="BF2801" s="71"/>
      <c r="BG2801" s="71"/>
      <c r="BH2801" s="71"/>
      <c r="BI2801" s="71"/>
      <c r="BJ2801" s="71"/>
      <c r="BK2801" s="71"/>
      <c r="BL2801" s="71"/>
      <c r="BM2801" s="71"/>
      <c r="BN2801" s="71"/>
      <c r="BO2801" s="71"/>
      <c r="BP2801" s="71"/>
      <c r="BQ2801" s="71"/>
      <c r="BR2801" s="71"/>
      <c r="BS2801" s="71"/>
      <c r="BT2801" s="71"/>
      <c r="BU2801" s="71"/>
      <c r="BV2801" s="71"/>
      <c r="BW2801" s="71"/>
      <c r="BX2801" s="71"/>
    </row>
    <row r="2802">
      <c r="A2802" s="8">
        <f t="shared" si="5"/>
        <v>2800</v>
      </c>
      <c r="B2802" s="70">
        <v>20.0</v>
      </c>
      <c r="C2802" s="67">
        <v>43887.0</v>
      </c>
      <c r="D2802" s="68" t="s">
        <v>3550</v>
      </c>
      <c r="E2802" s="203" t="s">
        <v>3543</v>
      </c>
      <c r="F2802" s="203" t="s">
        <v>3517</v>
      </c>
      <c r="G2802" s="70" t="s">
        <v>47</v>
      </c>
      <c r="H2802" s="70">
        <v>32.0</v>
      </c>
      <c r="I2802" s="70" t="s">
        <v>9</v>
      </c>
      <c r="J2802" s="70" t="s">
        <v>9</v>
      </c>
      <c r="K2802" s="70" t="s">
        <v>9</v>
      </c>
      <c r="L2802" s="70"/>
      <c r="M2802" s="70"/>
      <c r="N2802" s="70" t="s">
        <v>9</v>
      </c>
      <c r="O2802" s="67">
        <v>43884.0</v>
      </c>
      <c r="P2802" s="70">
        <v>1.0</v>
      </c>
      <c r="Q2802" s="70">
        <v>0.0</v>
      </c>
      <c r="R2802" s="70">
        <v>0.0</v>
      </c>
      <c r="S2802" s="70">
        <v>0.0</v>
      </c>
      <c r="T2802" s="70">
        <v>0.0</v>
      </c>
      <c r="U2802" s="198"/>
      <c r="V2802" s="155" t="s">
        <v>3547</v>
      </c>
      <c r="W2802" s="33" t="s">
        <v>3548</v>
      </c>
      <c r="X2802" s="71"/>
      <c r="Y2802" s="71"/>
      <c r="Z2802" s="71"/>
      <c r="AA2802" s="71"/>
      <c r="AB2802" s="71"/>
      <c r="AC2802" s="71"/>
      <c r="AD2802" s="71"/>
      <c r="AE2802" s="71"/>
      <c r="AF2802" s="71"/>
      <c r="AG2802" s="71"/>
      <c r="AH2802" s="71"/>
      <c r="AI2802" s="71"/>
      <c r="AJ2802" s="71"/>
      <c r="AK2802" s="71"/>
      <c r="AL2802" s="71"/>
      <c r="AM2802" s="71"/>
      <c r="AN2802" s="71"/>
      <c r="AO2802" s="71"/>
      <c r="AP2802" s="71"/>
      <c r="AQ2802" s="71"/>
      <c r="AR2802" s="71"/>
      <c r="AS2802" s="71"/>
      <c r="AT2802" s="71"/>
      <c r="AU2802" s="71"/>
      <c r="AV2802" s="71"/>
      <c r="AW2802" s="71"/>
      <c r="AX2802" s="71"/>
      <c r="AY2802" s="71"/>
      <c r="AZ2802" s="71"/>
      <c r="BA2802" s="71"/>
      <c r="BB2802" s="71"/>
      <c r="BC2802" s="71"/>
      <c r="BD2802" s="71"/>
      <c r="BE2802" s="71"/>
      <c r="BF2802" s="71"/>
      <c r="BG2802" s="71"/>
      <c r="BH2802" s="71"/>
      <c r="BI2802" s="71"/>
      <c r="BJ2802" s="71"/>
      <c r="BK2802" s="71"/>
      <c r="BL2802" s="71"/>
      <c r="BM2802" s="71"/>
      <c r="BN2802" s="71"/>
      <c r="BO2802" s="71"/>
      <c r="BP2802" s="71"/>
      <c r="BQ2802" s="71"/>
      <c r="BR2802" s="71"/>
      <c r="BS2802" s="71"/>
      <c r="BT2802" s="71"/>
      <c r="BU2802" s="71"/>
      <c r="BV2802" s="71"/>
      <c r="BW2802" s="71"/>
      <c r="BX2802" s="71"/>
    </row>
    <row r="2803">
      <c r="A2803" s="8">
        <f t="shared" si="5"/>
        <v>2801</v>
      </c>
      <c r="B2803" s="70">
        <v>21.0</v>
      </c>
      <c r="C2803" s="67">
        <v>43887.0</v>
      </c>
      <c r="D2803" s="68" t="s">
        <v>3551</v>
      </c>
      <c r="E2803" s="203" t="s">
        <v>3552</v>
      </c>
      <c r="F2803" s="203" t="s">
        <v>3517</v>
      </c>
      <c r="G2803" s="70" t="s">
        <v>47</v>
      </c>
      <c r="H2803" s="70">
        <v>47.0</v>
      </c>
      <c r="I2803" s="67">
        <v>43877.0</v>
      </c>
      <c r="J2803" s="70">
        <v>0.0</v>
      </c>
      <c r="K2803" s="91">
        <v>43885.0</v>
      </c>
      <c r="L2803" s="70"/>
      <c r="M2803" s="70"/>
      <c r="N2803" s="70" t="s">
        <v>9</v>
      </c>
      <c r="O2803" s="70" t="s">
        <v>9</v>
      </c>
      <c r="P2803" s="70"/>
      <c r="Q2803" s="70">
        <v>0.0</v>
      </c>
      <c r="R2803" s="70">
        <v>0.0</v>
      </c>
      <c r="S2803" s="70">
        <v>0.0</v>
      </c>
      <c r="T2803" s="70">
        <v>0.0</v>
      </c>
      <c r="U2803" s="70" t="s">
        <v>838</v>
      </c>
      <c r="V2803" s="155" t="s">
        <v>3547</v>
      </c>
      <c r="W2803" s="33" t="s">
        <v>3548</v>
      </c>
      <c r="X2803" s="71"/>
      <c r="Y2803" s="71"/>
      <c r="Z2803" s="71"/>
      <c r="AA2803" s="71"/>
      <c r="AB2803" s="71"/>
      <c r="AC2803" s="71"/>
      <c r="AD2803" s="71"/>
      <c r="AE2803" s="71"/>
      <c r="AF2803" s="71"/>
      <c r="AG2803" s="71"/>
      <c r="AH2803" s="71"/>
      <c r="AI2803" s="71"/>
      <c r="AJ2803" s="71"/>
      <c r="AK2803" s="71"/>
      <c r="AL2803" s="71"/>
      <c r="AM2803" s="71"/>
      <c r="AN2803" s="71"/>
      <c r="AO2803" s="71"/>
      <c r="AP2803" s="71"/>
      <c r="AQ2803" s="71"/>
      <c r="AR2803" s="71"/>
      <c r="AS2803" s="71"/>
      <c r="AT2803" s="71"/>
      <c r="AU2803" s="71"/>
      <c r="AV2803" s="71"/>
      <c r="AW2803" s="71"/>
      <c r="AX2803" s="71"/>
      <c r="AY2803" s="71"/>
      <c r="AZ2803" s="71"/>
      <c r="BA2803" s="71"/>
      <c r="BB2803" s="71"/>
      <c r="BC2803" s="71"/>
      <c r="BD2803" s="71"/>
      <c r="BE2803" s="71"/>
      <c r="BF2803" s="71"/>
      <c r="BG2803" s="71"/>
      <c r="BH2803" s="71"/>
      <c r="BI2803" s="71"/>
      <c r="BJ2803" s="71"/>
      <c r="BK2803" s="71"/>
      <c r="BL2803" s="71"/>
      <c r="BM2803" s="71"/>
      <c r="BN2803" s="71"/>
      <c r="BO2803" s="71"/>
      <c r="BP2803" s="71"/>
      <c r="BQ2803" s="71"/>
      <c r="BR2803" s="71"/>
      <c r="BS2803" s="71"/>
      <c r="BT2803" s="71"/>
      <c r="BU2803" s="71"/>
      <c r="BV2803" s="71"/>
      <c r="BW2803" s="71"/>
      <c r="BX2803" s="71"/>
    </row>
    <row r="2804">
      <c r="A2804" s="8">
        <f t="shared" si="5"/>
        <v>2802</v>
      </c>
      <c r="B2804" s="70">
        <v>22.0</v>
      </c>
      <c r="C2804" s="67">
        <v>43887.0</v>
      </c>
      <c r="D2804" s="68" t="s">
        <v>3553</v>
      </c>
      <c r="E2804" s="203" t="s">
        <v>3552</v>
      </c>
      <c r="F2804" s="203" t="s">
        <v>3517</v>
      </c>
      <c r="G2804" s="70" t="s">
        <v>118</v>
      </c>
      <c r="H2804" s="70">
        <v>46.0</v>
      </c>
      <c r="I2804" s="70" t="s">
        <v>9</v>
      </c>
      <c r="J2804" s="70" t="s">
        <v>9</v>
      </c>
      <c r="K2804" s="70" t="s">
        <v>9</v>
      </c>
      <c r="L2804" s="70"/>
      <c r="M2804" s="70"/>
      <c r="N2804" s="70" t="s">
        <v>9</v>
      </c>
      <c r="O2804" s="70" t="s">
        <v>9</v>
      </c>
      <c r="P2804" s="70"/>
      <c r="Q2804" s="70">
        <v>0.0</v>
      </c>
      <c r="R2804" s="70">
        <v>0.0</v>
      </c>
      <c r="S2804" s="70">
        <v>0.0</v>
      </c>
      <c r="T2804" s="70">
        <v>0.0</v>
      </c>
      <c r="U2804" s="198"/>
      <c r="V2804" s="155" t="s">
        <v>3547</v>
      </c>
      <c r="W2804" s="33" t="s">
        <v>3548</v>
      </c>
      <c r="X2804" s="71"/>
      <c r="Y2804" s="71"/>
      <c r="Z2804" s="71"/>
      <c r="AA2804" s="71"/>
      <c r="AB2804" s="71"/>
      <c r="AC2804" s="71"/>
      <c r="AD2804" s="71"/>
      <c r="AE2804" s="71"/>
      <c r="AF2804" s="71"/>
      <c r="AG2804" s="71"/>
      <c r="AH2804" s="71"/>
      <c r="AI2804" s="71"/>
      <c r="AJ2804" s="71"/>
      <c r="AK2804" s="71"/>
      <c r="AL2804" s="71"/>
      <c r="AM2804" s="71"/>
      <c r="AN2804" s="71"/>
      <c r="AO2804" s="71"/>
      <c r="AP2804" s="71"/>
      <c r="AQ2804" s="71"/>
      <c r="AR2804" s="71"/>
      <c r="AS2804" s="71"/>
      <c r="AT2804" s="71"/>
      <c r="AU2804" s="71"/>
      <c r="AV2804" s="71"/>
      <c r="AW2804" s="71"/>
      <c r="AX2804" s="71"/>
      <c r="AY2804" s="71"/>
      <c r="AZ2804" s="71"/>
      <c r="BA2804" s="71"/>
      <c r="BB2804" s="71"/>
      <c r="BC2804" s="71"/>
      <c r="BD2804" s="71"/>
      <c r="BE2804" s="71"/>
      <c r="BF2804" s="71"/>
      <c r="BG2804" s="71"/>
      <c r="BH2804" s="71"/>
      <c r="BI2804" s="71"/>
      <c r="BJ2804" s="71"/>
      <c r="BK2804" s="71"/>
      <c r="BL2804" s="71"/>
      <c r="BM2804" s="71"/>
      <c r="BN2804" s="71"/>
      <c r="BO2804" s="71"/>
      <c r="BP2804" s="71"/>
      <c r="BQ2804" s="71"/>
      <c r="BR2804" s="71"/>
      <c r="BS2804" s="71"/>
      <c r="BT2804" s="71"/>
      <c r="BU2804" s="71"/>
      <c r="BV2804" s="71"/>
      <c r="BW2804" s="71"/>
      <c r="BX2804" s="71"/>
    </row>
    <row r="2805">
      <c r="A2805" s="8">
        <f t="shared" si="5"/>
        <v>2803</v>
      </c>
      <c r="B2805" s="70">
        <v>23.0</v>
      </c>
      <c r="C2805" s="67">
        <v>43887.0</v>
      </c>
      <c r="D2805" s="68" t="s">
        <v>3554</v>
      </c>
      <c r="E2805" s="203" t="s">
        <v>3552</v>
      </c>
      <c r="F2805" s="203" t="s">
        <v>3517</v>
      </c>
      <c r="G2805" s="70" t="s">
        <v>47</v>
      </c>
      <c r="H2805" s="70">
        <v>41.0</v>
      </c>
      <c r="I2805" s="67">
        <v>43881.0</v>
      </c>
      <c r="J2805" s="70">
        <v>0.0</v>
      </c>
      <c r="K2805" s="158">
        <v>43887.0</v>
      </c>
      <c r="L2805" s="158"/>
      <c r="M2805" s="158"/>
      <c r="N2805" s="158">
        <v>43876.0</v>
      </c>
      <c r="O2805" s="67">
        <v>43876.0</v>
      </c>
      <c r="P2805" s="158"/>
      <c r="Q2805" s="70">
        <v>0.0</v>
      </c>
      <c r="R2805" s="70">
        <v>0.0</v>
      </c>
      <c r="S2805" s="70">
        <v>0.0</v>
      </c>
      <c r="T2805" s="70">
        <v>0.0</v>
      </c>
      <c r="U2805" s="198"/>
      <c r="V2805" s="155" t="s">
        <v>3547</v>
      </c>
      <c r="W2805" s="33" t="s">
        <v>3548</v>
      </c>
      <c r="X2805" s="71"/>
      <c r="Y2805" s="71"/>
      <c r="Z2805" s="71"/>
      <c r="AA2805" s="71"/>
      <c r="AB2805" s="71"/>
      <c r="AC2805" s="71"/>
      <c r="AD2805" s="71"/>
      <c r="AE2805" s="71"/>
      <c r="AF2805" s="71"/>
      <c r="AG2805" s="71"/>
      <c r="AH2805" s="71"/>
      <c r="AI2805" s="71"/>
      <c r="AJ2805" s="71"/>
      <c r="AK2805" s="71"/>
      <c r="AL2805" s="71"/>
      <c r="AM2805" s="71"/>
      <c r="AN2805" s="71"/>
      <c r="AO2805" s="71"/>
      <c r="AP2805" s="71"/>
      <c r="AQ2805" s="71"/>
      <c r="AR2805" s="71"/>
      <c r="AS2805" s="71"/>
      <c r="AT2805" s="71"/>
      <c r="AU2805" s="71"/>
      <c r="AV2805" s="71"/>
      <c r="AW2805" s="71"/>
      <c r="AX2805" s="71"/>
      <c r="AY2805" s="71"/>
      <c r="AZ2805" s="71"/>
      <c r="BA2805" s="71"/>
      <c r="BB2805" s="71"/>
      <c r="BC2805" s="71"/>
      <c r="BD2805" s="71"/>
      <c r="BE2805" s="71"/>
      <c r="BF2805" s="71"/>
      <c r="BG2805" s="71"/>
      <c r="BH2805" s="71"/>
      <c r="BI2805" s="71"/>
      <c r="BJ2805" s="71"/>
      <c r="BK2805" s="71"/>
      <c r="BL2805" s="71"/>
      <c r="BM2805" s="71"/>
      <c r="BN2805" s="71"/>
      <c r="BO2805" s="71"/>
      <c r="BP2805" s="71"/>
      <c r="BQ2805" s="71"/>
      <c r="BR2805" s="71"/>
      <c r="BS2805" s="71"/>
      <c r="BT2805" s="71"/>
      <c r="BU2805" s="71"/>
      <c r="BV2805" s="71"/>
      <c r="BW2805" s="71"/>
      <c r="BX2805" s="71"/>
    </row>
    <row r="2806">
      <c r="A2806" s="8">
        <f t="shared" si="5"/>
        <v>2804</v>
      </c>
      <c r="B2806" s="70">
        <v>24.0</v>
      </c>
      <c r="C2806" s="67">
        <v>43887.0</v>
      </c>
      <c r="D2806" s="68" t="s">
        <v>3555</v>
      </c>
      <c r="E2806" s="203" t="s">
        <v>3552</v>
      </c>
      <c r="F2806" s="203" t="s">
        <v>3517</v>
      </c>
      <c r="G2806" s="70" t="s">
        <v>9</v>
      </c>
      <c r="H2806" s="70" t="s">
        <v>9</v>
      </c>
      <c r="I2806" s="70" t="s">
        <v>9</v>
      </c>
      <c r="J2806" s="70" t="s">
        <v>9</v>
      </c>
      <c r="K2806" s="70" t="s">
        <v>9</v>
      </c>
      <c r="L2806" s="70"/>
      <c r="M2806" s="70"/>
      <c r="N2806" s="70" t="s">
        <v>9</v>
      </c>
      <c r="O2806" s="70" t="s">
        <v>9</v>
      </c>
      <c r="P2806" s="70"/>
      <c r="Q2806" s="70">
        <v>0.0</v>
      </c>
      <c r="R2806" s="70">
        <v>0.0</v>
      </c>
      <c r="S2806" s="70">
        <v>0.0</v>
      </c>
      <c r="T2806" s="70">
        <v>0.0</v>
      </c>
      <c r="U2806" s="198"/>
      <c r="V2806" s="155" t="s">
        <v>3547</v>
      </c>
      <c r="W2806" s="33" t="s">
        <v>3548</v>
      </c>
      <c r="X2806" s="71"/>
      <c r="Y2806" s="71"/>
      <c r="Z2806" s="71"/>
      <c r="AA2806" s="71"/>
      <c r="AB2806" s="71"/>
      <c r="AC2806" s="71"/>
      <c r="AD2806" s="71"/>
      <c r="AE2806" s="71"/>
      <c r="AF2806" s="71"/>
      <c r="AG2806" s="71"/>
      <c r="AH2806" s="71"/>
      <c r="AI2806" s="71"/>
      <c r="AJ2806" s="71"/>
      <c r="AK2806" s="71"/>
      <c r="AL2806" s="71"/>
      <c r="AM2806" s="71"/>
      <c r="AN2806" s="71"/>
      <c r="AO2806" s="71"/>
      <c r="AP2806" s="71"/>
      <c r="AQ2806" s="71"/>
      <c r="AR2806" s="71"/>
      <c r="AS2806" s="71"/>
      <c r="AT2806" s="71"/>
      <c r="AU2806" s="71"/>
      <c r="AV2806" s="71"/>
      <c r="AW2806" s="71"/>
      <c r="AX2806" s="71"/>
      <c r="AY2806" s="71"/>
      <c r="AZ2806" s="71"/>
      <c r="BA2806" s="71"/>
      <c r="BB2806" s="71"/>
      <c r="BC2806" s="71"/>
      <c r="BD2806" s="71"/>
      <c r="BE2806" s="71"/>
      <c r="BF2806" s="71"/>
      <c r="BG2806" s="71"/>
      <c r="BH2806" s="71"/>
      <c r="BI2806" s="71"/>
      <c r="BJ2806" s="71"/>
      <c r="BK2806" s="71"/>
      <c r="BL2806" s="71"/>
      <c r="BM2806" s="71"/>
      <c r="BN2806" s="71"/>
      <c r="BO2806" s="71"/>
      <c r="BP2806" s="71"/>
      <c r="BQ2806" s="71"/>
      <c r="BR2806" s="71"/>
      <c r="BS2806" s="71"/>
      <c r="BT2806" s="71"/>
      <c r="BU2806" s="71"/>
      <c r="BV2806" s="71"/>
      <c r="BW2806" s="71"/>
      <c r="BX2806" s="71"/>
    </row>
    <row r="2807">
      <c r="A2807" s="8">
        <f t="shared" si="5"/>
        <v>2805</v>
      </c>
      <c r="B2807" s="70">
        <v>25.0</v>
      </c>
      <c r="C2807" s="67">
        <v>43887.0</v>
      </c>
      <c r="D2807" s="68" t="s">
        <v>3556</v>
      </c>
      <c r="E2807" s="203" t="s">
        <v>3552</v>
      </c>
      <c r="F2807" s="203" t="s">
        <v>3517</v>
      </c>
      <c r="G2807" s="70" t="s">
        <v>9</v>
      </c>
      <c r="H2807" s="70" t="s">
        <v>9</v>
      </c>
      <c r="I2807" s="70" t="s">
        <v>9</v>
      </c>
      <c r="J2807" s="70" t="s">
        <v>9</v>
      </c>
      <c r="K2807" s="70" t="s">
        <v>9</v>
      </c>
      <c r="L2807" s="70"/>
      <c r="M2807" s="70"/>
      <c r="N2807" s="70" t="s">
        <v>9</v>
      </c>
      <c r="O2807" s="70" t="s">
        <v>9</v>
      </c>
      <c r="P2807" s="70"/>
      <c r="Q2807" s="70">
        <v>0.0</v>
      </c>
      <c r="R2807" s="70">
        <v>0.0</v>
      </c>
      <c r="S2807" s="70">
        <v>0.0</v>
      </c>
      <c r="T2807" s="70">
        <v>0.0</v>
      </c>
      <c r="U2807" s="198"/>
      <c r="V2807" s="155" t="s">
        <v>3547</v>
      </c>
      <c r="W2807" s="33" t="s">
        <v>3548</v>
      </c>
      <c r="X2807" s="71"/>
      <c r="Y2807" s="71"/>
      <c r="Z2807" s="71"/>
      <c r="AA2807" s="71"/>
      <c r="AB2807" s="71"/>
      <c r="AC2807" s="71"/>
      <c r="AD2807" s="71"/>
      <c r="AE2807" s="71"/>
      <c r="AF2807" s="71"/>
      <c r="AG2807" s="71"/>
      <c r="AH2807" s="71"/>
      <c r="AI2807" s="71"/>
      <c r="AJ2807" s="71"/>
      <c r="AK2807" s="71"/>
      <c r="AL2807" s="71"/>
      <c r="AM2807" s="71"/>
      <c r="AN2807" s="71"/>
      <c r="AO2807" s="71"/>
      <c r="AP2807" s="71"/>
      <c r="AQ2807" s="71"/>
      <c r="AR2807" s="71"/>
      <c r="AS2807" s="71"/>
      <c r="AT2807" s="71"/>
      <c r="AU2807" s="71"/>
      <c r="AV2807" s="71"/>
      <c r="AW2807" s="71"/>
      <c r="AX2807" s="71"/>
      <c r="AY2807" s="71"/>
      <c r="AZ2807" s="71"/>
      <c r="BA2807" s="71"/>
      <c r="BB2807" s="71"/>
      <c r="BC2807" s="71"/>
      <c r="BD2807" s="71"/>
      <c r="BE2807" s="71"/>
      <c r="BF2807" s="71"/>
      <c r="BG2807" s="71"/>
      <c r="BH2807" s="71"/>
      <c r="BI2807" s="71"/>
      <c r="BJ2807" s="71"/>
      <c r="BK2807" s="71"/>
      <c r="BL2807" s="71"/>
      <c r="BM2807" s="71"/>
      <c r="BN2807" s="71"/>
      <c r="BO2807" s="71"/>
      <c r="BP2807" s="71"/>
      <c r="BQ2807" s="71"/>
      <c r="BR2807" s="71"/>
      <c r="BS2807" s="71"/>
      <c r="BT2807" s="71"/>
      <c r="BU2807" s="71"/>
      <c r="BV2807" s="71"/>
      <c r="BW2807" s="71"/>
      <c r="BX2807" s="71"/>
    </row>
    <row r="2808">
      <c r="A2808" s="8">
        <f t="shared" si="5"/>
        <v>2806</v>
      </c>
      <c r="B2808" s="70">
        <f t="shared" ref="B2808:B2950" si="17">B2807 + 1</f>
        <v>26</v>
      </c>
      <c r="C2808" s="67">
        <v>43887.0</v>
      </c>
      <c r="D2808" s="68" t="s">
        <v>3557</v>
      </c>
      <c r="E2808" s="203" t="s">
        <v>3552</v>
      </c>
      <c r="F2808" s="203" t="s">
        <v>3517</v>
      </c>
      <c r="G2808" s="70" t="s">
        <v>9</v>
      </c>
      <c r="H2808" s="70" t="s">
        <v>9</v>
      </c>
      <c r="I2808" s="70" t="s">
        <v>9</v>
      </c>
      <c r="J2808" s="70" t="s">
        <v>9</v>
      </c>
      <c r="K2808" s="70" t="s">
        <v>9</v>
      </c>
      <c r="L2808" s="70"/>
      <c r="M2808" s="70"/>
      <c r="N2808" s="70" t="s">
        <v>9</v>
      </c>
      <c r="O2808" s="70" t="s">
        <v>9</v>
      </c>
      <c r="P2808" s="70"/>
      <c r="Q2808" s="70">
        <v>0.0</v>
      </c>
      <c r="R2808" s="70">
        <v>0.0</v>
      </c>
      <c r="S2808" s="70">
        <v>0.0</v>
      </c>
      <c r="T2808" s="70">
        <v>0.0</v>
      </c>
      <c r="U2808" s="198"/>
      <c r="V2808" s="70" t="s">
        <v>3558</v>
      </c>
      <c r="W2808" s="33" t="s">
        <v>3559</v>
      </c>
      <c r="X2808" s="71"/>
      <c r="Y2808" s="71"/>
      <c r="Z2808" s="71"/>
      <c r="AA2808" s="71"/>
      <c r="AB2808" s="71"/>
      <c r="AC2808" s="71"/>
      <c r="AD2808" s="71"/>
      <c r="AE2808" s="71"/>
      <c r="AF2808" s="71"/>
      <c r="AG2808" s="71"/>
      <c r="AH2808" s="71"/>
      <c r="AI2808" s="71"/>
      <c r="AJ2808" s="71"/>
      <c r="AK2808" s="71"/>
      <c r="AL2808" s="71"/>
      <c r="AM2808" s="71"/>
      <c r="AN2808" s="71"/>
      <c r="AO2808" s="71"/>
      <c r="AP2808" s="71"/>
      <c r="AQ2808" s="71"/>
      <c r="AR2808" s="71"/>
      <c r="AS2808" s="71"/>
      <c r="AT2808" s="71"/>
      <c r="AU2808" s="71"/>
      <c r="AV2808" s="71"/>
      <c r="AW2808" s="71"/>
      <c r="AX2808" s="71"/>
      <c r="AY2808" s="71"/>
      <c r="AZ2808" s="71"/>
      <c r="BA2808" s="71"/>
      <c r="BB2808" s="71"/>
      <c r="BC2808" s="71"/>
      <c r="BD2808" s="71"/>
      <c r="BE2808" s="71"/>
      <c r="BF2808" s="71"/>
      <c r="BG2808" s="71"/>
      <c r="BH2808" s="71"/>
      <c r="BI2808" s="71"/>
      <c r="BJ2808" s="71"/>
      <c r="BK2808" s="71"/>
      <c r="BL2808" s="71"/>
      <c r="BM2808" s="71"/>
      <c r="BN2808" s="71"/>
      <c r="BO2808" s="71"/>
      <c r="BP2808" s="71"/>
      <c r="BQ2808" s="71"/>
      <c r="BR2808" s="71"/>
      <c r="BS2808" s="71"/>
      <c r="BT2808" s="71"/>
      <c r="BU2808" s="71"/>
      <c r="BV2808" s="71"/>
      <c r="BW2808" s="71"/>
      <c r="BX2808" s="71"/>
    </row>
    <row r="2809">
      <c r="A2809" s="8">
        <f t="shared" si="5"/>
        <v>2807</v>
      </c>
      <c r="B2809" s="70">
        <f t="shared" si="17"/>
        <v>27</v>
      </c>
      <c r="C2809" s="67">
        <v>43888.0</v>
      </c>
      <c r="D2809" s="68" t="s">
        <v>3560</v>
      </c>
      <c r="E2809" s="203" t="s">
        <v>3552</v>
      </c>
      <c r="F2809" s="203" t="s">
        <v>3517</v>
      </c>
      <c r="G2809" s="70" t="s">
        <v>9</v>
      </c>
      <c r="H2809" s="70" t="s">
        <v>9</v>
      </c>
      <c r="I2809" s="70" t="s">
        <v>9</v>
      </c>
      <c r="J2809" s="70" t="s">
        <v>9</v>
      </c>
      <c r="K2809" s="70" t="s">
        <v>9</v>
      </c>
      <c r="L2809" s="70"/>
      <c r="M2809" s="70"/>
      <c r="N2809" s="70" t="s">
        <v>9</v>
      </c>
      <c r="O2809" s="70" t="s">
        <v>9</v>
      </c>
      <c r="P2809" s="70"/>
      <c r="Q2809" s="70">
        <v>0.0</v>
      </c>
      <c r="R2809" s="70">
        <v>0.0</v>
      </c>
      <c r="S2809" s="70">
        <v>0.0</v>
      </c>
      <c r="T2809" s="70">
        <v>0.0</v>
      </c>
      <c r="U2809" s="198"/>
      <c r="V2809" s="70" t="s">
        <v>3558</v>
      </c>
      <c r="W2809" s="14" t="s">
        <v>3561</v>
      </c>
      <c r="X2809" s="71"/>
      <c r="Y2809" s="71"/>
      <c r="Z2809" s="71"/>
      <c r="AA2809" s="71"/>
      <c r="AB2809" s="71"/>
      <c r="AC2809" s="71"/>
      <c r="AD2809" s="71"/>
      <c r="AE2809" s="71"/>
      <c r="AF2809" s="71"/>
      <c r="AG2809" s="71"/>
      <c r="AH2809" s="71"/>
      <c r="AI2809" s="71"/>
      <c r="AJ2809" s="71"/>
      <c r="AK2809" s="71"/>
      <c r="AL2809" s="71"/>
      <c r="AM2809" s="71"/>
      <c r="AN2809" s="71"/>
      <c r="AO2809" s="71"/>
      <c r="AP2809" s="71"/>
      <c r="AQ2809" s="71"/>
      <c r="AR2809" s="71"/>
      <c r="AS2809" s="71"/>
      <c r="AT2809" s="71"/>
      <c r="AU2809" s="71"/>
      <c r="AV2809" s="71"/>
      <c r="AW2809" s="71"/>
      <c r="AX2809" s="71"/>
      <c r="AY2809" s="71"/>
      <c r="AZ2809" s="71"/>
      <c r="BA2809" s="71"/>
      <c r="BB2809" s="71"/>
      <c r="BC2809" s="71"/>
      <c r="BD2809" s="71"/>
      <c r="BE2809" s="71"/>
      <c r="BF2809" s="71"/>
      <c r="BG2809" s="71"/>
      <c r="BH2809" s="71"/>
      <c r="BI2809" s="71"/>
      <c r="BJ2809" s="71"/>
      <c r="BK2809" s="71"/>
      <c r="BL2809" s="71"/>
      <c r="BM2809" s="71"/>
      <c r="BN2809" s="71"/>
      <c r="BO2809" s="71"/>
      <c r="BP2809" s="71"/>
      <c r="BQ2809" s="71"/>
      <c r="BR2809" s="71"/>
      <c r="BS2809" s="71"/>
      <c r="BT2809" s="71"/>
      <c r="BU2809" s="71"/>
      <c r="BV2809" s="71"/>
      <c r="BW2809" s="71"/>
      <c r="BX2809" s="71"/>
    </row>
    <row r="2810">
      <c r="A2810" s="8">
        <f t="shared" si="5"/>
        <v>2808</v>
      </c>
      <c r="B2810" s="70">
        <f t="shared" si="17"/>
        <v>28</v>
      </c>
      <c r="C2810" s="67">
        <v>43888.0</v>
      </c>
      <c r="D2810" s="68" t="s">
        <v>3560</v>
      </c>
      <c r="E2810" s="203" t="s">
        <v>3552</v>
      </c>
      <c r="F2810" s="203" t="s">
        <v>3517</v>
      </c>
      <c r="G2810" s="70" t="s">
        <v>9</v>
      </c>
      <c r="H2810" s="70" t="s">
        <v>9</v>
      </c>
      <c r="I2810" s="70" t="s">
        <v>9</v>
      </c>
      <c r="J2810" s="70" t="s">
        <v>9</v>
      </c>
      <c r="K2810" s="70" t="s">
        <v>9</v>
      </c>
      <c r="L2810" s="70"/>
      <c r="M2810" s="70"/>
      <c r="N2810" s="70" t="s">
        <v>9</v>
      </c>
      <c r="O2810" s="70" t="s">
        <v>9</v>
      </c>
      <c r="P2810" s="70"/>
      <c r="Q2810" s="70">
        <v>0.0</v>
      </c>
      <c r="R2810" s="70">
        <v>0.0</v>
      </c>
      <c r="S2810" s="70">
        <v>0.0</v>
      </c>
      <c r="T2810" s="70">
        <v>0.0</v>
      </c>
      <c r="U2810" s="198"/>
      <c r="V2810" s="70" t="s">
        <v>3558</v>
      </c>
      <c r="W2810" s="14" t="s">
        <v>3562</v>
      </c>
      <c r="X2810" s="71"/>
      <c r="Y2810" s="71"/>
      <c r="Z2810" s="71"/>
      <c r="AA2810" s="71"/>
      <c r="AB2810" s="71"/>
      <c r="AC2810" s="71"/>
      <c r="AD2810" s="71"/>
      <c r="AE2810" s="71"/>
      <c r="AF2810" s="71"/>
      <c r="AG2810" s="71"/>
      <c r="AH2810" s="71"/>
      <c r="AI2810" s="71"/>
      <c r="AJ2810" s="71"/>
      <c r="AK2810" s="71"/>
      <c r="AL2810" s="71"/>
      <c r="AM2810" s="71"/>
      <c r="AN2810" s="71"/>
      <c r="AO2810" s="71"/>
      <c r="AP2810" s="71"/>
      <c r="AQ2810" s="71"/>
      <c r="AR2810" s="71"/>
      <c r="AS2810" s="71"/>
      <c r="AT2810" s="71"/>
      <c r="AU2810" s="71"/>
      <c r="AV2810" s="71"/>
      <c r="AW2810" s="71"/>
      <c r="AX2810" s="71"/>
      <c r="AY2810" s="71"/>
      <c r="AZ2810" s="71"/>
      <c r="BA2810" s="71"/>
      <c r="BB2810" s="71"/>
      <c r="BC2810" s="71"/>
      <c r="BD2810" s="71"/>
      <c r="BE2810" s="71"/>
      <c r="BF2810" s="71"/>
      <c r="BG2810" s="71"/>
      <c r="BH2810" s="71"/>
      <c r="BI2810" s="71"/>
      <c r="BJ2810" s="71"/>
      <c r="BK2810" s="71"/>
      <c r="BL2810" s="71"/>
      <c r="BM2810" s="71"/>
      <c r="BN2810" s="71"/>
      <c r="BO2810" s="71"/>
      <c r="BP2810" s="71"/>
      <c r="BQ2810" s="71"/>
      <c r="BR2810" s="71"/>
      <c r="BS2810" s="71"/>
      <c r="BT2810" s="71"/>
      <c r="BU2810" s="71"/>
      <c r="BV2810" s="71"/>
      <c r="BW2810" s="71"/>
      <c r="BX2810" s="71"/>
    </row>
    <row r="2811">
      <c r="A2811" s="8">
        <f t="shared" si="5"/>
        <v>2809</v>
      </c>
      <c r="B2811" s="70">
        <f t="shared" si="17"/>
        <v>29</v>
      </c>
      <c r="C2811" s="67">
        <v>43888.0</v>
      </c>
      <c r="D2811" s="68" t="s">
        <v>3560</v>
      </c>
      <c r="E2811" s="203" t="s">
        <v>3552</v>
      </c>
      <c r="F2811" s="203" t="s">
        <v>3517</v>
      </c>
      <c r="G2811" s="70" t="s">
        <v>9</v>
      </c>
      <c r="H2811" s="70" t="s">
        <v>9</v>
      </c>
      <c r="I2811" s="70" t="s">
        <v>9</v>
      </c>
      <c r="J2811" s="70" t="s">
        <v>9</v>
      </c>
      <c r="K2811" s="70" t="s">
        <v>9</v>
      </c>
      <c r="L2811" s="70"/>
      <c r="M2811" s="70"/>
      <c r="N2811" s="70" t="s">
        <v>9</v>
      </c>
      <c r="O2811" s="70" t="s">
        <v>9</v>
      </c>
      <c r="P2811" s="70"/>
      <c r="Q2811" s="70">
        <v>0.0</v>
      </c>
      <c r="R2811" s="70">
        <v>0.0</v>
      </c>
      <c r="S2811" s="70">
        <v>0.0</v>
      </c>
      <c r="T2811" s="70">
        <v>0.0</v>
      </c>
      <c r="U2811" s="198"/>
      <c r="V2811" s="70" t="s">
        <v>3558</v>
      </c>
      <c r="W2811" s="14" t="s">
        <v>3563</v>
      </c>
      <c r="X2811" s="71"/>
      <c r="Y2811" s="71"/>
      <c r="Z2811" s="71"/>
      <c r="AA2811" s="71"/>
      <c r="AB2811" s="71"/>
      <c r="AC2811" s="71"/>
      <c r="AD2811" s="71"/>
      <c r="AE2811" s="71"/>
      <c r="AF2811" s="71"/>
      <c r="AG2811" s="71"/>
      <c r="AH2811" s="71"/>
      <c r="AI2811" s="71"/>
      <c r="AJ2811" s="71"/>
      <c r="AK2811" s="71"/>
      <c r="AL2811" s="71"/>
      <c r="AM2811" s="71"/>
      <c r="AN2811" s="71"/>
      <c r="AO2811" s="71"/>
      <c r="AP2811" s="71"/>
      <c r="AQ2811" s="71"/>
      <c r="AR2811" s="71"/>
      <c r="AS2811" s="71"/>
      <c r="AT2811" s="71"/>
      <c r="AU2811" s="71"/>
      <c r="AV2811" s="71"/>
      <c r="AW2811" s="71"/>
      <c r="AX2811" s="71"/>
      <c r="AY2811" s="71"/>
      <c r="AZ2811" s="71"/>
      <c r="BA2811" s="71"/>
      <c r="BB2811" s="71"/>
      <c r="BC2811" s="71"/>
      <c r="BD2811" s="71"/>
      <c r="BE2811" s="71"/>
      <c r="BF2811" s="71"/>
      <c r="BG2811" s="71"/>
      <c r="BH2811" s="71"/>
      <c r="BI2811" s="71"/>
      <c r="BJ2811" s="71"/>
      <c r="BK2811" s="71"/>
      <c r="BL2811" s="71"/>
      <c r="BM2811" s="71"/>
      <c r="BN2811" s="71"/>
      <c r="BO2811" s="71"/>
      <c r="BP2811" s="71"/>
      <c r="BQ2811" s="71"/>
      <c r="BR2811" s="71"/>
      <c r="BS2811" s="71"/>
      <c r="BT2811" s="71"/>
      <c r="BU2811" s="71"/>
      <c r="BV2811" s="71"/>
      <c r="BW2811" s="71"/>
      <c r="BX2811" s="71"/>
    </row>
    <row r="2812">
      <c r="A2812" s="8">
        <f t="shared" si="5"/>
        <v>2810</v>
      </c>
      <c r="B2812" s="70">
        <f t="shared" si="17"/>
        <v>30</v>
      </c>
      <c r="C2812" s="67">
        <v>43888.0</v>
      </c>
      <c r="D2812" s="68" t="s">
        <v>3560</v>
      </c>
      <c r="E2812" s="203" t="s">
        <v>3552</v>
      </c>
      <c r="F2812" s="203" t="s">
        <v>3517</v>
      </c>
      <c r="G2812" s="70" t="s">
        <v>9</v>
      </c>
      <c r="H2812" s="70" t="s">
        <v>9</v>
      </c>
      <c r="I2812" s="70" t="s">
        <v>9</v>
      </c>
      <c r="J2812" s="70" t="s">
        <v>9</v>
      </c>
      <c r="K2812" s="70" t="s">
        <v>9</v>
      </c>
      <c r="L2812" s="70"/>
      <c r="M2812" s="70"/>
      <c r="N2812" s="70" t="s">
        <v>9</v>
      </c>
      <c r="O2812" s="70" t="s">
        <v>9</v>
      </c>
      <c r="P2812" s="70"/>
      <c r="Q2812" s="70">
        <v>0.0</v>
      </c>
      <c r="R2812" s="70">
        <v>0.0</v>
      </c>
      <c r="S2812" s="70">
        <v>0.0</v>
      </c>
      <c r="T2812" s="70">
        <v>0.0</v>
      </c>
      <c r="U2812" s="198"/>
      <c r="V2812" s="70" t="s">
        <v>3558</v>
      </c>
      <c r="W2812" s="14" t="s">
        <v>3564</v>
      </c>
      <c r="X2812" s="71"/>
      <c r="Y2812" s="71"/>
      <c r="Z2812" s="71"/>
      <c r="AA2812" s="71"/>
      <c r="AB2812" s="71"/>
      <c r="AC2812" s="71"/>
      <c r="AD2812" s="71"/>
      <c r="AE2812" s="71"/>
      <c r="AF2812" s="71"/>
      <c r="AG2812" s="71"/>
      <c r="AH2812" s="71"/>
      <c r="AI2812" s="71"/>
      <c r="AJ2812" s="71"/>
      <c r="AK2812" s="71"/>
      <c r="AL2812" s="71"/>
      <c r="AM2812" s="71"/>
      <c r="AN2812" s="71"/>
      <c r="AO2812" s="71"/>
      <c r="AP2812" s="71"/>
      <c r="AQ2812" s="71"/>
      <c r="AR2812" s="71"/>
      <c r="AS2812" s="71"/>
      <c r="AT2812" s="71"/>
      <c r="AU2812" s="71"/>
      <c r="AV2812" s="71"/>
      <c r="AW2812" s="71"/>
      <c r="AX2812" s="71"/>
      <c r="AY2812" s="71"/>
      <c r="AZ2812" s="71"/>
      <c r="BA2812" s="71"/>
      <c r="BB2812" s="71"/>
      <c r="BC2812" s="71"/>
      <c r="BD2812" s="71"/>
      <c r="BE2812" s="71"/>
      <c r="BF2812" s="71"/>
      <c r="BG2812" s="71"/>
      <c r="BH2812" s="71"/>
      <c r="BI2812" s="71"/>
      <c r="BJ2812" s="71"/>
      <c r="BK2812" s="71"/>
      <c r="BL2812" s="71"/>
      <c r="BM2812" s="71"/>
      <c r="BN2812" s="71"/>
      <c r="BO2812" s="71"/>
      <c r="BP2812" s="71"/>
      <c r="BQ2812" s="71"/>
      <c r="BR2812" s="71"/>
      <c r="BS2812" s="71"/>
      <c r="BT2812" s="71"/>
      <c r="BU2812" s="71"/>
      <c r="BV2812" s="71"/>
      <c r="BW2812" s="71"/>
      <c r="BX2812" s="71"/>
    </row>
    <row r="2813">
      <c r="A2813" s="8">
        <f t="shared" si="5"/>
        <v>2811</v>
      </c>
      <c r="B2813" s="70">
        <f t="shared" si="17"/>
        <v>31</v>
      </c>
      <c r="C2813" s="67">
        <v>43888.0</v>
      </c>
      <c r="D2813" s="68" t="s">
        <v>3560</v>
      </c>
      <c r="E2813" s="203" t="s">
        <v>3552</v>
      </c>
      <c r="F2813" s="203" t="s">
        <v>3517</v>
      </c>
      <c r="G2813" s="70" t="s">
        <v>9</v>
      </c>
      <c r="H2813" s="70" t="s">
        <v>9</v>
      </c>
      <c r="I2813" s="70" t="s">
        <v>9</v>
      </c>
      <c r="J2813" s="70" t="s">
        <v>9</v>
      </c>
      <c r="K2813" s="70" t="s">
        <v>9</v>
      </c>
      <c r="L2813" s="70"/>
      <c r="M2813" s="70"/>
      <c r="N2813" s="70" t="s">
        <v>9</v>
      </c>
      <c r="O2813" s="70" t="s">
        <v>9</v>
      </c>
      <c r="P2813" s="70"/>
      <c r="Q2813" s="70">
        <v>0.0</v>
      </c>
      <c r="R2813" s="70">
        <v>0.0</v>
      </c>
      <c r="S2813" s="70">
        <v>0.0</v>
      </c>
      <c r="T2813" s="70">
        <v>0.0</v>
      </c>
      <c r="U2813" s="198"/>
      <c r="V2813" s="70" t="s">
        <v>3558</v>
      </c>
      <c r="W2813" s="14" t="s">
        <v>3565</v>
      </c>
      <c r="X2813" s="71"/>
      <c r="Y2813" s="71"/>
      <c r="Z2813" s="71"/>
      <c r="AA2813" s="71"/>
      <c r="AB2813" s="71"/>
      <c r="AC2813" s="71"/>
      <c r="AD2813" s="71"/>
      <c r="AE2813" s="71"/>
      <c r="AF2813" s="71"/>
      <c r="AG2813" s="71"/>
      <c r="AH2813" s="71"/>
      <c r="AI2813" s="71"/>
      <c r="AJ2813" s="71"/>
      <c r="AK2813" s="71"/>
      <c r="AL2813" s="71"/>
      <c r="AM2813" s="71"/>
      <c r="AN2813" s="71"/>
      <c r="AO2813" s="71"/>
      <c r="AP2813" s="71"/>
      <c r="AQ2813" s="71"/>
      <c r="AR2813" s="71"/>
      <c r="AS2813" s="71"/>
      <c r="AT2813" s="71"/>
      <c r="AU2813" s="71"/>
      <c r="AV2813" s="71"/>
      <c r="AW2813" s="71"/>
      <c r="AX2813" s="71"/>
      <c r="AY2813" s="71"/>
      <c r="AZ2813" s="71"/>
      <c r="BA2813" s="71"/>
      <c r="BB2813" s="71"/>
      <c r="BC2813" s="71"/>
      <c r="BD2813" s="71"/>
      <c r="BE2813" s="71"/>
      <c r="BF2813" s="71"/>
      <c r="BG2813" s="71"/>
      <c r="BH2813" s="71"/>
      <c r="BI2813" s="71"/>
      <c r="BJ2813" s="71"/>
      <c r="BK2813" s="71"/>
      <c r="BL2813" s="71"/>
      <c r="BM2813" s="71"/>
      <c r="BN2813" s="71"/>
      <c r="BO2813" s="71"/>
      <c r="BP2813" s="71"/>
      <c r="BQ2813" s="71"/>
      <c r="BR2813" s="71"/>
      <c r="BS2813" s="71"/>
      <c r="BT2813" s="71"/>
      <c r="BU2813" s="71"/>
      <c r="BV2813" s="71"/>
      <c r="BW2813" s="71"/>
      <c r="BX2813" s="71"/>
    </row>
    <row r="2814">
      <c r="A2814" s="8">
        <f t="shared" si="5"/>
        <v>2812</v>
      </c>
      <c r="B2814" s="70">
        <f t="shared" si="17"/>
        <v>32</v>
      </c>
      <c r="C2814" s="67">
        <v>43888.0</v>
      </c>
      <c r="D2814" s="68" t="s">
        <v>3560</v>
      </c>
      <c r="E2814" s="203" t="s">
        <v>3552</v>
      </c>
      <c r="F2814" s="203" t="s">
        <v>3517</v>
      </c>
      <c r="G2814" s="70" t="s">
        <v>9</v>
      </c>
      <c r="H2814" s="70" t="s">
        <v>9</v>
      </c>
      <c r="I2814" s="70" t="s">
        <v>9</v>
      </c>
      <c r="J2814" s="70" t="s">
        <v>9</v>
      </c>
      <c r="K2814" s="70" t="s">
        <v>9</v>
      </c>
      <c r="L2814" s="70"/>
      <c r="M2814" s="70"/>
      <c r="N2814" s="70" t="s">
        <v>9</v>
      </c>
      <c r="O2814" s="70" t="s">
        <v>9</v>
      </c>
      <c r="P2814" s="70"/>
      <c r="Q2814" s="70">
        <v>0.0</v>
      </c>
      <c r="R2814" s="70">
        <v>0.0</v>
      </c>
      <c r="S2814" s="70">
        <v>0.0</v>
      </c>
      <c r="T2814" s="70">
        <v>0.0</v>
      </c>
      <c r="U2814" s="198"/>
      <c r="V2814" s="70" t="s">
        <v>3558</v>
      </c>
      <c r="W2814" s="14" t="s">
        <v>3566</v>
      </c>
      <c r="X2814" s="71"/>
      <c r="Y2814" s="71"/>
      <c r="Z2814" s="71"/>
      <c r="AA2814" s="71"/>
      <c r="AB2814" s="71"/>
      <c r="AC2814" s="71"/>
      <c r="AD2814" s="71"/>
      <c r="AE2814" s="71"/>
      <c r="AF2814" s="71"/>
      <c r="AG2814" s="71"/>
      <c r="AH2814" s="71"/>
      <c r="AI2814" s="71"/>
      <c r="AJ2814" s="71"/>
      <c r="AK2814" s="71"/>
      <c r="AL2814" s="71"/>
      <c r="AM2814" s="71"/>
      <c r="AN2814" s="71"/>
      <c r="AO2814" s="71"/>
      <c r="AP2814" s="71"/>
      <c r="AQ2814" s="71"/>
      <c r="AR2814" s="71"/>
      <c r="AS2814" s="71"/>
      <c r="AT2814" s="71"/>
      <c r="AU2814" s="71"/>
      <c r="AV2814" s="71"/>
      <c r="AW2814" s="71"/>
      <c r="AX2814" s="71"/>
      <c r="AY2814" s="71"/>
      <c r="AZ2814" s="71"/>
      <c r="BA2814" s="71"/>
      <c r="BB2814" s="71"/>
      <c r="BC2814" s="71"/>
      <c r="BD2814" s="71"/>
      <c r="BE2814" s="71"/>
      <c r="BF2814" s="71"/>
      <c r="BG2814" s="71"/>
      <c r="BH2814" s="71"/>
      <c r="BI2814" s="71"/>
      <c r="BJ2814" s="71"/>
      <c r="BK2814" s="71"/>
      <c r="BL2814" s="71"/>
      <c r="BM2814" s="71"/>
      <c r="BN2814" s="71"/>
      <c r="BO2814" s="71"/>
      <c r="BP2814" s="71"/>
      <c r="BQ2814" s="71"/>
      <c r="BR2814" s="71"/>
      <c r="BS2814" s="71"/>
      <c r="BT2814" s="71"/>
      <c r="BU2814" s="71"/>
      <c r="BV2814" s="71"/>
      <c r="BW2814" s="71"/>
      <c r="BX2814" s="71"/>
    </row>
    <row r="2815">
      <c r="A2815" s="8">
        <f t="shared" si="5"/>
        <v>2813</v>
      </c>
      <c r="B2815" s="70">
        <f t="shared" si="17"/>
        <v>33</v>
      </c>
      <c r="C2815" s="67">
        <v>43888.0</v>
      </c>
      <c r="D2815" s="68" t="s">
        <v>3560</v>
      </c>
      <c r="E2815" s="203" t="s">
        <v>3552</v>
      </c>
      <c r="F2815" s="203" t="s">
        <v>3517</v>
      </c>
      <c r="G2815" s="70" t="s">
        <v>9</v>
      </c>
      <c r="H2815" s="70" t="s">
        <v>9</v>
      </c>
      <c r="I2815" s="70" t="s">
        <v>9</v>
      </c>
      <c r="J2815" s="70" t="s">
        <v>9</v>
      </c>
      <c r="K2815" s="70" t="s">
        <v>9</v>
      </c>
      <c r="L2815" s="70"/>
      <c r="M2815" s="70"/>
      <c r="N2815" s="70" t="s">
        <v>9</v>
      </c>
      <c r="O2815" s="70" t="s">
        <v>9</v>
      </c>
      <c r="P2815" s="70"/>
      <c r="Q2815" s="70">
        <v>0.0</v>
      </c>
      <c r="R2815" s="70">
        <v>0.0</v>
      </c>
      <c r="S2815" s="70">
        <v>0.0</v>
      </c>
      <c r="T2815" s="70">
        <v>0.0</v>
      </c>
      <c r="U2815" s="198"/>
      <c r="V2815" s="70" t="s">
        <v>3558</v>
      </c>
      <c r="W2815" s="14" t="s">
        <v>3567</v>
      </c>
      <c r="X2815" s="71"/>
      <c r="Y2815" s="71"/>
      <c r="Z2815" s="71"/>
      <c r="AA2815" s="71"/>
      <c r="AB2815" s="71"/>
      <c r="AC2815" s="71"/>
      <c r="AD2815" s="71"/>
      <c r="AE2815" s="71"/>
      <c r="AF2815" s="71"/>
      <c r="AG2815" s="71"/>
      <c r="AH2815" s="71"/>
      <c r="AI2815" s="71"/>
      <c r="AJ2815" s="71"/>
      <c r="AK2815" s="71"/>
      <c r="AL2815" s="71"/>
      <c r="AM2815" s="71"/>
      <c r="AN2815" s="71"/>
      <c r="AO2815" s="71"/>
      <c r="AP2815" s="71"/>
      <c r="AQ2815" s="71"/>
      <c r="AR2815" s="71"/>
      <c r="AS2815" s="71"/>
      <c r="AT2815" s="71"/>
      <c r="AU2815" s="71"/>
      <c r="AV2815" s="71"/>
      <c r="AW2815" s="71"/>
      <c r="AX2815" s="71"/>
      <c r="AY2815" s="71"/>
      <c r="AZ2815" s="71"/>
      <c r="BA2815" s="71"/>
      <c r="BB2815" s="71"/>
      <c r="BC2815" s="71"/>
      <c r="BD2815" s="71"/>
      <c r="BE2815" s="71"/>
      <c r="BF2815" s="71"/>
      <c r="BG2815" s="71"/>
      <c r="BH2815" s="71"/>
      <c r="BI2815" s="71"/>
      <c r="BJ2815" s="71"/>
      <c r="BK2815" s="71"/>
      <c r="BL2815" s="71"/>
      <c r="BM2815" s="71"/>
      <c r="BN2815" s="71"/>
      <c r="BO2815" s="71"/>
      <c r="BP2815" s="71"/>
      <c r="BQ2815" s="71"/>
      <c r="BR2815" s="71"/>
      <c r="BS2815" s="71"/>
      <c r="BT2815" s="71"/>
      <c r="BU2815" s="71"/>
      <c r="BV2815" s="71"/>
      <c r="BW2815" s="71"/>
      <c r="BX2815" s="71"/>
    </row>
    <row r="2816">
      <c r="A2816" s="8">
        <f t="shared" si="5"/>
        <v>2814</v>
      </c>
      <c r="B2816" s="70">
        <f t="shared" si="17"/>
        <v>34</v>
      </c>
      <c r="C2816" s="67">
        <v>43888.0</v>
      </c>
      <c r="D2816" s="68" t="s">
        <v>3560</v>
      </c>
      <c r="E2816" s="203" t="s">
        <v>3552</v>
      </c>
      <c r="F2816" s="203" t="s">
        <v>3517</v>
      </c>
      <c r="G2816" s="70" t="s">
        <v>9</v>
      </c>
      <c r="H2816" s="70" t="s">
        <v>9</v>
      </c>
      <c r="I2816" s="70" t="s">
        <v>9</v>
      </c>
      <c r="J2816" s="70" t="s">
        <v>9</v>
      </c>
      <c r="K2816" s="70" t="s">
        <v>9</v>
      </c>
      <c r="L2816" s="70"/>
      <c r="M2816" s="70"/>
      <c r="N2816" s="70" t="s">
        <v>9</v>
      </c>
      <c r="O2816" s="70" t="s">
        <v>9</v>
      </c>
      <c r="P2816" s="70"/>
      <c r="Q2816" s="70">
        <v>0.0</v>
      </c>
      <c r="R2816" s="70">
        <v>0.0</v>
      </c>
      <c r="S2816" s="70">
        <v>0.0</v>
      </c>
      <c r="T2816" s="70">
        <v>0.0</v>
      </c>
      <c r="U2816" s="198"/>
      <c r="V2816" s="70" t="s">
        <v>3558</v>
      </c>
      <c r="W2816" s="14" t="s">
        <v>3568</v>
      </c>
      <c r="X2816" s="71"/>
      <c r="Y2816" s="71"/>
      <c r="Z2816" s="71"/>
      <c r="AA2816" s="71"/>
      <c r="AB2816" s="71"/>
      <c r="AC2816" s="71"/>
      <c r="AD2816" s="71"/>
      <c r="AE2816" s="71"/>
      <c r="AF2816" s="71"/>
      <c r="AG2816" s="71"/>
      <c r="AH2816" s="71"/>
      <c r="AI2816" s="71"/>
      <c r="AJ2816" s="71"/>
      <c r="AK2816" s="71"/>
      <c r="AL2816" s="71"/>
      <c r="AM2816" s="71"/>
      <c r="AN2816" s="71"/>
      <c r="AO2816" s="71"/>
      <c r="AP2816" s="71"/>
      <c r="AQ2816" s="71"/>
      <c r="AR2816" s="71"/>
      <c r="AS2816" s="71"/>
      <c r="AT2816" s="71"/>
      <c r="AU2816" s="71"/>
      <c r="AV2816" s="71"/>
      <c r="AW2816" s="71"/>
      <c r="AX2816" s="71"/>
      <c r="AY2816" s="71"/>
      <c r="AZ2816" s="71"/>
      <c r="BA2816" s="71"/>
      <c r="BB2816" s="71"/>
      <c r="BC2816" s="71"/>
      <c r="BD2816" s="71"/>
      <c r="BE2816" s="71"/>
      <c r="BF2816" s="71"/>
      <c r="BG2816" s="71"/>
      <c r="BH2816" s="71"/>
      <c r="BI2816" s="71"/>
      <c r="BJ2816" s="71"/>
      <c r="BK2816" s="71"/>
      <c r="BL2816" s="71"/>
      <c r="BM2816" s="71"/>
      <c r="BN2816" s="71"/>
      <c r="BO2816" s="71"/>
      <c r="BP2816" s="71"/>
      <c r="BQ2816" s="71"/>
      <c r="BR2816" s="71"/>
      <c r="BS2816" s="71"/>
      <c r="BT2816" s="71"/>
      <c r="BU2816" s="71"/>
      <c r="BV2816" s="71"/>
      <c r="BW2816" s="71"/>
      <c r="BX2816" s="71"/>
    </row>
    <row r="2817">
      <c r="A2817" s="8">
        <f t="shared" si="5"/>
        <v>2815</v>
      </c>
      <c r="B2817" s="70">
        <f t="shared" si="17"/>
        <v>35</v>
      </c>
      <c r="C2817" s="67">
        <v>43888.0</v>
      </c>
      <c r="D2817" s="68" t="s">
        <v>3560</v>
      </c>
      <c r="E2817" s="203" t="s">
        <v>3552</v>
      </c>
      <c r="F2817" s="203" t="s">
        <v>3517</v>
      </c>
      <c r="G2817" s="70" t="s">
        <v>9</v>
      </c>
      <c r="H2817" s="70" t="s">
        <v>9</v>
      </c>
      <c r="I2817" s="70" t="s">
        <v>9</v>
      </c>
      <c r="J2817" s="70" t="s">
        <v>9</v>
      </c>
      <c r="K2817" s="70" t="s">
        <v>9</v>
      </c>
      <c r="L2817" s="70"/>
      <c r="M2817" s="70"/>
      <c r="N2817" s="70" t="s">
        <v>9</v>
      </c>
      <c r="O2817" s="70" t="s">
        <v>9</v>
      </c>
      <c r="P2817" s="70"/>
      <c r="Q2817" s="70">
        <v>0.0</v>
      </c>
      <c r="R2817" s="70">
        <v>0.0</v>
      </c>
      <c r="S2817" s="70">
        <v>0.0</v>
      </c>
      <c r="T2817" s="70">
        <v>0.0</v>
      </c>
      <c r="U2817" s="198"/>
      <c r="V2817" s="70" t="s">
        <v>3558</v>
      </c>
      <c r="W2817" s="14" t="s">
        <v>3569</v>
      </c>
      <c r="X2817" s="71"/>
      <c r="Y2817" s="71"/>
      <c r="Z2817" s="71"/>
      <c r="AA2817" s="71"/>
      <c r="AB2817" s="71"/>
      <c r="AC2817" s="71"/>
      <c r="AD2817" s="71"/>
      <c r="AE2817" s="71"/>
      <c r="AF2817" s="71"/>
      <c r="AG2817" s="71"/>
      <c r="AH2817" s="71"/>
      <c r="AI2817" s="71"/>
      <c r="AJ2817" s="71"/>
      <c r="AK2817" s="71"/>
      <c r="AL2817" s="71"/>
      <c r="AM2817" s="71"/>
      <c r="AN2817" s="71"/>
      <c r="AO2817" s="71"/>
      <c r="AP2817" s="71"/>
      <c r="AQ2817" s="71"/>
      <c r="AR2817" s="71"/>
      <c r="AS2817" s="71"/>
      <c r="AT2817" s="71"/>
      <c r="AU2817" s="71"/>
      <c r="AV2817" s="71"/>
      <c r="AW2817" s="71"/>
      <c r="AX2817" s="71"/>
      <c r="AY2817" s="71"/>
      <c r="AZ2817" s="71"/>
      <c r="BA2817" s="71"/>
      <c r="BB2817" s="71"/>
      <c r="BC2817" s="71"/>
      <c r="BD2817" s="71"/>
      <c r="BE2817" s="71"/>
      <c r="BF2817" s="71"/>
      <c r="BG2817" s="71"/>
      <c r="BH2817" s="71"/>
      <c r="BI2817" s="71"/>
      <c r="BJ2817" s="71"/>
      <c r="BK2817" s="71"/>
      <c r="BL2817" s="71"/>
      <c r="BM2817" s="71"/>
      <c r="BN2817" s="71"/>
      <c r="BO2817" s="71"/>
      <c r="BP2817" s="71"/>
      <c r="BQ2817" s="71"/>
      <c r="BR2817" s="71"/>
      <c r="BS2817" s="71"/>
      <c r="BT2817" s="71"/>
      <c r="BU2817" s="71"/>
      <c r="BV2817" s="71"/>
      <c r="BW2817" s="71"/>
      <c r="BX2817" s="71"/>
    </row>
    <row r="2818">
      <c r="A2818" s="8">
        <f t="shared" si="5"/>
        <v>2816</v>
      </c>
      <c r="B2818" s="70">
        <f t="shared" si="17"/>
        <v>36</v>
      </c>
      <c r="C2818" s="67">
        <v>43888.0</v>
      </c>
      <c r="D2818" s="68" t="s">
        <v>3560</v>
      </c>
      <c r="E2818" s="203" t="s">
        <v>3552</v>
      </c>
      <c r="F2818" s="203" t="s">
        <v>3517</v>
      </c>
      <c r="G2818" s="70" t="s">
        <v>9</v>
      </c>
      <c r="H2818" s="70" t="s">
        <v>9</v>
      </c>
      <c r="I2818" s="70" t="s">
        <v>9</v>
      </c>
      <c r="J2818" s="70" t="s">
        <v>9</v>
      </c>
      <c r="K2818" s="70" t="s">
        <v>9</v>
      </c>
      <c r="L2818" s="70"/>
      <c r="M2818" s="70"/>
      <c r="N2818" s="70" t="s">
        <v>9</v>
      </c>
      <c r="O2818" s="70" t="s">
        <v>9</v>
      </c>
      <c r="P2818" s="70"/>
      <c r="Q2818" s="70">
        <v>0.0</v>
      </c>
      <c r="R2818" s="70">
        <v>0.0</v>
      </c>
      <c r="S2818" s="70">
        <v>0.0</v>
      </c>
      <c r="T2818" s="70">
        <v>0.0</v>
      </c>
      <c r="U2818" s="198"/>
      <c r="V2818" s="70" t="s">
        <v>3558</v>
      </c>
      <c r="W2818" s="14" t="s">
        <v>3570</v>
      </c>
      <c r="X2818" s="71"/>
      <c r="Y2818" s="71"/>
      <c r="Z2818" s="71"/>
      <c r="AA2818" s="71"/>
      <c r="AB2818" s="71"/>
      <c r="AC2818" s="71"/>
      <c r="AD2818" s="71"/>
      <c r="AE2818" s="71"/>
      <c r="AF2818" s="71"/>
      <c r="AG2818" s="71"/>
      <c r="AH2818" s="71"/>
      <c r="AI2818" s="71"/>
      <c r="AJ2818" s="71"/>
      <c r="AK2818" s="71"/>
      <c r="AL2818" s="71"/>
      <c r="AM2818" s="71"/>
      <c r="AN2818" s="71"/>
      <c r="AO2818" s="71"/>
      <c r="AP2818" s="71"/>
      <c r="AQ2818" s="71"/>
      <c r="AR2818" s="71"/>
      <c r="AS2818" s="71"/>
      <c r="AT2818" s="71"/>
      <c r="AU2818" s="71"/>
      <c r="AV2818" s="71"/>
      <c r="AW2818" s="71"/>
      <c r="AX2818" s="71"/>
      <c r="AY2818" s="71"/>
      <c r="AZ2818" s="71"/>
      <c r="BA2818" s="71"/>
      <c r="BB2818" s="71"/>
      <c r="BC2818" s="71"/>
      <c r="BD2818" s="71"/>
      <c r="BE2818" s="71"/>
      <c r="BF2818" s="71"/>
      <c r="BG2818" s="71"/>
      <c r="BH2818" s="71"/>
      <c r="BI2818" s="71"/>
      <c r="BJ2818" s="71"/>
      <c r="BK2818" s="71"/>
      <c r="BL2818" s="71"/>
      <c r="BM2818" s="71"/>
      <c r="BN2818" s="71"/>
      <c r="BO2818" s="71"/>
      <c r="BP2818" s="71"/>
      <c r="BQ2818" s="71"/>
      <c r="BR2818" s="71"/>
      <c r="BS2818" s="71"/>
      <c r="BT2818" s="71"/>
      <c r="BU2818" s="71"/>
      <c r="BV2818" s="71"/>
      <c r="BW2818" s="71"/>
      <c r="BX2818" s="71"/>
    </row>
    <row r="2819">
      <c r="A2819" s="8">
        <f t="shared" si="5"/>
        <v>2817</v>
      </c>
      <c r="B2819" s="70">
        <f t="shared" si="17"/>
        <v>37</v>
      </c>
      <c r="C2819" s="67">
        <v>43888.0</v>
      </c>
      <c r="D2819" s="68" t="s">
        <v>3560</v>
      </c>
      <c r="E2819" s="203" t="s">
        <v>3552</v>
      </c>
      <c r="F2819" s="203" t="s">
        <v>3517</v>
      </c>
      <c r="G2819" s="70" t="s">
        <v>9</v>
      </c>
      <c r="H2819" s="70" t="s">
        <v>9</v>
      </c>
      <c r="I2819" s="70" t="s">
        <v>9</v>
      </c>
      <c r="J2819" s="70" t="s">
        <v>9</v>
      </c>
      <c r="K2819" s="70" t="s">
        <v>9</v>
      </c>
      <c r="L2819" s="70"/>
      <c r="M2819" s="70"/>
      <c r="N2819" s="70" t="s">
        <v>9</v>
      </c>
      <c r="O2819" s="70" t="s">
        <v>9</v>
      </c>
      <c r="P2819" s="70"/>
      <c r="Q2819" s="70">
        <v>0.0</v>
      </c>
      <c r="R2819" s="70">
        <v>0.0</v>
      </c>
      <c r="S2819" s="70">
        <v>0.0</v>
      </c>
      <c r="T2819" s="70">
        <v>0.0</v>
      </c>
      <c r="U2819" s="198"/>
      <c r="V2819" s="70" t="s">
        <v>3558</v>
      </c>
      <c r="W2819" s="14" t="s">
        <v>3571</v>
      </c>
      <c r="X2819" s="71"/>
      <c r="Y2819" s="71"/>
      <c r="Z2819" s="71"/>
      <c r="AA2819" s="71"/>
      <c r="AB2819" s="71"/>
      <c r="AC2819" s="71"/>
      <c r="AD2819" s="71"/>
      <c r="AE2819" s="71"/>
      <c r="AF2819" s="71"/>
      <c r="AG2819" s="71"/>
      <c r="AH2819" s="71"/>
      <c r="AI2819" s="71"/>
      <c r="AJ2819" s="71"/>
      <c r="AK2819" s="71"/>
      <c r="AL2819" s="71"/>
      <c r="AM2819" s="71"/>
      <c r="AN2819" s="71"/>
      <c r="AO2819" s="71"/>
      <c r="AP2819" s="71"/>
      <c r="AQ2819" s="71"/>
      <c r="AR2819" s="71"/>
      <c r="AS2819" s="71"/>
      <c r="AT2819" s="71"/>
      <c r="AU2819" s="71"/>
      <c r="AV2819" s="71"/>
      <c r="AW2819" s="71"/>
      <c r="AX2819" s="71"/>
      <c r="AY2819" s="71"/>
      <c r="AZ2819" s="71"/>
      <c r="BA2819" s="71"/>
      <c r="BB2819" s="71"/>
      <c r="BC2819" s="71"/>
      <c r="BD2819" s="71"/>
      <c r="BE2819" s="71"/>
      <c r="BF2819" s="71"/>
      <c r="BG2819" s="71"/>
      <c r="BH2819" s="71"/>
      <c r="BI2819" s="71"/>
      <c r="BJ2819" s="71"/>
      <c r="BK2819" s="71"/>
      <c r="BL2819" s="71"/>
      <c r="BM2819" s="71"/>
      <c r="BN2819" s="71"/>
      <c r="BO2819" s="71"/>
      <c r="BP2819" s="71"/>
      <c r="BQ2819" s="71"/>
      <c r="BR2819" s="71"/>
      <c r="BS2819" s="71"/>
      <c r="BT2819" s="71"/>
      <c r="BU2819" s="71"/>
      <c r="BV2819" s="71"/>
      <c r="BW2819" s="71"/>
      <c r="BX2819" s="71"/>
    </row>
    <row r="2820">
      <c r="A2820" s="8">
        <f t="shared" si="5"/>
        <v>2818</v>
      </c>
      <c r="B2820" s="70">
        <f t="shared" si="17"/>
        <v>38</v>
      </c>
      <c r="C2820" s="67">
        <v>43888.0</v>
      </c>
      <c r="D2820" s="68" t="s">
        <v>3560</v>
      </c>
      <c r="E2820" s="203" t="s">
        <v>3552</v>
      </c>
      <c r="F2820" s="203" t="s">
        <v>3517</v>
      </c>
      <c r="G2820" s="70" t="s">
        <v>9</v>
      </c>
      <c r="H2820" s="70" t="s">
        <v>9</v>
      </c>
      <c r="I2820" s="70" t="s">
        <v>9</v>
      </c>
      <c r="J2820" s="70" t="s">
        <v>9</v>
      </c>
      <c r="K2820" s="70" t="s">
        <v>9</v>
      </c>
      <c r="L2820" s="70"/>
      <c r="M2820" s="70"/>
      <c r="N2820" s="70" t="s">
        <v>9</v>
      </c>
      <c r="O2820" s="70" t="s">
        <v>9</v>
      </c>
      <c r="P2820" s="70"/>
      <c r="Q2820" s="70">
        <v>0.0</v>
      </c>
      <c r="R2820" s="70">
        <v>0.0</v>
      </c>
      <c r="S2820" s="70">
        <v>0.0</v>
      </c>
      <c r="T2820" s="70">
        <v>0.0</v>
      </c>
      <c r="U2820" s="198"/>
      <c r="V2820" s="70" t="s">
        <v>3558</v>
      </c>
      <c r="W2820" s="14" t="s">
        <v>3572</v>
      </c>
      <c r="X2820" s="71"/>
      <c r="Y2820" s="71"/>
      <c r="Z2820" s="71"/>
      <c r="AA2820" s="71"/>
      <c r="AB2820" s="71"/>
      <c r="AC2820" s="71"/>
      <c r="AD2820" s="71"/>
      <c r="AE2820" s="71"/>
      <c r="AF2820" s="71"/>
      <c r="AG2820" s="71"/>
      <c r="AH2820" s="71"/>
      <c r="AI2820" s="71"/>
      <c r="AJ2820" s="71"/>
      <c r="AK2820" s="71"/>
      <c r="AL2820" s="71"/>
      <c r="AM2820" s="71"/>
      <c r="AN2820" s="71"/>
      <c r="AO2820" s="71"/>
      <c r="AP2820" s="71"/>
      <c r="AQ2820" s="71"/>
      <c r="AR2820" s="71"/>
      <c r="AS2820" s="71"/>
      <c r="AT2820" s="71"/>
      <c r="AU2820" s="71"/>
      <c r="AV2820" s="71"/>
      <c r="AW2820" s="71"/>
      <c r="AX2820" s="71"/>
      <c r="AY2820" s="71"/>
      <c r="AZ2820" s="71"/>
      <c r="BA2820" s="71"/>
      <c r="BB2820" s="71"/>
      <c r="BC2820" s="71"/>
      <c r="BD2820" s="71"/>
      <c r="BE2820" s="71"/>
      <c r="BF2820" s="71"/>
      <c r="BG2820" s="71"/>
      <c r="BH2820" s="71"/>
      <c r="BI2820" s="71"/>
      <c r="BJ2820" s="71"/>
      <c r="BK2820" s="71"/>
      <c r="BL2820" s="71"/>
      <c r="BM2820" s="71"/>
      <c r="BN2820" s="71"/>
      <c r="BO2820" s="71"/>
      <c r="BP2820" s="71"/>
      <c r="BQ2820" s="71"/>
      <c r="BR2820" s="71"/>
      <c r="BS2820" s="71"/>
      <c r="BT2820" s="71"/>
      <c r="BU2820" s="71"/>
      <c r="BV2820" s="71"/>
      <c r="BW2820" s="71"/>
      <c r="BX2820" s="71"/>
    </row>
    <row r="2821">
      <c r="A2821" s="8">
        <f t="shared" si="5"/>
        <v>2819</v>
      </c>
      <c r="B2821" s="70">
        <f t="shared" si="17"/>
        <v>39</v>
      </c>
      <c r="C2821" s="67">
        <v>43888.0</v>
      </c>
      <c r="D2821" s="68" t="s">
        <v>3560</v>
      </c>
      <c r="E2821" s="203" t="s">
        <v>3552</v>
      </c>
      <c r="F2821" s="203" t="s">
        <v>3517</v>
      </c>
      <c r="G2821" s="70" t="s">
        <v>9</v>
      </c>
      <c r="H2821" s="70" t="s">
        <v>9</v>
      </c>
      <c r="I2821" s="70" t="s">
        <v>9</v>
      </c>
      <c r="J2821" s="70" t="s">
        <v>9</v>
      </c>
      <c r="K2821" s="70" t="s">
        <v>9</v>
      </c>
      <c r="L2821" s="70"/>
      <c r="M2821" s="70"/>
      <c r="N2821" s="70" t="s">
        <v>9</v>
      </c>
      <c r="O2821" s="70" t="s">
        <v>9</v>
      </c>
      <c r="P2821" s="70"/>
      <c r="Q2821" s="70">
        <v>0.0</v>
      </c>
      <c r="R2821" s="70">
        <v>0.0</v>
      </c>
      <c r="S2821" s="70">
        <v>0.0</v>
      </c>
      <c r="T2821" s="70">
        <v>0.0</v>
      </c>
      <c r="U2821" s="198"/>
      <c r="V2821" s="70" t="s">
        <v>3558</v>
      </c>
      <c r="W2821" s="14" t="s">
        <v>3573</v>
      </c>
      <c r="X2821" s="71"/>
      <c r="Y2821" s="71"/>
      <c r="Z2821" s="71"/>
      <c r="AA2821" s="71"/>
      <c r="AB2821" s="71"/>
      <c r="AC2821" s="71"/>
      <c r="AD2821" s="71"/>
      <c r="AE2821" s="71"/>
      <c r="AF2821" s="71"/>
      <c r="AG2821" s="71"/>
      <c r="AH2821" s="71"/>
      <c r="AI2821" s="71"/>
      <c r="AJ2821" s="71"/>
      <c r="AK2821" s="71"/>
      <c r="AL2821" s="71"/>
      <c r="AM2821" s="71"/>
      <c r="AN2821" s="71"/>
      <c r="AO2821" s="71"/>
      <c r="AP2821" s="71"/>
      <c r="AQ2821" s="71"/>
      <c r="AR2821" s="71"/>
      <c r="AS2821" s="71"/>
      <c r="AT2821" s="71"/>
      <c r="AU2821" s="71"/>
      <c r="AV2821" s="71"/>
      <c r="AW2821" s="71"/>
      <c r="AX2821" s="71"/>
      <c r="AY2821" s="71"/>
      <c r="AZ2821" s="71"/>
      <c r="BA2821" s="71"/>
      <c r="BB2821" s="71"/>
      <c r="BC2821" s="71"/>
      <c r="BD2821" s="71"/>
      <c r="BE2821" s="71"/>
      <c r="BF2821" s="71"/>
      <c r="BG2821" s="71"/>
      <c r="BH2821" s="71"/>
      <c r="BI2821" s="71"/>
      <c r="BJ2821" s="71"/>
      <c r="BK2821" s="71"/>
      <c r="BL2821" s="71"/>
      <c r="BM2821" s="71"/>
      <c r="BN2821" s="71"/>
      <c r="BO2821" s="71"/>
      <c r="BP2821" s="71"/>
      <c r="BQ2821" s="71"/>
      <c r="BR2821" s="71"/>
      <c r="BS2821" s="71"/>
      <c r="BT2821" s="71"/>
      <c r="BU2821" s="71"/>
      <c r="BV2821" s="71"/>
      <c r="BW2821" s="71"/>
      <c r="BX2821" s="71"/>
    </row>
    <row r="2822">
      <c r="A2822" s="8">
        <f t="shared" si="5"/>
        <v>2820</v>
      </c>
      <c r="B2822" s="70">
        <f t="shared" si="17"/>
        <v>40</v>
      </c>
      <c r="C2822" s="67">
        <v>43888.0</v>
      </c>
      <c r="D2822" s="68" t="s">
        <v>3560</v>
      </c>
      <c r="E2822" s="203" t="s">
        <v>3552</v>
      </c>
      <c r="F2822" s="203" t="s">
        <v>3517</v>
      </c>
      <c r="G2822" s="70" t="s">
        <v>9</v>
      </c>
      <c r="H2822" s="70" t="s">
        <v>9</v>
      </c>
      <c r="I2822" s="70" t="s">
        <v>9</v>
      </c>
      <c r="J2822" s="70" t="s">
        <v>9</v>
      </c>
      <c r="K2822" s="70" t="s">
        <v>9</v>
      </c>
      <c r="L2822" s="70"/>
      <c r="M2822" s="70"/>
      <c r="N2822" s="70" t="s">
        <v>9</v>
      </c>
      <c r="O2822" s="70" t="s">
        <v>9</v>
      </c>
      <c r="P2822" s="70"/>
      <c r="Q2822" s="70">
        <v>0.0</v>
      </c>
      <c r="R2822" s="70">
        <v>0.0</v>
      </c>
      <c r="S2822" s="70">
        <v>0.0</v>
      </c>
      <c r="T2822" s="70">
        <v>0.0</v>
      </c>
      <c r="U2822" s="198"/>
      <c r="V2822" s="70" t="s">
        <v>3558</v>
      </c>
      <c r="W2822" s="14" t="s">
        <v>3574</v>
      </c>
      <c r="X2822" s="71"/>
      <c r="Y2822" s="71"/>
      <c r="Z2822" s="71"/>
      <c r="AA2822" s="71"/>
      <c r="AB2822" s="71"/>
      <c r="AC2822" s="71"/>
      <c r="AD2822" s="71"/>
      <c r="AE2822" s="71"/>
      <c r="AF2822" s="71"/>
      <c r="AG2822" s="71"/>
      <c r="AH2822" s="71"/>
      <c r="AI2822" s="71"/>
      <c r="AJ2822" s="71"/>
      <c r="AK2822" s="71"/>
      <c r="AL2822" s="71"/>
      <c r="AM2822" s="71"/>
      <c r="AN2822" s="71"/>
      <c r="AO2822" s="71"/>
      <c r="AP2822" s="71"/>
      <c r="AQ2822" s="71"/>
      <c r="AR2822" s="71"/>
      <c r="AS2822" s="71"/>
      <c r="AT2822" s="71"/>
      <c r="AU2822" s="71"/>
      <c r="AV2822" s="71"/>
      <c r="AW2822" s="71"/>
      <c r="AX2822" s="71"/>
      <c r="AY2822" s="71"/>
      <c r="AZ2822" s="71"/>
      <c r="BA2822" s="71"/>
      <c r="BB2822" s="71"/>
      <c r="BC2822" s="71"/>
      <c r="BD2822" s="71"/>
      <c r="BE2822" s="71"/>
      <c r="BF2822" s="71"/>
      <c r="BG2822" s="71"/>
      <c r="BH2822" s="71"/>
      <c r="BI2822" s="71"/>
      <c r="BJ2822" s="71"/>
      <c r="BK2822" s="71"/>
      <c r="BL2822" s="71"/>
      <c r="BM2822" s="71"/>
      <c r="BN2822" s="71"/>
      <c r="BO2822" s="71"/>
      <c r="BP2822" s="71"/>
      <c r="BQ2822" s="71"/>
      <c r="BR2822" s="71"/>
      <c r="BS2822" s="71"/>
      <c r="BT2822" s="71"/>
      <c r="BU2822" s="71"/>
      <c r="BV2822" s="71"/>
      <c r="BW2822" s="71"/>
      <c r="BX2822" s="71"/>
    </row>
    <row r="2823">
      <c r="A2823" s="8">
        <f t="shared" si="5"/>
        <v>2821</v>
      </c>
      <c r="B2823" s="70">
        <f t="shared" si="17"/>
        <v>41</v>
      </c>
      <c r="C2823" s="67">
        <v>43888.0</v>
      </c>
      <c r="D2823" s="68" t="s">
        <v>3575</v>
      </c>
      <c r="E2823" s="203" t="s">
        <v>3576</v>
      </c>
      <c r="F2823" s="203" t="s">
        <v>3517</v>
      </c>
      <c r="G2823" s="70" t="s">
        <v>47</v>
      </c>
      <c r="H2823" s="70" t="s">
        <v>9</v>
      </c>
      <c r="I2823" s="67">
        <v>43887.0</v>
      </c>
      <c r="J2823" s="70">
        <v>0.0</v>
      </c>
      <c r="K2823" s="158">
        <v>43888.0</v>
      </c>
      <c r="L2823" s="70"/>
      <c r="M2823" s="70"/>
      <c r="N2823" s="70" t="s">
        <v>9</v>
      </c>
      <c r="O2823" s="70" t="s">
        <v>9</v>
      </c>
      <c r="P2823" s="70">
        <v>1.0</v>
      </c>
      <c r="Q2823" s="70">
        <v>0.0</v>
      </c>
      <c r="R2823" s="70">
        <v>0.0</v>
      </c>
      <c r="S2823" s="70">
        <v>0.0</v>
      </c>
      <c r="T2823" s="70">
        <v>0.0</v>
      </c>
      <c r="U2823" s="198"/>
      <c r="V2823" s="70" t="s">
        <v>3558</v>
      </c>
      <c r="W2823" s="14" t="s">
        <v>3577</v>
      </c>
      <c r="X2823" s="71"/>
      <c r="Y2823" s="71"/>
      <c r="Z2823" s="71"/>
      <c r="AA2823" s="71"/>
      <c r="AB2823" s="71"/>
      <c r="AC2823" s="71"/>
      <c r="AD2823" s="71"/>
      <c r="AE2823" s="71"/>
      <c r="AF2823" s="71"/>
      <c r="AG2823" s="71"/>
      <c r="AH2823" s="71"/>
      <c r="AI2823" s="71"/>
      <c r="AJ2823" s="71"/>
      <c r="AK2823" s="71"/>
      <c r="AL2823" s="71"/>
      <c r="AM2823" s="71"/>
      <c r="AN2823" s="71"/>
      <c r="AO2823" s="71"/>
      <c r="AP2823" s="71"/>
      <c r="AQ2823" s="71"/>
      <c r="AR2823" s="71"/>
      <c r="AS2823" s="71"/>
      <c r="AT2823" s="71"/>
      <c r="AU2823" s="71"/>
      <c r="AV2823" s="71"/>
      <c r="AW2823" s="71"/>
      <c r="AX2823" s="71"/>
      <c r="AY2823" s="71"/>
      <c r="AZ2823" s="71"/>
      <c r="BA2823" s="71"/>
      <c r="BB2823" s="71"/>
      <c r="BC2823" s="71"/>
      <c r="BD2823" s="71"/>
      <c r="BE2823" s="71"/>
      <c r="BF2823" s="71"/>
      <c r="BG2823" s="71"/>
      <c r="BH2823" s="71"/>
      <c r="BI2823" s="71"/>
      <c r="BJ2823" s="71"/>
      <c r="BK2823" s="71"/>
      <c r="BL2823" s="71"/>
      <c r="BM2823" s="71"/>
      <c r="BN2823" s="71"/>
      <c r="BO2823" s="71"/>
      <c r="BP2823" s="71"/>
      <c r="BQ2823" s="71"/>
      <c r="BR2823" s="71"/>
      <c r="BS2823" s="71"/>
      <c r="BT2823" s="71"/>
      <c r="BU2823" s="71"/>
      <c r="BV2823" s="71"/>
      <c r="BW2823" s="71"/>
      <c r="BX2823" s="71"/>
    </row>
    <row r="2824">
      <c r="A2824" s="8">
        <f t="shared" si="5"/>
        <v>2822</v>
      </c>
      <c r="B2824" s="70">
        <f t="shared" si="17"/>
        <v>42</v>
      </c>
      <c r="C2824" s="67">
        <v>43888.0</v>
      </c>
      <c r="D2824" s="68" t="s">
        <v>3578</v>
      </c>
      <c r="E2824" s="203" t="s">
        <v>3543</v>
      </c>
      <c r="F2824" s="203" t="s">
        <v>3517</v>
      </c>
      <c r="G2824" s="70" t="s">
        <v>118</v>
      </c>
      <c r="H2824" s="70" t="s">
        <v>9</v>
      </c>
      <c r="I2824" s="70" t="s">
        <v>9</v>
      </c>
      <c r="J2824" s="70" t="s">
        <v>9</v>
      </c>
      <c r="K2824" s="70" t="s">
        <v>9</v>
      </c>
      <c r="L2824" s="70"/>
      <c r="M2824" s="70"/>
      <c r="N2824" s="158">
        <v>43880.0</v>
      </c>
      <c r="O2824" s="158">
        <v>43882.0</v>
      </c>
      <c r="P2824" s="70">
        <v>1.0</v>
      </c>
      <c r="Q2824" s="70">
        <v>0.0</v>
      </c>
      <c r="R2824" s="70">
        <v>0.0</v>
      </c>
      <c r="S2824" s="70">
        <v>0.0</v>
      </c>
      <c r="T2824" s="70">
        <v>0.0</v>
      </c>
      <c r="U2824" s="198"/>
      <c r="V2824" s="70" t="s">
        <v>3558</v>
      </c>
      <c r="W2824" s="14" t="s">
        <v>3579</v>
      </c>
      <c r="X2824" s="71"/>
      <c r="Y2824" s="71"/>
      <c r="Z2824" s="71"/>
      <c r="AA2824" s="71"/>
      <c r="AB2824" s="71"/>
      <c r="AC2824" s="71"/>
      <c r="AD2824" s="71"/>
      <c r="AE2824" s="71"/>
      <c r="AF2824" s="71"/>
      <c r="AG2824" s="71"/>
      <c r="AH2824" s="71"/>
      <c r="AI2824" s="71"/>
      <c r="AJ2824" s="71"/>
      <c r="AK2824" s="71"/>
      <c r="AL2824" s="71"/>
      <c r="AM2824" s="71"/>
      <c r="AN2824" s="71"/>
      <c r="AO2824" s="71"/>
      <c r="AP2824" s="71"/>
      <c r="AQ2824" s="71"/>
      <c r="AR2824" s="71"/>
      <c r="AS2824" s="71"/>
      <c r="AT2824" s="71"/>
      <c r="AU2824" s="71"/>
      <c r="AV2824" s="71"/>
      <c r="AW2824" s="71"/>
      <c r="AX2824" s="71"/>
      <c r="AY2824" s="71"/>
      <c r="AZ2824" s="71"/>
      <c r="BA2824" s="71"/>
      <c r="BB2824" s="71"/>
      <c r="BC2824" s="71"/>
      <c r="BD2824" s="71"/>
      <c r="BE2824" s="71"/>
      <c r="BF2824" s="71"/>
      <c r="BG2824" s="71"/>
      <c r="BH2824" s="71"/>
      <c r="BI2824" s="71"/>
      <c r="BJ2824" s="71"/>
      <c r="BK2824" s="71"/>
      <c r="BL2824" s="71"/>
      <c r="BM2824" s="71"/>
      <c r="BN2824" s="71"/>
      <c r="BO2824" s="71"/>
      <c r="BP2824" s="71"/>
      <c r="BQ2824" s="71"/>
      <c r="BR2824" s="71"/>
      <c r="BS2824" s="71"/>
      <c r="BT2824" s="71"/>
      <c r="BU2824" s="71"/>
      <c r="BV2824" s="71"/>
      <c r="BW2824" s="71"/>
      <c r="BX2824" s="71"/>
    </row>
    <row r="2825">
      <c r="A2825" s="8">
        <f t="shared" si="5"/>
        <v>2823</v>
      </c>
      <c r="B2825" s="70">
        <f t="shared" si="17"/>
        <v>43</v>
      </c>
      <c r="C2825" s="67">
        <v>43888.0</v>
      </c>
      <c r="D2825" s="68" t="s">
        <v>3578</v>
      </c>
      <c r="E2825" s="203" t="s">
        <v>3543</v>
      </c>
      <c r="F2825" s="203" t="s">
        <v>3517</v>
      </c>
      <c r="G2825" s="70" t="s">
        <v>118</v>
      </c>
      <c r="H2825" s="70" t="s">
        <v>9</v>
      </c>
      <c r="I2825" s="70" t="s">
        <v>9</v>
      </c>
      <c r="J2825" s="70" t="s">
        <v>9</v>
      </c>
      <c r="K2825" s="70" t="s">
        <v>9</v>
      </c>
      <c r="L2825" s="70"/>
      <c r="M2825" s="70"/>
      <c r="N2825" s="158">
        <v>43880.0</v>
      </c>
      <c r="O2825" s="158">
        <v>43882.0</v>
      </c>
      <c r="P2825" s="70">
        <v>1.0</v>
      </c>
      <c r="Q2825" s="70">
        <v>0.0</v>
      </c>
      <c r="R2825" s="70">
        <v>0.0</v>
      </c>
      <c r="S2825" s="70">
        <v>0.0</v>
      </c>
      <c r="T2825" s="70">
        <v>0.0</v>
      </c>
      <c r="U2825" s="198"/>
      <c r="V2825" s="70" t="s">
        <v>3558</v>
      </c>
      <c r="W2825" s="14" t="s">
        <v>3580</v>
      </c>
      <c r="X2825" s="71"/>
      <c r="Y2825" s="71"/>
      <c r="Z2825" s="71"/>
      <c r="AA2825" s="71"/>
      <c r="AB2825" s="71"/>
      <c r="AC2825" s="71"/>
      <c r="AD2825" s="71"/>
      <c r="AE2825" s="71"/>
      <c r="AF2825" s="71"/>
      <c r="AG2825" s="71"/>
      <c r="AH2825" s="71"/>
      <c r="AI2825" s="71"/>
      <c r="AJ2825" s="71"/>
      <c r="AK2825" s="71"/>
      <c r="AL2825" s="71"/>
      <c r="AM2825" s="71"/>
      <c r="AN2825" s="71"/>
      <c r="AO2825" s="71"/>
      <c r="AP2825" s="71"/>
      <c r="AQ2825" s="71"/>
      <c r="AR2825" s="71"/>
      <c r="AS2825" s="71"/>
      <c r="AT2825" s="71"/>
      <c r="AU2825" s="71"/>
      <c r="AV2825" s="71"/>
      <c r="AW2825" s="71"/>
      <c r="AX2825" s="71"/>
      <c r="AY2825" s="71"/>
      <c r="AZ2825" s="71"/>
      <c r="BA2825" s="71"/>
      <c r="BB2825" s="71"/>
      <c r="BC2825" s="71"/>
      <c r="BD2825" s="71"/>
      <c r="BE2825" s="71"/>
      <c r="BF2825" s="71"/>
      <c r="BG2825" s="71"/>
      <c r="BH2825" s="71"/>
      <c r="BI2825" s="71"/>
      <c r="BJ2825" s="71"/>
      <c r="BK2825" s="71"/>
      <c r="BL2825" s="71"/>
      <c r="BM2825" s="71"/>
      <c r="BN2825" s="71"/>
      <c r="BO2825" s="71"/>
      <c r="BP2825" s="71"/>
      <c r="BQ2825" s="71"/>
      <c r="BR2825" s="71"/>
      <c r="BS2825" s="71"/>
      <c r="BT2825" s="71"/>
      <c r="BU2825" s="71"/>
      <c r="BV2825" s="71"/>
      <c r="BW2825" s="71"/>
      <c r="BX2825" s="71"/>
    </row>
    <row r="2826">
      <c r="A2826" s="8">
        <f t="shared" si="5"/>
        <v>2824</v>
      </c>
      <c r="B2826" s="70">
        <f t="shared" si="17"/>
        <v>44</v>
      </c>
      <c r="C2826" s="67">
        <v>43888.0</v>
      </c>
      <c r="D2826" s="68" t="s">
        <v>3581</v>
      </c>
      <c r="E2826" s="203" t="s">
        <v>3543</v>
      </c>
      <c r="F2826" s="203" t="s">
        <v>3517</v>
      </c>
      <c r="G2826" s="70" t="s">
        <v>47</v>
      </c>
      <c r="H2826" s="70" t="s">
        <v>9</v>
      </c>
      <c r="I2826" s="70" t="s">
        <v>9</v>
      </c>
      <c r="J2826" s="70" t="s">
        <v>9</v>
      </c>
      <c r="K2826" s="70" t="s">
        <v>9</v>
      </c>
      <c r="L2826" s="70"/>
      <c r="M2826" s="70"/>
      <c r="N2826" s="158">
        <v>43880.0</v>
      </c>
      <c r="O2826" s="158">
        <v>43882.0</v>
      </c>
      <c r="P2826" s="70">
        <v>1.0</v>
      </c>
      <c r="Q2826" s="70">
        <v>0.0</v>
      </c>
      <c r="R2826" s="70">
        <v>0.0</v>
      </c>
      <c r="S2826" s="70">
        <v>0.0</v>
      </c>
      <c r="T2826" s="70">
        <v>0.0</v>
      </c>
      <c r="U2826" s="198"/>
      <c r="V2826" s="70" t="s">
        <v>3558</v>
      </c>
      <c r="W2826" s="14" t="s">
        <v>3582</v>
      </c>
      <c r="X2826" s="71"/>
      <c r="Y2826" s="71"/>
      <c r="Z2826" s="71"/>
      <c r="AA2826" s="71"/>
      <c r="AB2826" s="71"/>
      <c r="AC2826" s="71"/>
      <c r="AD2826" s="71"/>
      <c r="AE2826" s="71"/>
      <c r="AF2826" s="71"/>
      <c r="AG2826" s="71"/>
      <c r="AH2826" s="71"/>
      <c r="AI2826" s="71"/>
      <c r="AJ2826" s="71"/>
      <c r="AK2826" s="71"/>
      <c r="AL2826" s="71"/>
      <c r="AM2826" s="71"/>
      <c r="AN2826" s="71"/>
      <c r="AO2826" s="71"/>
      <c r="AP2826" s="71"/>
      <c r="AQ2826" s="71"/>
      <c r="AR2826" s="71"/>
      <c r="AS2826" s="71"/>
      <c r="AT2826" s="71"/>
      <c r="AU2826" s="71"/>
      <c r="AV2826" s="71"/>
      <c r="AW2826" s="71"/>
      <c r="AX2826" s="71"/>
      <c r="AY2826" s="71"/>
      <c r="AZ2826" s="71"/>
      <c r="BA2826" s="71"/>
      <c r="BB2826" s="71"/>
      <c r="BC2826" s="71"/>
      <c r="BD2826" s="71"/>
      <c r="BE2826" s="71"/>
      <c r="BF2826" s="71"/>
      <c r="BG2826" s="71"/>
      <c r="BH2826" s="71"/>
      <c r="BI2826" s="71"/>
      <c r="BJ2826" s="71"/>
      <c r="BK2826" s="71"/>
      <c r="BL2826" s="71"/>
      <c r="BM2826" s="71"/>
      <c r="BN2826" s="71"/>
      <c r="BO2826" s="71"/>
      <c r="BP2826" s="71"/>
      <c r="BQ2826" s="71"/>
      <c r="BR2826" s="71"/>
      <c r="BS2826" s="71"/>
      <c r="BT2826" s="71"/>
      <c r="BU2826" s="71"/>
      <c r="BV2826" s="71"/>
      <c r="BW2826" s="71"/>
      <c r="BX2826" s="71"/>
    </row>
    <row r="2827">
      <c r="A2827" s="8">
        <f t="shared" si="5"/>
        <v>2825</v>
      </c>
      <c r="B2827" s="70">
        <f t="shared" si="17"/>
        <v>45</v>
      </c>
      <c r="C2827" s="67">
        <v>43888.0</v>
      </c>
      <c r="D2827" s="68" t="s">
        <v>3583</v>
      </c>
      <c r="E2827" s="203" t="s">
        <v>3543</v>
      </c>
      <c r="F2827" s="203" t="s">
        <v>3517</v>
      </c>
      <c r="G2827" s="70" t="s">
        <v>47</v>
      </c>
      <c r="H2827" s="70" t="s">
        <v>9</v>
      </c>
      <c r="I2827" s="70" t="s">
        <v>9</v>
      </c>
      <c r="J2827" s="70" t="s">
        <v>9</v>
      </c>
      <c r="K2827" s="70" t="s">
        <v>9</v>
      </c>
      <c r="L2827" s="70"/>
      <c r="M2827" s="70"/>
      <c r="N2827" s="70" t="s">
        <v>9</v>
      </c>
      <c r="O2827" s="70" t="s">
        <v>9</v>
      </c>
      <c r="P2827" s="70">
        <v>0.0</v>
      </c>
      <c r="Q2827" s="70">
        <v>0.0</v>
      </c>
      <c r="R2827" s="70">
        <v>0.0</v>
      </c>
      <c r="S2827" s="70">
        <v>0.0</v>
      </c>
      <c r="T2827" s="70">
        <v>0.0</v>
      </c>
      <c r="U2827" s="198"/>
      <c r="V2827" s="70" t="s">
        <v>3558</v>
      </c>
      <c r="W2827" s="14" t="s">
        <v>3584</v>
      </c>
      <c r="X2827" s="71"/>
      <c r="Y2827" s="71"/>
      <c r="Z2827" s="71"/>
      <c r="AA2827" s="71"/>
      <c r="AB2827" s="71"/>
      <c r="AC2827" s="71"/>
      <c r="AD2827" s="71"/>
      <c r="AE2827" s="71"/>
      <c r="AF2827" s="71"/>
      <c r="AG2827" s="71"/>
      <c r="AH2827" s="71"/>
      <c r="AI2827" s="71"/>
      <c r="AJ2827" s="71"/>
      <c r="AK2827" s="71"/>
      <c r="AL2827" s="71"/>
      <c r="AM2827" s="71"/>
      <c r="AN2827" s="71"/>
      <c r="AO2827" s="71"/>
      <c r="AP2827" s="71"/>
      <c r="AQ2827" s="71"/>
      <c r="AR2827" s="71"/>
      <c r="AS2827" s="71"/>
      <c r="AT2827" s="71"/>
      <c r="AU2827" s="71"/>
      <c r="AV2827" s="71"/>
      <c r="AW2827" s="71"/>
      <c r="AX2827" s="71"/>
      <c r="AY2827" s="71"/>
      <c r="AZ2827" s="71"/>
      <c r="BA2827" s="71"/>
      <c r="BB2827" s="71"/>
      <c r="BC2827" s="71"/>
      <c r="BD2827" s="71"/>
      <c r="BE2827" s="71"/>
      <c r="BF2827" s="71"/>
      <c r="BG2827" s="71"/>
      <c r="BH2827" s="71"/>
      <c r="BI2827" s="71"/>
      <c r="BJ2827" s="71"/>
      <c r="BK2827" s="71"/>
      <c r="BL2827" s="71"/>
      <c r="BM2827" s="71"/>
      <c r="BN2827" s="71"/>
      <c r="BO2827" s="71"/>
      <c r="BP2827" s="71"/>
      <c r="BQ2827" s="71"/>
      <c r="BR2827" s="71"/>
      <c r="BS2827" s="71"/>
      <c r="BT2827" s="71"/>
      <c r="BU2827" s="71"/>
      <c r="BV2827" s="71"/>
      <c r="BW2827" s="71"/>
      <c r="BX2827" s="71"/>
    </row>
    <row r="2828">
      <c r="A2828" s="8">
        <f t="shared" si="5"/>
        <v>2826</v>
      </c>
      <c r="B2828" s="70">
        <f t="shared" si="17"/>
        <v>46</v>
      </c>
      <c r="C2828" s="67">
        <v>43888.0</v>
      </c>
      <c r="D2828" s="68" t="s">
        <v>3585</v>
      </c>
      <c r="E2828" s="203" t="s">
        <v>3586</v>
      </c>
      <c r="F2828" s="203" t="s">
        <v>3517</v>
      </c>
      <c r="G2828" s="70" t="s">
        <v>9</v>
      </c>
      <c r="H2828" s="70" t="s">
        <v>9</v>
      </c>
      <c r="I2828" s="70" t="s">
        <v>9</v>
      </c>
      <c r="J2828" s="70" t="s">
        <v>9</v>
      </c>
      <c r="K2828" s="70" t="s">
        <v>9</v>
      </c>
      <c r="L2828" s="70"/>
      <c r="M2828" s="70"/>
      <c r="N2828" s="70" t="s">
        <v>9</v>
      </c>
      <c r="O2828" s="70" t="s">
        <v>9</v>
      </c>
      <c r="P2828" s="70"/>
      <c r="Q2828" s="70">
        <v>0.0</v>
      </c>
      <c r="R2828" s="70">
        <v>0.0</v>
      </c>
      <c r="S2828" s="70">
        <v>0.0</v>
      </c>
      <c r="T2828" s="70">
        <v>0.0</v>
      </c>
      <c r="U2828" s="198"/>
      <c r="V2828" s="70" t="s">
        <v>3558</v>
      </c>
      <c r="W2828" s="14" t="s">
        <v>3587</v>
      </c>
      <c r="X2828" s="71"/>
      <c r="Y2828" s="71"/>
      <c r="Z2828" s="71"/>
      <c r="AA2828" s="71"/>
      <c r="AB2828" s="71"/>
      <c r="AC2828" s="71"/>
      <c r="AD2828" s="71"/>
      <c r="AE2828" s="71"/>
      <c r="AF2828" s="71"/>
      <c r="AG2828" s="71"/>
      <c r="AH2828" s="71"/>
      <c r="AI2828" s="71"/>
      <c r="AJ2828" s="71"/>
      <c r="AK2828" s="71"/>
      <c r="AL2828" s="71"/>
      <c r="AM2828" s="71"/>
      <c r="AN2828" s="71"/>
      <c r="AO2828" s="71"/>
      <c r="AP2828" s="71"/>
      <c r="AQ2828" s="71"/>
      <c r="AR2828" s="71"/>
      <c r="AS2828" s="71"/>
      <c r="AT2828" s="71"/>
      <c r="AU2828" s="71"/>
      <c r="AV2828" s="71"/>
      <c r="AW2828" s="71"/>
      <c r="AX2828" s="71"/>
      <c r="AY2828" s="71"/>
      <c r="AZ2828" s="71"/>
      <c r="BA2828" s="71"/>
      <c r="BB2828" s="71"/>
      <c r="BC2828" s="71"/>
      <c r="BD2828" s="71"/>
      <c r="BE2828" s="71"/>
      <c r="BF2828" s="71"/>
      <c r="BG2828" s="71"/>
      <c r="BH2828" s="71"/>
      <c r="BI2828" s="71"/>
      <c r="BJ2828" s="71"/>
      <c r="BK2828" s="71"/>
      <c r="BL2828" s="71"/>
      <c r="BM2828" s="71"/>
      <c r="BN2828" s="71"/>
      <c r="BO2828" s="71"/>
      <c r="BP2828" s="71"/>
      <c r="BQ2828" s="71"/>
      <c r="BR2828" s="71"/>
      <c r="BS2828" s="71"/>
      <c r="BT2828" s="71"/>
      <c r="BU2828" s="71"/>
      <c r="BV2828" s="71"/>
      <c r="BW2828" s="71"/>
      <c r="BX2828" s="71"/>
    </row>
    <row r="2829">
      <c r="A2829" s="8">
        <f t="shared" si="5"/>
        <v>2827</v>
      </c>
      <c r="B2829" s="70">
        <f t="shared" si="17"/>
        <v>47</v>
      </c>
      <c r="C2829" s="67">
        <v>43888.0</v>
      </c>
      <c r="D2829" s="68" t="s">
        <v>3588</v>
      </c>
      <c r="E2829" s="203" t="s">
        <v>3516</v>
      </c>
      <c r="F2829" s="203" t="s">
        <v>3517</v>
      </c>
      <c r="G2829" s="70" t="s">
        <v>47</v>
      </c>
      <c r="H2829" s="70" t="s">
        <v>9</v>
      </c>
      <c r="I2829" s="70" t="s">
        <v>9</v>
      </c>
      <c r="J2829" s="70" t="s">
        <v>9</v>
      </c>
      <c r="K2829" s="70" t="s">
        <v>9</v>
      </c>
      <c r="L2829" s="70"/>
      <c r="M2829" s="70"/>
      <c r="N2829" s="70" t="s">
        <v>9</v>
      </c>
      <c r="O2829" s="70" t="s">
        <v>9</v>
      </c>
      <c r="P2829" s="70"/>
      <c r="Q2829" s="70">
        <v>0.0</v>
      </c>
      <c r="R2829" s="70">
        <v>0.0</v>
      </c>
      <c r="S2829" s="70">
        <v>0.0</v>
      </c>
      <c r="T2829" s="70">
        <v>0.0</v>
      </c>
      <c r="U2829" s="198"/>
      <c r="V2829" s="70" t="s">
        <v>3558</v>
      </c>
      <c r="W2829" s="14" t="s">
        <v>3589</v>
      </c>
      <c r="X2829" s="71"/>
      <c r="Y2829" s="71"/>
      <c r="Z2829" s="71"/>
      <c r="AA2829" s="71"/>
      <c r="AB2829" s="71"/>
      <c r="AC2829" s="71"/>
      <c r="AD2829" s="71"/>
      <c r="AE2829" s="71"/>
      <c r="AF2829" s="71"/>
      <c r="AG2829" s="71"/>
      <c r="AH2829" s="71"/>
      <c r="AI2829" s="71"/>
      <c r="AJ2829" s="71"/>
      <c r="AK2829" s="71"/>
      <c r="AL2829" s="71"/>
      <c r="AM2829" s="71"/>
      <c r="AN2829" s="71"/>
      <c r="AO2829" s="71"/>
      <c r="AP2829" s="71"/>
      <c r="AQ2829" s="71"/>
      <c r="AR2829" s="71"/>
      <c r="AS2829" s="71"/>
      <c r="AT2829" s="71"/>
      <c r="AU2829" s="71"/>
      <c r="AV2829" s="71"/>
      <c r="AW2829" s="71"/>
      <c r="AX2829" s="71"/>
      <c r="AY2829" s="71"/>
      <c r="AZ2829" s="71"/>
      <c r="BA2829" s="71"/>
      <c r="BB2829" s="71"/>
      <c r="BC2829" s="71"/>
      <c r="BD2829" s="71"/>
      <c r="BE2829" s="71"/>
      <c r="BF2829" s="71"/>
      <c r="BG2829" s="71"/>
      <c r="BH2829" s="71"/>
      <c r="BI2829" s="71"/>
      <c r="BJ2829" s="71"/>
      <c r="BK2829" s="71"/>
      <c r="BL2829" s="71"/>
      <c r="BM2829" s="71"/>
      <c r="BN2829" s="71"/>
      <c r="BO2829" s="71"/>
      <c r="BP2829" s="71"/>
      <c r="BQ2829" s="71"/>
      <c r="BR2829" s="71"/>
      <c r="BS2829" s="71"/>
      <c r="BT2829" s="71"/>
      <c r="BU2829" s="71"/>
      <c r="BV2829" s="71"/>
      <c r="BW2829" s="71"/>
      <c r="BX2829" s="71"/>
    </row>
    <row r="2830">
      <c r="A2830" s="8">
        <f t="shared" si="5"/>
        <v>2828</v>
      </c>
      <c r="B2830" s="70">
        <f t="shared" si="17"/>
        <v>48</v>
      </c>
      <c r="C2830" s="67">
        <v>43888.0</v>
      </c>
      <c r="D2830" s="68" t="s">
        <v>3590</v>
      </c>
      <c r="E2830" s="203" t="s">
        <v>3591</v>
      </c>
      <c r="F2830" s="203" t="s">
        <v>3517</v>
      </c>
      <c r="G2830" s="70" t="s">
        <v>47</v>
      </c>
      <c r="H2830" s="70">
        <v>31.0</v>
      </c>
      <c r="I2830" s="70" t="s">
        <v>9</v>
      </c>
      <c r="J2830" s="70" t="s">
        <v>9</v>
      </c>
      <c r="K2830" s="70" t="s">
        <v>9</v>
      </c>
      <c r="L2830" s="70"/>
      <c r="M2830" s="70"/>
      <c r="N2830" s="70" t="s">
        <v>9</v>
      </c>
      <c r="O2830" s="158">
        <v>43884.0</v>
      </c>
      <c r="P2830" s="70">
        <v>1.0</v>
      </c>
      <c r="Q2830" s="70">
        <v>0.0</v>
      </c>
      <c r="R2830" s="70">
        <v>0.0</v>
      </c>
      <c r="S2830" s="70">
        <v>0.0</v>
      </c>
      <c r="T2830" s="70">
        <v>0.0</v>
      </c>
      <c r="U2830" s="198"/>
      <c r="V2830" s="70" t="s">
        <v>3558</v>
      </c>
      <c r="W2830" s="14" t="s">
        <v>3592</v>
      </c>
      <c r="X2830" s="71"/>
      <c r="Y2830" s="71"/>
      <c r="Z2830" s="71"/>
      <c r="AA2830" s="71"/>
      <c r="AB2830" s="71"/>
      <c r="AC2830" s="71"/>
      <c r="AD2830" s="71"/>
      <c r="AE2830" s="71"/>
      <c r="AF2830" s="71"/>
      <c r="AG2830" s="71"/>
      <c r="AH2830" s="71"/>
      <c r="AI2830" s="71"/>
      <c r="AJ2830" s="71"/>
      <c r="AK2830" s="71"/>
      <c r="AL2830" s="71"/>
      <c r="AM2830" s="71"/>
      <c r="AN2830" s="71"/>
      <c r="AO2830" s="71"/>
      <c r="AP2830" s="71"/>
      <c r="AQ2830" s="71"/>
      <c r="AR2830" s="71"/>
      <c r="AS2830" s="71"/>
      <c r="AT2830" s="71"/>
      <c r="AU2830" s="71"/>
      <c r="AV2830" s="71"/>
      <c r="AW2830" s="71"/>
      <c r="AX2830" s="71"/>
      <c r="AY2830" s="71"/>
      <c r="AZ2830" s="71"/>
      <c r="BA2830" s="71"/>
      <c r="BB2830" s="71"/>
      <c r="BC2830" s="71"/>
      <c r="BD2830" s="71"/>
      <c r="BE2830" s="71"/>
      <c r="BF2830" s="71"/>
      <c r="BG2830" s="71"/>
      <c r="BH2830" s="71"/>
      <c r="BI2830" s="71"/>
      <c r="BJ2830" s="71"/>
      <c r="BK2830" s="71"/>
      <c r="BL2830" s="71"/>
      <c r="BM2830" s="71"/>
      <c r="BN2830" s="71"/>
      <c r="BO2830" s="71"/>
      <c r="BP2830" s="71"/>
      <c r="BQ2830" s="71"/>
      <c r="BR2830" s="71"/>
      <c r="BS2830" s="71"/>
      <c r="BT2830" s="71"/>
      <c r="BU2830" s="71"/>
      <c r="BV2830" s="71"/>
      <c r="BW2830" s="71"/>
      <c r="BX2830" s="71"/>
    </row>
    <row r="2831">
      <c r="A2831" s="8">
        <f t="shared" si="5"/>
        <v>2829</v>
      </c>
      <c r="B2831" s="70">
        <f t="shared" si="17"/>
        <v>49</v>
      </c>
      <c r="C2831" s="67">
        <v>43889.0</v>
      </c>
      <c r="D2831" s="68" t="s">
        <v>3593</v>
      </c>
      <c r="E2831" s="203" t="s">
        <v>3543</v>
      </c>
      <c r="F2831" s="203" t="s">
        <v>3517</v>
      </c>
      <c r="G2831" s="70" t="s">
        <v>47</v>
      </c>
      <c r="H2831" s="70" t="s">
        <v>9</v>
      </c>
      <c r="I2831" s="70" t="s">
        <v>9</v>
      </c>
      <c r="J2831" s="70" t="s">
        <v>9</v>
      </c>
      <c r="K2831" s="70" t="s">
        <v>9</v>
      </c>
      <c r="L2831" s="70"/>
      <c r="M2831" s="70"/>
      <c r="N2831" s="70" t="s">
        <v>9</v>
      </c>
      <c r="O2831" s="70" t="s">
        <v>9</v>
      </c>
      <c r="P2831" s="70">
        <v>0.0</v>
      </c>
      <c r="Q2831" s="70">
        <v>0.0</v>
      </c>
      <c r="R2831" s="70">
        <v>0.0</v>
      </c>
      <c r="S2831" s="70">
        <v>0.0</v>
      </c>
      <c r="T2831" s="70">
        <v>0.0</v>
      </c>
      <c r="U2831" s="198"/>
      <c r="V2831" s="70" t="s">
        <v>3558</v>
      </c>
      <c r="W2831" s="14" t="s">
        <v>3594</v>
      </c>
      <c r="X2831" s="71"/>
      <c r="Y2831" s="71"/>
      <c r="Z2831" s="71"/>
      <c r="AA2831" s="71"/>
      <c r="AB2831" s="71"/>
      <c r="AC2831" s="71"/>
      <c r="AD2831" s="71"/>
      <c r="AE2831" s="71"/>
      <c r="AF2831" s="71"/>
      <c r="AG2831" s="71"/>
      <c r="AH2831" s="71"/>
      <c r="AI2831" s="71"/>
      <c r="AJ2831" s="71"/>
      <c r="AK2831" s="71"/>
      <c r="AL2831" s="71"/>
      <c r="AM2831" s="71"/>
      <c r="AN2831" s="71"/>
      <c r="AO2831" s="71"/>
      <c r="AP2831" s="71"/>
      <c r="AQ2831" s="71"/>
      <c r="AR2831" s="71"/>
      <c r="AS2831" s="71"/>
      <c r="AT2831" s="71"/>
      <c r="AU2831" s="71"/>
      <c r="AV2831" s="71"/>
      <c r="AW2831" s="71"/>
      <c r="AX2831" s="71"/>
      <c r="AY2831" s="71"/>
      <c r="AZ2831" s="71"/>
      <c r="BA2831" s="71"/>
      <c r="BB2831" s="71"/>
      <c r="BC2831" s="71"/>
      <c r="BD2831" s="71"/>
      <c r="BE2831" s="71"/>
      <c r="BF2831" s="71"/>
      <c r="BG2831" s="71"/>
      <c r="BH2831" s="71"/>
      <c r="BI2831" s="71"/>
      <c r="BJ2831" s="71"/>
      <c r="BK2831" s="71"/>
      <c r="BL2831" s="71"/>
      <c r="BM2831" s="71"/>
      <c r="BN2831" s="71"/>
      <c r="BO2831" s="71"/>
      <c r="BP2831" s="71"/>
      <c r="BQ2831" s="71"/>
      <c r="BR2831" s="71"/>
      <c r="BS2831" s="71"/>
      <c r="BT2831" s="71"/>
      <c r="BU2831" s="71"/>
      <c r="BV2831" s="71"/>
      <c r="BW2831" s="71"/>
      <c r="BX2831" s="71"/>
    </row>
    <row r="2832">
      <c r="A2832" s="8">
        <f t="shared" si="5"/>
        <v>2830</v>
      </c>
      <c r="B2832" s="70">
        <f t="shared" si="17"/>
        <v>50</v>
      </c>
      <c r="C2832" s="67">
        <v>43889.0</v>
      </c>
      <c r="D2832" s="68" t="s">
        <v>3595</v>
      </c>
      <c r="E2832" s="203" t="s">
        <v>3543</v>
      </c>
      <c r="F2832" s="203" t="s">
        <v>3517</v>
      </c>
      <c r="G2832" s="70" t="s">
        <v>47</v>
      </c>
      <c r="H2832" s="70" t="s">
        <v>9</v>
      </c>
      <c r="I2832" s="70" t="s">
        <v>9</v>
      </c>
      <c r="J2832" s="70" t="s">
        <v>9</v>
      </c>
      <c r="K2832" s="70" t="s">
        <v>9</v>
      </c>
      <c r="L2832" s="70"/>
      <c r="M2832" s="70"/>
      <c r="N2832" s="70" t="s">
        <v>9</v>
      </c>
      <c r="O2832" s="70" t="s">
        <v>9</v>
      </c>
      <c r="P2832" s="70">
        <v>1.0</v>
      </c>
      <c r="Q2832" s="70">
        <v>0.0</v>
      </c>
      <c r="R2832" s="70">
        <v>0.0</v>
      </c>
      <c r="S2832" s="70">
        <v>0.0</v>
      </c>
      <c r="T2832" s="70">
        <v>0.0</v>
      </c>
      <c r="U2832" s="198"/>
      <c r="V2832" s="70" t="s">
        <v>3558</v>
      </c>
      <c r="W2832" s="14" t="s">
        <v>3596</v>
      </c>
      <c r="X2832" s="71"/>
      <c r="Y2832" s="71"/>
      <c r="Z2832" s="71"/>
      <c r="AA2832" s="71"/>
      <c r="AB2832" s="71"/>
      <c r="AC2832" s="71"/>
      <c r="AD2832" s="71"/>
      <c r="AE2832" s="71"/>
      <c r="AF2832" s="71"/>
      <c r="AG2832" s="71"/>
      <c r="AH2832" s="71"/>
      <c r="AI2832" s="71"/>
      <c r="AJ2832" s="71"/>
      <c r="AK2832" s="71"/>
      <c r="AL2832" s="71"/>
      <c r="AM2832" s="71"/>
      <c r="AN2832" s="71"/>
      <c r="AO2832" s="71"/>
      <c r="AP2832" s="71"/>
      <c r="AQ2832" s="71"/>
      <c r="AR2832" s="71"/>
      <c r="AS2832" s="71"/>
      <c r="AT2832" s="71"/>
      <c r="AU2832" s="71"/>
      <c r="AV2832" s="71"/>
      <c r="AW2832" s="71"/>
      <c r="AX2832" s="71"/>
      <c r="AY2832" s="71"/>
      <c r="AZ2832" s="71"/>
      <c r="BA2832" s="71"/>
      <c r="BB2832" s="71"/>
      <c r="BC2832" s="71"/>
      <c r="BD2832" s="71"/>
      <c r="BE2832" s="71"/>
      <c r="BF2832" s="71"/>
      <c r="BG2832" s="71"/>
      <c r="BH2832" s="71"/>
      <c r="BI2832" s="71"/>
      <c r="BJ2832" s="71"/>
      <c r="BK2832" s="71"/>
      <c r="BL2832" s="71"/>
      <c r="BM2832" s="71"/>
      <c r="BN2832" s="71"/>
      <c r="BO2832" s="71"/>
      <c r="BP2832" s="71"/>
      <c r="BQ2832" s="71"/>
      <c r="BR2832" s="71"/>
      <c r="BS2832" s="71"/>
      <c r="BT2832" s="71"/>
      <c r="BU2832" s="71"/>
      <c r="BV2832" s="71"/>
      <c r="BW2832" s="71"/>
      <c r="BX2832" s="71"/>
    </row>
    <row r="2833">
      <c r="A2833" s="8">
        <f t="shared" si="5"/>
        <v>2831</v>
      </c>
      <c r="B2833" s="70">
        <f t="shared" si="17"/>
        <v>51</v>
      </c>
      <c r="C2833" s="67">
        <v>43889.0</v>
      </c>
      <c r="D2833" s="68" t="s">
        <v>3597</v>
      </c>
      <c r="E2833" s="203" t="s">
        <v>3543</v>
      </c>
      <c r="F2833" s="203" t="s">
        <v>3517</v>
      </c>
      <c r="G2833" s="70" t="s">
        <v>47</v>
      </c>
      <c r="H2833" s="70" t="s">
        <v>9</v>
      </c>
      <c r="I2833" s="70" t="s">
        <v>9</v>
      </c>
      <c r="J2833" s="70" t="s">
        <v>9</v>
      </c>
      <c r="K2833" s="70" t="s">
        <v>9</v>
      </c>
      <c r="L2833" s="70"/>
      <c r="M2833" s="70"/>
      <c r="N2833" s="70" t="s">
        <v>9</v>
      </c>
      <c r="O2833" s="70" t="s">
        <v>9</v>
      </c>
      <c r="P2833" s="70">
        <v>0.0</v>
      </c>
      <c r="Q2833" s="70">
        <v>0.0</v>
      </c>
      <c r="R2833" s="70">
        <v>0.0</v>
      </c>
      <c r="S2833" s="70">
        <v>0.0</v>
      </c>
      <c r="T2833" s="70">
        <v>0.0</v>
      </c>
      <c r="U2833" s="198"/>
      <c r="V2833" s="70" t="s">
        <v>3558</v>
      </c>
      <c r="W2833" s="14" t="s">
        <v>3598</v>
      </c>
      <c r="X2833" s="71"/>
      <c r="Y2833" s="71"/>
      <c r="Z2833" s="71"/>
      <c r="AA2833" s="71"/>
      <c r="AB2833" s="71"/>
      <c r="AC2833" s="71"/>
      <c r="AD2833" s="71"/>
      <c r="AE2833" s="71"/>
      <c r="AF2833" s="71"/>
      <c r="AG2833" s="71"/>
      <c r="AH2833" s="71"/>
      <c r="AI2833" s="71"/>
      <c r="AJ2833" s="71"/>
      <c r="AK2833" s="71"/>
      <c r="AL2833" s="71"/>
      <c r="AM2833" s="71"/>
      <c r="AN2833" s="71"/>
      <c r="AO2833" s="71"/>
      <c r="AP2833" s="71"/>
      <c r="AQ2833" s="71"/>
      <c r="AR2833" s="71"/>
      <c r="AS2833" s="71"/>
      <c r="AT2833" s="71"/>
      <c r="AU2833" s="71"/>
      <c r="AV2833" s="71"/>
      <c r="AW2833" s="71"/>
      <c r="AX2833" s="71"/>
      <c r="AY2833" s="71"/>
      <c r="AZ2833" s="71"/>
      <c r="BA2833" s="71"/>
      <c r="BB2833" s="71"/>
      <c r="BC2833" s="71"/>
      <c r="BD2833" s="71"/>
      <c r="BE2833" s="71"/>
      <c r="BF2833" s="71"/>
      <c r="BG2833" s="71"/>
      <c r="BH2833" s="71"/>
      <c r="BI2833" s="71"/>
      <c r="BJ2833" s="71"/>
      <c r="BK2833" s="71"/>
      <c r="BL2833" s="71"/>
      <c r="BM2833" s="71"/>
      <c r="BN2833" s="71"/>
      <c r="BO2833" s="71"/>
      <c r="BP2833" s="71"/>
      <c r="BQ2833" s="71"/>
      <c r="BR2833" s="71"/>
      <c r="BS2833" s="71"/>
      <c r="BT2833" s="71"/>
      <c r="BU2833" s="71"/>
      <c r="BV2833" s="71"/>
      <c r="BW2833" s="71"/>
      <c r="BX2833" s="71"/>
    </row>
    <row r="2834">
      <c r="A2834" s="8">
        <f t="shared" si="5"/>
        <v>2832</v>
      </c>
      <c r="B2834" s="70">
        <f t="shared" si="17"/>
        <v>52</v>
      </c>
      <c r="C2834" s="67">
        <v>43889.0</v>
      </c>
      <c r="D2834" s="68" t="s">
        <v>3599</v>
      </c>
      <c r="E2834" s="203" t="s">
        <v>3543</v>
      </c>
      <c r="F2834" s="203" t="s">
        <v>3517</v>
      </c>
      <c r="G2834" s="70" t="s">
        <v>47</v>
      </c>
      <c r="H2834" s="70" t="s">
        <v>9</v>
      </c>
      <c r="I2834" s="70" t="s">
        <v>9</v>
      </c>
      <c r="J2834" s="70" t="s">
        <v>9</v>
      </c>
      <c r="K2834" s="70" t="s">
        <v>9</v>
      </c>
      <c r="L2834" s="70"/>
      <c r="M2834" s="70"/>
      <c r="N2834" s="70" t="s">
        <v>9</v>
      </c>
      <c r="O2834" s="70" t="s">
        <v>9</v>
      </c>
      <c r="P2834" s="70">
        <v>1.0</v>
      </c>
      <c r="Q2834" s="70">
        <v>0.0</v>
      </c>
      <c r="R2834" s="70">
        <v>0.0</v>
      </c>
      <c r="S2834" s="70">
        <v>0.0</v>
      </c>
      <c r="T2834" s="70">
        <v>0.0</v>
      </c>
      <c r="U2834" s="198"/>
      <c r="V2834" s="70" t="s">
        <v>3558</v>
      </c>
      <c r="W2834" s="14" t="s">
        <v>3600</v>
      </c>
      <c r="X2834" s="71"/>
      <c r="Y2834" s="71"/>
      <c r="Z2834" s="71"/>
      <c r="AA2834" s="71"/>
      <c r="AB2834" s="71"/>
      <c r="AC2834" s="71"/>
      <c r="AD2834" s="71"/>
      <c r="AE2834" s="71"/>
      <c r="AF2834" s="71"/>
      <c r="AG2834" s="71"/>
      <c r="AH2834" s="71"/>
      <c r="AI2834" s="71"/>
      <c r="AJ2834" s="71"/>
      <c r="AK2834" s="71"/>
      <c r="AL2834" s="71"/>
      <c r="AM2834" s="71"/>
      <c r="AN2834" s="71"/>
      <c r="AO2834" s="71"/>
      <c r="AP2834" s="71"/>
      <c r="AQ2834" s="71"/>
      <c r="AR2834" s="71"/>
      <c r="AS2834" s="71"/>
      <c r="AT2834" s="71"/>
      <c r="AU2834" s="71"/>
      <c r="AV2834" s="71"/>
      <c r="AW2834" s="71"/>
      <c r="AX2834" s="71"/>
      <c r="AY2834" s="71"/>
      <c r="AZ2834" s="71"/>
      <c r="BA2834" s="71"/>
      <c r="BB2834" s="71"/>
      <c r="BC2834" s="71"/>
      <c r="BD2834" s="71"/>
      <c r="BE2834" s="71"/>
      <c r="BF2834" s="71"/>
      <c r="BG2834" s="71"/>
      <c r="BH2834" s="71"/>
      <c r="BI2834" s="71"/>
      <c r="BJ2834" s="71"/>
      <c r="BK2834" s="71"/>
      <c r="BL2834" s="71"/>
      <c r="BM2834" s="71"/>
      <c r="BN2834" s="71"/>
      <c r="BO2834" s="71"/>
      <c r="BP2834" s="71"/>
      <c r="BQ2834" s="71"/>
      <c r="BR2834" s="71"/>
      <c r="BS2834" s="71"/>
      <c r="BT2834" s="71"/>
      <c r="BU2834" s="71"/>
      <c r="BV2834" s="71"/>
      <c r="BW2834" s="71"/>
      <c r="BX2834" s="71"/>
    </row>
    <row r="2835">
      <c r="A2835" s="8">
        <f t="shared" si="5"/>
        <v>2833</v>
      </c>
      <c r="B2835" s="70">
        <f t="shared" si="17"/>
        <v>53</v>
      </c>
      <c r="C2835" s="67">
        <v>43889.0</v>
      </c>
      <c r="D2835" s="68" t="s">
        <v>3601</v>
      </c>
      <c r="E2835" s="203" t="s">
        <v>3543</v>
      </c>
      <c r="F2835" s="203" t="s">
        <v>3517</v>
      </c>
      <c r="G2835" s="70" t="s">
        <v>47</v>
      </c>
      <c r="H2835" s="70">
        <v>32.0</v>
      </c>
      <c r="I2835" s="67">
        <v>43884.0</v>
      </c>
      <c r="J2835" s="70">
        <v>0.0</v>
      </c>
      <c r="K2835" s="70" t="s">
        <v>9</v>
      </c>
      <c r="L2835" s="70"/>
      <c r="M2835" s="70"/>
      <c r="N2835" s="158">
        <v>43882.0</v>
      </c>
      <c r="O2835" s="67">
        <v>43882.0</v>
      </c>
      <c r="P2835" s="70">
        <v>1.0</v>
      </c>
      <c r="Q2835" s="70">
        <v>0.0</v>
      </c>
      <c r="R2835" s="70">
        <v>0.0</v>
      </c>
      <c r="S2835" s="70">
        <v>0.0</v>
      </c>
      <c r="T2835" s="70">
        <v>0.0</v>
      </c>
      <c r="U2835" s="198"/>
      <c r="V2835" s="70" t="s">
        <v>3558</v>
      </c>
      <c r="W2835" s="14" t="s">
        <v>3602</v>
      </c>
      <c r="X2835" s="71"/>
      <c r="Y2835" s="71"/>
      <c r="Z2835" s="71"/>
      <c r="AA2835" s="71"/>
      <c r="AB2835" s="71"/>
      <c r="AC2835" s="71"/>
      <c r="AD2835" s="71"/>
      <c r="AE2835" s="71"/>
      <c r="AF2835" s="71"/>
      <c r="AG2835" s="71"/>
      <c r="AH2835" s="71"/>
      <c r="AI2835" s="71"/>
      <c r="AJ2835" s="71"/>
      <c r="AK2835" s="71"/>
      <c r="AL2835" s="71"/>
      <c r="AM2835" s="71"/>
      <c r="AN2835" s="71"/>
      <c r="AO2835" s="71"/>
      <c r="AP2835" s="71"/>
      <c r="AQ2835" s="71"/>
      <c r="AR2835" s="71"/>
      <c r="AS2835" s="71"/>
      <c r="AT2835" s="71"/>
      <c r="AU2835" s="71"/>
      <c r="AV2835" s="71"/>
      <c r="AW2835" s="71"/>
      <c r="AX2835" s="71"/>
      <c r="AY2835" s="71"/>
      <c r="AZ2835" s="71"/>
      <c r="BA2835" s="71"/>
      <c r="BB2835" s="71"/>
      <c r="BC2835" s="71"/>
      <c r="BD2835" s="71"/>
      <c r="BE2835" s="71"/>
      <c r="BF2835" s="71"/>
      <c r="BG2835" s="71"/>
      <c r="BH2835" s="71"/>
      <c r="BI2835" s="71"/>
      <c r="BJ2835" s="71"/>
      <c r="BK2835" s="71"/>
      <c r="BL2835" s="71"/>
      <c r="BM2835" s="71"/>
      <c r="BN2835" s="71"/>
      <c r="BO2835" s="71"/>
      <c r="BP2835" s="71"/>
      <c r="BQ2835" s="71"/>
      <c r="BR2835" s="71"/>
      <c r="BS2835" s="71"/>
      <c r="BT2835" s="71"/>
      <c r="BU2835" s="71"/>
      <c r="BV2835" s="71"/>
      <c r="BW2835" s="71"/>
      <c r="BX2835" s="71"/>
    </row>
    <row r="2836">
      <c r="A2836" s="8">
        <f t="shared" si="5"/>
        <v>2834</v>
      </c>
      <c r="B2836" s="70">
        <f t="shared" si="17"/>
        <v>54</v>
      </c>
      <c r="C2836" s="67">
        <v>43889.0</v>
      </c>
      <c r="D2836" s="68" t="s">
        <v>3603</v>
      </c>
      <c r="E2836" s="203" t="s">
        <v>3543</v>
      </c>
      <c r="F2836" s="203" t="s">
        <v>3517</v>
      </c>
      <c r="G2836" s="70" t="s">
        <v>47</v>
      </c>
      <c r="H2836" s="70" t="s">
        <v>9</v>
      </c>
      <c r="I2836" s="70" t="s">
        <v>9</v>
      </c>
      <c r="J2836" s="70" t="s">
        <v>9</v>
      </c>
      <c r="K2836" s="70" t="s">
        <v>9</v>
      </c>
      <c r="L2836" s="70"/>
      <c r="M2836" s="70"/>
      <c r="N2836" s="70" t="s">
        <v>9</v>
      </c>
      <c r="O2836" s="67">
        <v>43886.0</v>
      </c>
      <c r="P2836" s="70">
        <v>0.0</v>
      </c>
      <c r="Q2836" s="70">
        <v>0.0</v>
      </c>
      <c r="R2836" s="70">
        <v>0.0</v>
      </c>
      <c r="S2836" s="70">
        <v>0.0</v>
      </c>
      <c r="T2836" s="70">
        <v>0.0</v>
      </c>
      <c r="U2836" s="198"/>
      <c r="V2836" s="70" t="s">
        <v>3604</v>
      </c>
      <c r="W2836" s="33" t="s">
        <v>3605</v>
      </c>
      <c r="X2836" s="71"/>
      <c r="Y2836" s="71"/>
      <c r="Z2836" s="71"/>
      <c r="AA2836" s="71"/>
      <c r="AB2836" s="71"/>
      <c r="AC2836" s="71"/>
      <c r="AD2836" s="71"/>
      <c r="AE2836" s="71"/>
      <c r="AF2836" s="71"/>
      <c r="AG2836" s="71"/>
      <c r="AH2836" s="71"/>
      <c r="AI2836" s="71"/>
      <c r="AJ2836" s="71"/>
      <c r="AK2836" s="71"/>
      <c r="AL2836" s="71"/>
      <c r="AM2836" s="71"/>
      <c r="AN2836" s="71"/>
      <c r="AO2836" s="71"/>
      <c r="AP2836" s="71"/>
      <c r="AQ2836" s="71"/>
      <c r="AR2836" s="71"/>
      <c r="AS2836" s="71"/>
      <c r="AT2836" s="71"/>
      <c r="AU2836" s="71"/>
      <c r="AV2836" s="71"/>
      <c r="AW2836" s="71"/>
      <c r="AX2836" s="71"/>
      <c r="AY2836" s="71"/>
      <c r="AZ2836" s="71"/>
      <c r="BA2836" s="71"/>
      <c r="BB2836" s="71"/>
      <c r="BC2836" s="71"/>
      <c r="BD2836" s="71"/>
      <c r="BE2836" s="71"/>
      <c r="BF2836" s="71"/>
      <c r="BG2836" s="71"/>
      <c r="BH2836" s="71"/>
      <c r="BI2836" s="71"/>
      <c r="BJ2836" s="71"/>
      <c r="BK2836" s="71"/>
      <c r="BL2836" s="71"/>
      <c r="BM2836" s="71"/>
      <c r="BN2836" s="71"/>
      <c r="BO2836" s="71"/>
      <c r="BP2836" s="71"/>
      <c r="BQ2836" s="71"/>
      <c r="BR2836" s="71"/>
      <c r="BS2836" s="71"/>
      <c r="BT2836" s="71"/>
      <c r="BU2836" s="71"/>
      <c r="BV2836" s="71"/>
      <c r="BW2836" s="71"/>
      <c r="BX2836" s="71"/>
    </row>
    <row r="2837">
      <c r="A2837" s="8">
        <f t="shared" si="5"/>
        <v>2835</v>
      </c>
      <c r="B2837" s="70">
        <f t="shared" si="17"/>
        <v>55</v>
      </c>
      <c r="C2837" s="67">
        <v>43889.0</v>
      </c>
      <c r="D2837" s="68" t="s">
        <v>3606</v>
      </c>
      <c r="E2837" s="203" t="s">
        <v>3552</v>
      </c>
      <c r="F2837" s="203" t="s">
        <v>3517</v>
      </c>
      <c r="G2837" s="70" t="s">
        <v>118</v>
      </c>
      <c r="H2837" s="70" t="s">
        <v>9</v>
      </c>
      <c r="I2837" s="70" t="s">
        <v>9</v>
      </c>
      <c r="J2837" s="70" t="s">
        <v>9</v>
      </c>
      <c r="K2837" s="70" t="s">
        <v>9</v>
      </c>
      <c r="L2837" s="70"/>
      <c r="M2837" s="70"/>
      <c r="N2837" s="158">
        <v>43876.0</v>
      </c>
      <c r="O2837" s="67">
        <v>43876.0</v>
      </c>
      <c r="P2837" s="70">
        <v>0.0</v>
      </c>
      <c r="Q2837" s="70">
        <v>0.0</v>
      </c>
      <c r="R2837" s="70">
        <v>0.0</v>
      </c>
      <c r="S2837" s="70">
        <v>0.0</v>
      </c>
      <c r="T2837" s="70">
        <v>0.0</v>
      </c>
      <c r="U2837" s="198"/>
      <c r="V2837" s="70" t="s">
        <v>3558</v>
      </c>
      <c r="W2837" s="14" t="s">
        <v>3607</v>
      </c>
      <c r="X2837" s="71"/>
      <c r="Y2837" s="71"/>
      <c r="Z2837" s="71"/>
      <c r="AA2837" s="71"/>
      <c r="AB2837" s="71"/>
      <c r="AC2837" s="71"/>
      <c r="AD2837" s="71"/>
      <c r="AE2837" s="71"/>
      <c r="AF2837" s="71"/>
      <c r="AG2837" s="71"/>
      <c r="AH2837" s="71"/>
      <c r="AI2837" s="71"/>
      <c r="AJ2837" s="71"/>
      <c r="AK2837" s="71"/>
      <c r="AL2837" s="71"/>
      <c r="AM2837" s="71"/>
      <c r="AN2837" s="71"/>
      <c r="AO2837" s="71"/>
      <c r="AP2837" s="71"/>
      <c r="AQ2837" s="71"/>
      <c r="AR2837" s="71"/>
      <c r="AS2837" s="71"/>
      <c r="AT2837" s="71"/>
      <c r="AU2837" s="71"/>
      <c r="AV2837" s="71"/>
      <c r="AW2837" s="71"/>
      <c r="AX2837" s="71"/>
      <c r="AY2837" s="71"/>
      <c r="AZ2837" s="71"/>
      <c r="BA2837" s="71"/>
      <c r="BB2837" s="71"/>
      <c r="BC2837" s="71"/>
      <c r="BD2837" s="71"/>
      <c r="BE2837" s="71"/>
      <c r="BF2837" s="71"/>
      <c r="BG2837" s="71"/>
      <c r="BH2837" s="71"/>
      <c r="BI2837" s="71"/>
      <c r="BJ2837" s="71"/>
      <c r="BK2837" s="71"/>
      <c r="BL2837" s="71"/>
      <c r="BM2837" s="71"/>
      <c r="BN2837" s="71"/>
      <c r="BO2837" s="71"/>
      <c r="BP2837" s="71"/>
      <c r="BQ2837" s="71"/>
      <c r="BR2837" s="71"/>
      <c r="BS2837" s="71"/>
      <c r="BT2837" s="71"/>
      <c r="BU2837" s="71"/>
      <c r="BV2837" s="71"/>
      <c r="BW2837" s="71"/>
      <c r="BX2837" s="71"/>
    </row>
    <row r="2838">
      <c r="A2838" s="8">
        <f t="shared" si="5"/>
        <v>2836</v>
      </c>
      <c r="B2838" s="70">
        <f t="shared" si="17"/>
        <v>56</v>
      </c>
      <c r="C2838" s="67">
        <v>43889.0</v>
      </c>
      <c r="D2838" s="68" t="s">
        <v>3608</v>
      </c>
      <c r="E2838" s="203" t="s">
        <v>3591</v>
      </c>
      <c r="F2838" s="203" t="s">
        <v>3517</v>
      </c>
      <c r="G2838" s="70" t="s">
        <v>47</v>
      </c>
      <c r="H2838" s="70">
        <v>29.0</v>
      </c>
      <c r="I2838" s="70" t="s">
        <v>9</v>
      </c>
      <c r="J2838" s="70" t="s">
        <v>9</v>
      </c>
      <c r="K2838" s="70" t="s">
        <v>9</v>
      </c>
      <c r="L2838" s="70"/>
      <c r="M2838" s="70"/>
      <c r="N2838" s="70" t="s">
        <v>9</v>
      </c>
      <c r="O2838" s="70" t="s">
        <v>9</v>
      </c>
      <c r="P2838" s="70">
        <v>0.0</v>
      </c>
      <c r="Q2838" s="70">
        <v>0.0</v>
      </c>
      <c r="R2838" s="70">
        <v>0.0</v>
      </c>
      <c r="S2838" s="70">
        <v>0.0</v>
      </c>
      <c r="T2838" s="70">
        <v>0.0</v>
      </c>
      <c r="U2838" s="198"/>
      <c r="V2838" s="70" t="s">
        <v>3609</v>
      </c>
      <c r="W2838" s="33" t="s">
        <v>3610</v>
      </c>
      <c r="X2838" s="71"/>
      <c r="Y2838" s="71"/>
      <c r="Z2838" s="71"/>
      <c r="AA2838" s="71"/>
      <c r="AB2838" s="71"/>
      <c r="AC2838" s="71"/>
      <c r="AD2838" s="71"/>
      <c r="AE2838" s="71"/>
      <c r="AF2838" s="71"/>
      <c r="AG2838" s="71"/>
      <c r="AH2838" s="71"/>
      <c r="AI2838" s="71"/>
      <c r="AJ2838" s="71"/>
      <c r="AK2838" s="71"/>
      <c r="AL2838" s="71"/>
      <c r="AM2838" s="71"/>
      <c r="AN2838" s="71"/>
      <c r="AO2838" s="71"/>
      <c r="AP2838" s="71"/>
      <c r="AQ2838" s="71"/>
      <c r="AR2838" s="71"/>
      <c r="AS2838" s="71"/>
      <c r="AT2838" s="71"/>
      <c r="AU2838" s="71"/>
      <c r="AV2838" s="71"/>
      <c r="AW2838" s="71"/>
      <c r="AX2838" s="71"/>
      <c r="AY2838" s="71"/>
      <c r="AZ2838" s="71"/>
      <c r="BA2838" s="71"/>
      <c r="BB2838" s="71"/>
      <c r="BC2838" s="71"/>
      <c r="BD2838" s="71"/>
      <c r="BE2838" s="71"/>
      <c r="BF2838" s="71"/>
      <c r="BG2838" s="71"/>
      <c r="BH2838" s="71"/>
      <c r="BI2838" s="71"/>
      <c r="BJ2838" s="71"/>
      <c r="BK2838" s="71"/>
      <c r="BL2838" s="71"/>
      <c r="BM2838" s="71"/>
      <c r="BN2838" s="71"/>
      <c r="BO2838" s="71"/>
      <c r="BP2838" s="71"/>
      <c r="BQ2838" s="71"/>
      <c r="BR2838" s="71"/>
      <c r="BS2838" s="71"/>
      <c r="BT2838" s="71"/>
      <c r="BU2838" s="71"/>
      <c r="BV2838" s="71"/>
      <c r="BW2838" s="71"/>
      <c r="BX2838" s="71"/>
    </row>
    <row r="2839">
      <c r="A2839" s="8">
        <f t="shared" si="5"/>
        <v>2837</v>
      </c>
      <c r="B2839" s="70">
        <f t="shared" si="17"/>
        <v>57</v>
      </c>
      <c r="C2839" s="67">
        <v>43890.0</v>
      </c>
      <c r="D2839" s="68" t="s">
        <v>3611</v>
      </c>
      <c r="E2839" s="203" t="s">
        <v>3591</v>
      </c>
      <c r="F2839" s="203" t="s">
        <v>3517</v>
      </c>
      <c r="G2839" s="70" t="s">
        <v>9</v>
      </c>
      <c r="H2839" s="70">
        <v>24.0</v>
      </c>
      <c r="I2839" s="70" t="s">
        <v>9</v>
      </c>
      <c r="J2839" s="70" t="s">
        <v>9</v>
      </c>
      <c r="K2839" s="70" t="s">
        <v>9</v>
      </c>
      <c r="L2839" s="70"/>
      <c r="M2839" s="70"/>
      <c r="N2839" s="70" t="s">
        <v>9</v>
      </c>
      <c r="O2839" s="70" t="s">
        <v>9</v>
      </c>
      <c r="P2839" s="70">
        <v>0.0</v>
      </c>
      <c r="Q2839" s="70">
        <v>0.0</v>
      </c>
      <c r="R2839" s="70">
        <v>0.0</v>
      </c>
      <c r="S2839" s="70">
        <v>0.0</v>
      </c>
      <c r="T2839" s="70">
        <v>0.0</v>
      </c>
      <c r="U2839" s="198"/>
      <c r="V2839" s="70" t="s">
        <v>3609</v>
      </c>
      <c r="W2839" s="33" t="s">
        <v>3610</v>
      </c>
      <c r="X2839" s="71"/>
      <c r="Y2839" s="71"/>
      <c r="Z2839" s="71"/>
      <c r="AA2839" s="71"/>
      <c r="AB2839" s="71"/>
      <c r="AC2839" s="71"/>
      <c r="AD2839" s="71"/>
      <c r="AE2839" s="71"/>
      <c r="AF2839" s="71"/>
      <c r="AG2839" s="71"/>
      <c r="AH2839" s="71"/>
      <c r="AI2839" s="71"/>
      <c r="AJ2839" s="71"/>
      <c r="AK2839" s="71"/>
      <c r="AL2839" s="71"/>
      <c r="AM2839" s="71"/>
      <c r="AN2839" s="71"/>
      <c r="AO2839" s="71"/>
      <c r="AP2839" s="71"/>
      <c r="AQ2839" s="71"/>
      <c r="AR2839" s="71"/>
      <c r="AS2839" s="71"/>
      <c r="AT2839" s="71"/>
      <c r="AU2839" s="71"/>
      <c r="AV2839" s="71"/>
      <c r="AW2839" s="71"/>
      <c r="AX2839" s="71"/>
      <c r="AY2839" s="71"/>
      <c r="AZ2839" s="71"/>
      <c r="BA2839" s="71"/>
      <c r="BB2839" s="71"/>
      <c r="BC2839" s="71"/>
      <c r="BD2839" s="71"/>
      <c r="BE2839" s="71"/>
      <c r="BF2839" s="71"/>
      <c r="BG2839" s="71"/>
      <c r="BH2839" s="71"/>
      <c r="BI2839" s="71"/>
      <c r="BJ2839" s="71"/>
      <c r="BK2839" s="71"/>
      <c r="BL2839" s="71"/>
      <c r="BM2839" s="71"/>
      <c r="BN2839" s="71"/>
      <c r="BO2839" s="71"/>
      <c r="BP2839" s="71"/>
      <c r="BQ2839" s="71"/>
      <c r="BR2839" s="71"/>
      <c r="BS2839" s="71"/>
      <c r="BT2839" s="71"/>
      <c r="BU2839" s="71"/>
      <c r="BV2839" s="71"/>
      <c r="BW2839" s="71"/>
      <c r="BX2839" s="71"/>
    </row>
    <row r="2840">
      <c r="A2840" s="8">
        <f t="shared" si="5"/>
        <v>2838</v>
      </c>
      <c r="B2840" s="70">
        <f t="shared" si="17"/>
        <v>58</v>
      </c>
      <c r="C2840" s="67">
        <v>43891.0</v>
      </c>
      <c r="D2840" s="68" t="s">
        <v>3612</v>
      </c>
      <c r="E2840" s="203" t="s">
        <v>3591</v>
      </c>
      <c r="F2840" s="203" t="s">
        <v>3517</v>
      </c>
      <c r="G2840" s="70" t="s">
        <v>47</v>
      </c>
      <c r="H2840" s="70">
        <v>32.0</v>
      </c>
      <c r="I2840" s="70" t="s">
        <v>9</v>
      </c>
      <c r="J2840" s="70" t="s">
        <v>9</v>
      </c>
      <c r="K2840" s="70" t="s">
        <v>9</v>
      </c>
      <c r="L2840" s="70"/>
      <c r="M2840" s="70"/>
      <c r="N2840" s="70" t="s">
        <v>9</v>
      </c>
      <c r="O2840" s="70" t="s">
        <v>9</v>
      </c>
      <c r="P2840" s="70">
        <v>0.0</v>
      </c>
      <c r="Q2840" s="70">
        <v>0.0</v>
      </c>
      <c r="R2840" s="70">
        <v>0.0</v>
      </c>
      <c r="S2840" s="70">
        <v>0.0</v>
      </c>
      <c r="T2840" s="70">
        <v>0.0</v>
      </c>
      <c r="U2840" s="198"/>
      <c r="V2840" s="70" t="s">
        <v>3613</v>
      </c>
      <c r="W2840" s="33" t="s">
        <v>3614</v>
      </c>
      <c r="X2840" s="71"/>
      <c r="Y2840" s="71"/>
      <c r="Z2840" s="71"/>
      <c r="AA2840" s="71"/>
      <c r="AB2840" s="71"/>
      <c r="AC2840" s="71"/>
      <c r="AD2840" s="71"/>
      <c r="AE2840" s="71"/>
      <c r="AF2840" s="71"/>
      <c r="AG2840" s="71"/>
      <c r="AH2840" s="71"/>
      <c r="AI2840" s="71"/>
      <c r="AJ2840" s="71"/>
      <c r="AK2840" s="71"/>
      <c r="AL2840" s="71"/>
      <c r="AM2840" s="71"/>
      <c r="AN2840" s="71"/>
      <c r="AO2840" s="71"/>
      <c r="AP2840" s="71"/>
      <c r="AQ2840" s="71"/>
      <c r="AR2840" s="71"/>
      <c r="AS2840" s="71"/>
      <c r="AT2840" s="71"/>
      <c r="AU2840" s="71"/>
      <c r="AV2840" s="71"/>
      <c r="AW2840" s="71"/>
      <c r="AX2840" s="71"/>
      <c r="AY2840" s="71"/>
      <c r="AZ2840" s="71"/>
      <c r="BA2840" s="71"/>
      <c r="BB2840" s="71"/>
      <c r="BC2840" s="71"/>
      <c r="BD2840" s="71"/>
      <c r="BE2840" s="71"/>
      <c r="BF2840" s="71"/>
      <c r="BG2840" s="71"/>
      <c r="BH2840" s="71"/>
      <c r="BI2840" s="71"/>
      <c r="BJ2840" s="71"/>
      <c r="BK2840" s="71"/>
      <c r="BL2840" s="71"/>
      <c r="BM2840" s="71"/>
      <c r="BN2840" s="71"/>
      <c r="BO2840" s="71"/>
      <c r="BP2840" s="71"/>
      <c r="BQ2840" s="71"/>
      <c r="BR2840" s="71"/>
      <c r="BS2840" s="71"/>
      <c r="BT2840" s="71"/>
      <c r="BU2840" s="71"/>
      <c r="BV2840" s="71"/>
      <c r="BW2840" s="71"/>
      <c r="BX2840" s="71"/>
    </row>
    <row r="2841">
      <c r="A2841" s="8">
        <f t="shared" si="5"/>
        <v>2839</v>
      </c>
      <c r="B2841" s="70">
        <f t="shared" si="17"/>
        <v>59</v>
      </c>
      <c r="C2841" s="67">
        <v>43891.0</v>
      </c>
      <c r="D2841" s="68" t="s">
        <v>3615</v>
      </c>
      <c r="E2841" s="203" t="s">
        <v>3591</v>
      </c>
      <c r="F2841" s="203" t="s">
        <v>3517</v>
      </c>
      <c r="G2841" s="70" t="s">
        <v>47</v>
      </c>
      <c r="H2841" s="70">
        <v>28.0</v>
      </c>
      <c r="I2841" s="70" t="s">
        <v>9</v>
      </c>
      <c r="J2841" s="70" t="s">
        <v>9</v>
      </c>
      <c r="K2841" s="70" t="s">
        <v>9</v>
      </c>
      <c r="L2841" s="70"/>
      <c r="M2841" s="70"/>
      <c r="N2841" s="70" t="s">
        <v>9</v>
      </c>
      <c r="O2841" s="70" t="s">
        <v>9</v>
      </c>
      <c r="P2841" s="70">
        <v>0.0</v>
      </c>
      <c r="Q2841" s="70">
        <v>0.0</v>
      </c>
      <c r="R2841" s="70">
        <v>0.0</v>
      </c>
      <c r="S2841" s="70">
        <v>0.0</v>
      </c>
      <c r="T2841" s="70">
        <v>0.0</v>
      </c>
      <c r="U2841" s="198"/>
      <c r="V2841" s="70" t="s">
        <v>3613</v>
      </c>
      <c r="W2841" s="33" t="s">
        <v>3614</v>
      </c>
      <c r="X2841" s="71"/>
      <c r="Y2841" s="71"/>
      <c r="Z2841" s="71"/>
      <c r="AA2841" s="71"/>
      <c r="AB2841" s="71"/>
      <c r="AC2841" s="71"/>
      <c r="AD2841" s="71"/>
      <c r="AE2841" s="71"/>
      <c r="AF2841" s="71"/>
      <c r="AG2841" s="71"/>
      <c r="AH2841" s="71"/>
      <c r="AI2841" s="71"/>
      <c r="AJ2841" s="71"/>
      <c r="AK2841" s="71"/>
      <c r="AL2841" s="71"/>
      <c r="AM2841" s="71"/>
      <c r="AN2841" s="71"/>
      <c r="AO2841" s="71"/>
      <c r="AP2841" s="71"/>
      <c r="AQ2841" s="71"/>
      <c r="AR2841" s="71"/>
      <c r="AS2841" s="71"/>
      <c r="AT2841" s="71"/>
      <c r="AU2841" s="71"/>
      <c r="AV2841" s="71"/>
      <c r="AW2841" s="71"/>
      <c r="AX2841" s="71"/>
      <c r="AY2841" s="71"/>
      <c r="AZ2841" s="71"/>
      <c r="BA2841" s="71"/>
      <c r="BB2841" s="71"/>
      <c r="BC2841" s="71"/>
      <c r="BD2841" s="71"/>
      <c r="BE2841" s="71"/>
      <c r="BF2841" s="71"/>
      <c r="BG2841" s="71"/>
      <c r="BH2841" s="71"/>
      <c r="BI2841" s="71"/>
      <c r="BJ2841" s="71"/>
      <c r="BK2841" s="71"/>
      <c r="BL2841" s="71"/>
      <c r="BM2841" s="71"/>
      <c r="BN2841" s="71"/>
      <c r="BO2841" s="71"/>
      <c r="BP2841" s="71"/>
      <c r="BQ2841" s="71"/>
      <c r="BR2841" s="71"/>
      <c r="BS2841" s="71"/>
      <c r="BT2841" s="71"/>
      <c r="BU2841" s="71"/>
      <c r="BV2841" s="71"/>
      <c r="BW2841" s="71"/>
      <c r="BX2841" s="71"/>
    </row>
    <row r="2842">
      <c r="A2842" s="8">
        <f t="shared" si="5"/>
        <v>2840</v>
      </c>
      <c r="B2842" s="70">
        <f t="shared" si="17"/>
        <v>60</v>
      </c>
      <c r="C2842" s="67">
        <v>43891.0</v>
      </c>
      <c r="D2842" s="68" t="s">
        <v>3616</v>
      </c>
      <c r="E2842" s="203" t="s">
        <v>3591</v>
      </c>
      <c r="F2842" s="203" t="s">
        <v>3517</v>
      </c>
      <c r="G2842" s="70" t="s">
        <v>47</v>
      </c>
      <c r="H2842" s="70">
        <v>31.0</v>
      </c>
      <c r="I2842" s="70" t="s">
        <v>9</v>
      </c>
      <c r="J2842" s="70" t="s">
        <v>9</v>
      </c>
      <c r="K2842" s="70" t="s">
        <v>9</v>
      </c>
      <c r="L2842" s="70"/>
      <c r="M2842" s="70"/>
      <c r="N2842" s="70" t="s">
        <v>9</v>
      </c>
      <c r="O2842" s="70" t="s">
        <v>9</v>
      </c>
      <c r="P2842" s="70">
        <v>1.0</v>
      </c>
      <c r="Q2842" s="70">
        <v>0.0</v>
      </c>
      <c r="R2842" s="70">
        <v>0.0</v>
      </c>
      <c r="S2842" s="70">
        <v>0.0</v>
      </c>
      <c r="T2842" s="70">
        <v>0.0</v>
      </c>
      <c r="U2842" s="198"/>
      <c r="V2842" s="70" t="s">
        <v>3613</v>
      </c>
      <c r="W2842" s="33" t="s">
        <v>3614</v>
      </c>
      <c r="X2842" s="71"/>
      <c r="Y2842" s="71"/>
      <c r="Z2842" s="71"/>
      <c r="AA2842" s="71"/>
      <c r="AB2842" s="71"/>
      <c r="AC2842" s="71"/>
      <c r="AD2842" s="71"/>
      <c r="AE2842" s="71"/>
      <c r="AF2842" s="71"/>
      <c r="AG2842" s="71"/>
      <c r="AH2842" s="71"/>
      <c r="AI2842" s="71"/>
      <c r="AJ2842" s="71"/>
      <c r="AK2842" s="71"/>
      <c r="AL2842" s="71"/>
      <c r="AM2842" s="71"/>
      <c r="AN2842" s="71"/>
      <c r="AO2842" s="71"/>
      <c r="AP2842" s="71"/>
      <c r="AQ2842" s="71"/>
      <c r="AR2842" s="71"/>
      <c r="AS2842" s="71"/>
      <c r="AT2842" s="71"/>
      <c r="AU2842" s="71"/>
      <c r="AV2842" s="71"/>
      <c r="AW2842" s="71"/>
      <c r="AX2842" s="71"/>
      <c r="AY2842" s="71"/>
      <c r="AZ2842" s="71"/>
      <c r="BA2842" s="71"/>
      <c r="BB2842" s="71"/>
      <c r="BC2842" s="71"/>
      <c r="BD2842" s="71"/>
      <c r="BE2842" s="71"/>
      <c r="BF2842" s="71"/>
      <c r="BG2842" s="71"/>
      <c r="BH2842" s="71"/>
      <c r="BI2842" s="71"/>
      <c r="BJ2842" s="71"/>
      <c r="BK2842" s="71"/>
      <c r="BL2842" s="71"/>
      <c r="BM2842" s="71"/>
      <c r="BN2842" s="71"/>
      <c r="BO2842" s="71"/>
      <c r="BP2842" s="71"/>
      <c r="BQ2842" s="71"/>
      <c r="BR2842" s="71"/>
      <c r="BS2842" s="71"/>
      <c r="BT2842" s="71"/>
      <c r="BU2842" s="71"/>
      <c r="BV2842" s="71"/>
      <c r="BW2842" s="71"/>
      <c r="BX2842" s="71"/>
    </row>
    <row r="2843">
      <c r="A2843" s="8">
        <f t="shared" si="5"/>
        <v>2841</v>
      </c>
      <c r="B2843" s="70">
        <f t="shared" si="17"/>
        <v>61</v>
      </c>
      <c r="C2843" s="67">
        <v>43891.0</v>
      </c>
      <c r="D2843" s="68" t="s">
        <v>3617</v>
      </c>
      <c r="E2843" s="203" t="s">
        <v>3591</v>
      </c>
      <c r="F2843" s="203" t="s">
        <v>3517</v>
      </c>
      <c r="G2843" s="70" t="s">
        <v>118</v>
      </c>
      <c r="H2843" s="70">
        <v>41.0</v>
      </c>
      <c r="I2843" s="70" t="s">
        <v>9</v>
      </c>
      <c r="J2843" s="70" t="s">
        <v>9</v>
      </c>
      <c r="K2843" s="70" t="s">
        <v>9</v>
      </c>
      <c r="L2843" s="70"/>
      <c r="M2843" s="70"/>
      <c r="N2843" s="70" t="s">
        <v>9</v>
      </c>
      <c r="O2843" s="70" t="s">
        <v>9</v>
      </c>
      <c r="P2843" s="70">
        <v>0.0</v>
      </c>
      <c r="Q2843" s="70">
        <v>0.0</v>
      </c>
      <c r="R2843" s="70">
        <v>0.0</v>
      </c>
      <c r="S2843" s="70">
        <v>0.0</v>
      </c>
      <c r="T2843" s="70">
        <v>0.0</v>
      </c>
      <c r="U2843" s="198"/>
      <c r="V2843" s="70" t="s">
        <v>3613</v>
      </c>
      <c r="W2843" s="33" t="s">
        <v>3614</v>
      </c>
      <c r="X2843" s="71"/>
      <c r="Y2843" s="71"/>
      <c r="Z2843" s="71"/>
      <c r="AA2843" s="71"/>
      <c r="AB2843" s="71"/>
      <c r="AC2843" s="71"/>
      <c r="AD2843" s="71"/>
      <c r="AE2843" s="71"/>
      <c r="AF2843" s="71"/>
      <c r="AG2843" s="71"/>
      <c r="AH2843" s="71"/>
      <c r="AI2843" s="71"/>
      <c r="AJ2843" s="71"/>
      <c r="AK2843" s="71"/>
      <c r="AL2843" s="71"/>
      <c r="AM2843" s="71"/>
      <c r="AN2843" s="71"/>
      <c r="AO2843" s="71"/>
      <c r="AP2843" s="71"/>
      <c r="AQ2843" s="71"/>
      <c r="AR2843" s="71"/>
      <c r="AS2843" s="71"/>
      <c r="AT2843" s="71"/>
      <c r="AU2843" s="71"/>
      <c r="AV2843" s="71"/>
      <c r="AW2843" s="71"/>
      <c r="AX2843" s="71"/>
      <c r="AY2843" s="71"/>
      <c r="AZ2843" s="71"/>
      <c r="BA2843" s="71"/>
      <c r="BB2843" s="71"/>
      <c r="BC2843" s="71"/>
      <c r="BD2843" s="71"/>
      <c r="BE2843" s="71"/>
      <c r="BF2843" s="71"/>
      <c r="BG2843" s="71"/>
      <c r="BH2843" s="71"/>
      <c r="BI2843" s="71"/>
      <c r="BJ2843" s="71"/>
      <c r="BK2843" s="71"/>
      <c r="BL2843" s="71"/>
      <c r="BM2843" s="71"/>
      <c r="BN2843" s="71"/>
      <c r="BO2843" s="71"/>
      <c r="BP2843" s="71"/>
      <c r="BQ2843" s="71"/>
      <c r="BR2843" s="71"/>
      <c r="BS2843" s="71"/>
      <c r="BT2843" s="71"/>
      <c r="BU2843" s="71"/>
      <c r="BV2843" s="71"/>
      <c r="BW2843" s="71"/>
      <c r="BX2843" s="71"/>
    </row>
    <row r="2844">
      <c r="A2844" s="8">
        <f t="shared" si="5"/>
        <v>2842</v>
      </c>
      <c r="B2844" s="70">
        <f t="shared" si="17"/>
        <v>62</v>
      </c>
      <c r="C2844" s="67">
        <v>43891.0</v>
      </c>
      <c r="D2844" s="68" t="s">
        <v>3618</v>
      </c>
      <c r="E2844" s="203" t="s">
        <v>3591</v>
      </c>
      <c r="F2844" s="203" t="s">
        <v>3517</v>
      </c>
      <c r="G2844" s="70" t="s">
        <v>118</v>
      </c>
      <c r="H2844" s="70">
        <v>42.0</v>
      </c>
      <c r="I2844" s="70" t="s">
        <v>9</v>
      </c>
      <c r="J2844" s="70" t="s">
        <v>9</v>
      </c>
      <c r="K2844" s="70" t="s">
        <v>9</v>
      </c>
      <c r="L2844" s="70"/>
      <c r="M2844" s="70"/>
      <c r="N2844" s="70" t="s">
        <v>9</v>
      </c>
      <c r="O2844" s="70" t="s">
        <v>9</v>
      </c>
      <c r="P2844" s="70">
        <v>0.0</v>
      </c>
      <c r="Q2844" s="70">
        <v>0.0</v>
      </c>
      <c r="R2844" s="70">
        <v>0.0</v>
      </c>
      <c r="S2844" s="70">
        <v>0.0</v>
      </c>
      <c r="T2844" s="70">
        <v>0.0</v>
      </c>
      <c r="U2844" s="198"/>
      <c r="V2844" s="70" t="s">
        <v>3609</v>
      </c>
      <c r="W2844" s="33" t="s">
        <v>3610</v>
      </c>
      <c r="X2844" s="71"/>
      <c r="Y2844" s="71"/>
      <c r="Z2844" s="71"/>
      <c r="AA2844" s="71"/>
      <c r="AB2844" s="71"/>
      <c r="AC2844" s="71"/>
      <c r="AD2844" s="71"/>
      <c r="AE2844" s="71"/>
      <c r="AF2844" s="71"/>
      <c r="AG2844" s="71"/>
      <c r="AH2844" s="71"/>
      <c r="AI2844" s="71"/>
      <c r="AJ2844" s="71"/>
      <c r="AK2844" s="71"/>
      <c r="AL2844" s="71"/>
      <c r="AM2844" s="71"/>
      <c r="AN2844" s="71"/>
      <c r="AO2844" s="71"/>
      <c r="AP2844" s="71"/>
      <c r="AQ2844" s="71"/>
      <c r="AR2844" s="71"/>
      <c r="AS2844" s="71"/>
      <c r="AT2844" s="71"/>
      <c r="AU2844" s="71"/>
      <c r="AV2844" s="71"/>
      <c r="AW2844" s="71"/>
      <c r="AX2844" s="71"/>
      <c r="AY2844" s="71"/>
      <c r="AZ2844" s="71"/>
      <c r="BA2844" s="71"/>
      <c r="BB2844" s="71"/>
      <c r="BC2844" s="71"/>
      <c r="BD2844" s="71"/>
      <c r="BE2844" s="71"/>
      <c r="BF2844" s="71"/>
      <c r="BG2844" s="71"/>
      <c r="BH2844" s="71"/>
      <c r="BI2844" s="71"/>
      <c r="BJ2844" s="71"/>
      <c r="BK2844" s="71"/>
      <c r="BL2844" s="71"/>
      <c r="BM2844" s="71"/>
      <c r="BN2844" s="71"/>
      <c r="BO2844" s="71"/>
      <c r="BP2844" s="71"/>
      <c r="BQ2844" s="71"/>
      <c r="BR2844" s="71"/>
      <c r="BS2844" s="71"/>
      <c r="BT2844" s="71"/>
      <c r="BU2844" s="71"/>
      <c r="BV2844" s="71"/>
      <c r="BW2844" s="71"/>
      <c r="BX2844" s="71"/>
    </row>
    <row r="2845">
      <c r="A2845" s="8">
        <f t="shared" si="5"/>
        <v>2843</v>
      </c>
      <c r="B2845" s="70">
        <f t="shared" si="17"/>
        <v>63</v>
      </c>
      <c r="C2845" s="67">
        <v>43891.0</v>
      </c>
      <c r="D2845" s="68" t="s">
        <v>3619</v>
      </c>
      <c r="E2845" s="203" t="s">
        <v>3591</v>
      </c>
      <c r="F2845" s="203" t="s">
        <v>3517</v>
      </c>
      <c r="G2845" s="70" t="s">
        <v>47</v>
      </c>
      <c r="H2845" s="70">
        <v>52.0</v>
      </c>
      <c r="I2845" s="70" t="s">
        <v>9</v>
      </c>
      <c r="J2845" s="70" t="s">
        <v>9</v>
      </c>
      <c r="K2845" s="70" t="s">
        <v>9</v>
      </c>
      <c r="L2845" s="70"/>
      <c r="M2845" s="70"/>
      <c r="N2845" s="70" t="s">
        <v>9</v>
      </c>
      <c r="O2845" s="70" t="s">
        <v>9</v>
      </c>
      <c r="P2845" s="70">
        <v>1.0</v>
      </c>
      <c r="Q2845" s="70">
        <v>0.0</v>
      </c>
      <c r="R2845" s="70">
        <v>0.0</v>
      </c>
      <c r="S2845" s="70">
        <v>0.0</v>
      </c>
      <c r="T2845" s="70">
        <v>0.0</v>
      </c>
      <c r="U2845" s="198"/>
      <c r="V2845" s="70" t="s">
        <v>3609</v>
      </c>
      <c r="W2845" s="33" t="s">
        <v>3610</v>
      </c>
      <c r="X2845" s="71"/>
      <c r="Y2845" s="71"/>
      <c r="Z2845" s="71"/>
      <c r="AA2845" s="71"/>
      <c r="AB2845" s="71"/>
      <c r="AC2845" s="71"/>
      <c r="AD2845" s="71"/>
      <c r="AE2845" s="71"/>
      <c r="AF2845" s="71"/>
      <c r="AG2845" s="71"/>
      <c r="AH2845" s="71"/>
      <c r="AI2845" s="71"/>
      <c r="AJ2845" s="71"/>
      <c r="AK2845" s="71"/>
      <c r="AL2845" s="71"/>
      <c r="AM2845" s="71"/>
      <c r="AN2845" s="71"/>
      <c r="AO2845" s="71"/>
      <c r="AP2845" s="71"/>
      <c r="AQ2845" s="71"/>
      <c r="AR2845" s="71"/>
      <c r="AS2845" s="71"/>
      <c r="AT2845" s="71"/>
      <c r="AU2845" s="71"/>
      <c r="AV2845" s="71"/>
      <c r="AW2845" s="71"/>
      <c r="AX2845" s="71"/>
      <c r="AY2845" s="71"/>
      <c r="AZ2845" s="71"/>
      <c r="BA2845" s="71"/>
      <c r="BB2845" s="71"/>
      <c r="BC2845" s="71"/>
      <c r="BD2845" s="71"/>
      <c r="BE2845" s="71"/>
      <c r="BF2845" s="71"/>
      <c r="BG2845" s="71"/>
      <c r="BH2845" s="71"/>
      <c r="BI2845" s="71"/>
      <c r="BJ2845" s="71"/>
      <c r="BK2845" s="71"/>
      <c r="BL2845" s="71"/>
      <c r="BM2845" s="71"/>
      <c r="BN2845" s="71"/>
      <c r="BO2845" s="71"/>
      <c r="BP2845" s="71"/>
      <c r="BQ2845" s="71"/>
      <c r="BR2845" s="71"/>
      <c r="BS2845" s="71"/>
      <c r="BT2845" s="71"/>
      <c r="BU2845" s="71"/>
      <c r="BV2845" s="71"/>
      <c r="BW2845" s="71"/>
      <c r="BX2845" s="71"/>
    </row>
    <row r="2846">
      <c r="A2846" s="8">
        <f t="shared" si="5"/>
        <v>2844</v>
      </c>
      <c r="B2846" s="70">
        <f t="shared" si="17"/>
        <v>64</v>
      </c>
      <c r="C2846" s="67">
        <v>43891.0</v>
      </c>
      <c r="D2846" s="68" t="s">
        <v>3620</v>
      </c>
      <c r="E2846" s="203" t="s">
        <v>3543</v>
      </c>
      <c r="F2846" s="203" t="s">
        <v>3517</v>
      </c>
      <c r="G2846" s="70" t="s">
        <v>118</v>
      </c>
      <c r="H2846" s="70">
        <v>42.0</v>
      </c>
      <c r="I2846" s="70" t="s">
        <v>9</v>
      </c>
      <c r="J2846" s="70" t="s">
        <v>9</v>
      </c>
      <c r="K2846" s="70" t="s">
        <v>9</v>
      </c>
      <c r="L2846" s="70"/>
      <c r="M2846" s="70"/>
      <c r="N2846" s="70" t="s">
        <v>9</v>
      </c>
      <c r="O2846" s="67">
        <v>43888.0</v>
      </c>
      <c r="P2846" s="70">
        <v>0.0</v>
      </c>
      <c r="Q2846" s="70">
        <v>0.0</v>
      </c>
      <c r="R2846" s="70">
        <v>0.0</v>
      </c>
      <c r="S2846" s="70">
        <v>0.0</v>
      </c>
      <c r="T2846" s="70">
        <v>0.0</v>
      </c>
      <c r="U2846" s="198"/>
      <c r="V2846" s="70" t="s">
        <v>3604</v>
      </c>
      <c r="W2846" s="33" t="s">
        <v>3605</v>
      </c>
      <c r="X2846" s="71"/>
      <c r="Y2846" s="71"/>
      <c r="Z2846" s="71"/>
      <c r="AA2846" s="71"/>
      <c r="AB2846" s="71"/>
      <c r="AC2846" s="71"/>
      <c r="AD2846" s="71"/>
      <c r="AE2846" s="71"/>
      <c r="AF2846" s="71"/>
      <c r="AG2846" s="71"/>
      <c r="AH2846" s="71"/>
      <c r="AI2846" s="71"/>
      <c r="AJ2846" s="71"/>
      <c r="AK2846" s="71"/>
      <c r="AL2846" s="71"/>
      <c r="AM2846" s="71"/>
      <c r="AN2846" s="71"/>
      <c r="AO2846" s="71"/>
      <c r="AP2846" s="71"/>
      <c r="AQ2846" s="71"/>
      <c r="AR2846" s="71"/>
      <c r="AS2846" s="71"/>
      <c r="AT2846" s="71"/>
      <c r="AU2846" s="71"/>
      <c r="AV2846" s="71"/>
      <c r="AW2846" s="71"/>
      <c r="AX2846" s="71"/>
      <c r="AY2846" s="71"/>
      <c r="AZ2846" s="71"/>
      <c r="BA2846" s="71"/>
      <c r="BB2846" s="71"/>
      <c r="BC2846" s="71"/>
      <c r="BD2846" s="71"/>
      <c r="BE2846" s="71"/>
      <c r="BF2846" s="71"/>
      <c r="BG2846" s="71"/>
      <c r="BH2846" s="71"/>
      <c r="BI2846" s="71"/>
      <c r="BJ2846" s="71"/>
      <c r="BK2846" s="71"/>
      <c r="BL2846" s="71"/>
      <c r="BM2846" s="71"/>
      <c r="BN2846" s="71"/>
      <c r="BO2846" s="71"/>
      <c r="BP2846" s="71"/>
      <c r="BQ2846" s="71"/>
      <c r="BR2846" s="71"/>
      <c r="BS2846" s="71"/>
      <c r="BT2846" s="71"/>
      <c r="BU2846" s="71"/>
      <c r="BV2846" s="71"/>
      <c r="BW2846" s="71"/>
      <c r="BX2846" s="71"/>
    </row>
    <row r="2847">
      <c r="A2847" s="8">
        <f t="shared" si="5"/>
        <v>2845</v>
      </c>
      <c r="B2847" s="70">
        <f t="shared" si="17"/>
        <v>65</v>
      </c>
      <c r="C2847" s="67">
        <v>43892.0</v>
      </c>
      <c r="D2847" s="68" t="s">
        <v>3621</v>
      </c>
      <c r="E2847" s="203" t="s">
        <v>3591</v>
      </c>
      <c r="F2847" s="203" t="s">
        <v>3517</v>
      </c>
      <c r="G2847" s="70" t="s">
        <v>9</v>
      </c>
      <c r="H2847" s="70" t="s">
        <v>9</v>
      </c>
      <c r="I2847" s="70" t="s">
        <v>9</v>
      </c>
      <c r="J2847" s="70" t="s">
        <v>9</v>
      </c>
      <c r="K2847" s="70" t="s">
        <v>9</v>
      </c>
      <c r="L2847" s="70"/>
      <c r="M2847" s="70"/>
      <c r="N2847" s="70" t="s">
        <v>9</v>
      </c>
      <c r="O2847" s="70" t="s">
        <v>9</v>
      </c>
      <c r="P2847" s="70">
        <v>1.0</v>
      </c>
      <c r="Q2847" s="70">
        <v>0.0</v>
      </c>
      <c r="R2847" s="70">
        <v>0.0</v>
      </c>
      <c r="S2847" s="70">
        <v>0.0</v>
      </c>
      <c r="T2847" s="70">
        <v>0.0</v>
      </c>
      <c r="U2847" s="198"/>
      <c r="V2847" s="70" t="s">
        <v>3609</v>
      </c>
      <c r="W2847" s="33" t="s">
        <v>3610</v>
      </c>
      <c r="X2847" s="71"/>
      <c r="Y2847" s="71"/>
      <c r="Z2847" s="71"/>
      <c r="AA2847" s="71"/>
      <c r="AB2847" s="71"/>
      <c r="AC2847" s="71"/>
      <c r="AD2847" s="71"/>
      <c r="AE2847" s="71"/>
      <c r="AF2847" s="71"/>
      <c r="AG2847" s="71"/>
      <c r="AH2847" s="71"/>
      <c r="AI2847" s="71"/>
      <c r="AJ2847" s="71"/>
      <c r="AK2847" s="71"/>
      <c r="AL2847" s="71"/>
      <c r="AM2847" s="71"/>
      <c r="AN2847" s="71"/>
      <c r="AO2847" s="71"/>
      <c r="AP2847" s="71"/>
      <c r="AQ2847" s="71"/>
      <c r="AR2847" s="71"/>
      <c r="AS2847" s="71"/>
      <c r="AT2847" s="71"/>
      <c r="AU2847" s="71"/>
      <c r="AV2847" s="71"/>
      <c r="AW2847" s="71"/>
      <c r="AX2847" s="71"/>
      <c r="AY2847" s="71"/>
      <c r="AZ2847" s="71"/>
      <c r="BA2847" s="71"/>
      <c r="BB2847" s="71"/>
      <c r="BC2847" s="71"/>
      <c r="BD2847" s="71"/>
      <c r="BE2847" s="71"/>
      <c r="BF2847" s="71"/>
      <c r="BG2847" s="71"/>
      <c r="BH2847" s="71"/>
      <c r="BI2847" s="71"/>
      <c r="BJ2847" s="71"/>
      <c r="BK2847" s="71"/>
      <c r="BL2847" s="71"/>
      <c r="BM2847" s="71"/>
      <c r="BN2847" s="71"/>
      <c r="BO2847" s="71"/>
      <c r="BP2847" s="71"/>
      <c r="BQ2847" s="71"/>
      <c r="BR2847" s="71"/>
      <c r="BS2847" s="71"/>
      <c r="BT2847" s="71"/>
      <c r="BU2847" s="71"/>
      <c r="BV2847" s="71"/>
      <c r="BW2847" s="71"/>
      <c r="BX2847" s="71"/>
    </row>
    <row r="2848">
      <c r="A2848" s="8">
        <f t="shared" si="5"/>
        <v>2846</v>
      </c>
      <c r="B2848" s="70">
        <f t="shared" si="17"/>
        <v>66</v>
      </c>
      <c r="C2848" s="67">
        <v>43892.0</v>
      </c>
      <c r="D2848" s="68" t="s">
        <v>3622</v>
      </c>
      <c r="E2848" s="203" t="s">
        <v>3543</v>
      </c>
      <c r="F2848" s="203" t="s">
        <v>3517</v>
      </c>
      <c r="G2848" s="70" t="s">
        <v>47</v>
      </c>
      <c r="H2848" s="70">
        <v>20.0</v>
      </c>
      <c r="I2848" s="67">
        <v>43889.0</v>
      </c>
      <c r="J2848" s="70">
        <v>0.0</v>
      </c>
      <c r="K2848" s="70" t="s">
        <v>9</v>
      </c>
      <c r="L2848" s="70"/>
      <c r="M2848" s="70"/>
      <c r="N2848" s="158">
        <v>43883.0</v>
      </c>
      <c r="O2848" s="67">
        <v>43889.0</v>
      </c>
      <c r="P2848" s="70">
        <v>1.0</v>
      </c>
      <c r="Q2848" s="70">
        <v>0.0</v>
      </c>
      <c r="R2848" s="70">
        <v>0.0</v>
      </c>
      <c r="S2848" s="70">
        <v>0.0</v>
      </c>
      <c r="T2848" s="70">
        <v>0.0</v>
      </c>
      <c r="U2848" s="198"/>
      <c r="V2848" s="70" t="s">
        <v>3604</v>
      </c>
      <c r="W2848" s="33" t="s">
        <v>3605</v>
      </c>
      <c r="X2848" s="71"/>
      <c r="Y2848" s="71"/>
      <c r="Z2848" s="71"/>
      <c r="AA2848" s="71"/>
      <c r="AB2848" s="71"/>
      <c r="AC2848" s="71"/>
      <c r="AD2848" s="71"/>
      <c r="AE2848" s="71"/>
      <c r="AF2848" s="71"/>
      <c r="AG2848" s="71"/>
      <c r="AH2848" s="71"/>
      <c r="AI2848" s="71"/>
      <c r="AJ2848" s="71"/>
      <c r="AK2848" s="71"/>
      <c r="AL2848" s="71"/>
      <c r="AM2848" s="71"/>
      <c r="AN2848" s="71"/>
      <c r="AO2848" s="71"/>
      <c r="AP2848" s="71"/>
      <c r="AQ2848" s="71"/>
      <c r="AR2848" s="71"/>
      <c r="AS2848" s="71"/>
      <c r="AT2848" s="71"/>
      <c r="AU2848" s="71"/>
      <c r="AV2848" s="71"/>
      <c r="AW2848" s="71"/>
      <c r="AX2848" s="71"/>
      <c r="AY2848" s="71"/>
      <c r="AZ2848" s="71"/>
      <c r="BA2848" s="71"/>
      <c r="BB2848" s="71"/>
      <c r="BC2848" s="71"/>
      <c r="BD2848" s="71"/>
      <c r="BE2848" s="71"/>
      <c r="BF2848" s="71"/>
      <c r="BG2848" s="71"/>
      <c r="BH2848" s="71"/>
      <c r="BI2848" s="71"/>
      <c r="BJ2848" s="71"/>
      <c r="BK2848" s="71"/>
      <c r="BL2848" s="71"/>
      <c r="BM2848" s="71"/>
      <c r="BN2848" s="71"/>
      <c r="BO2848" s="71"/>
      <c r="BP2848" s="71"/>
      <c r="BQ2848" s="71"/>
      <c r="BR2848" s="71"/>
      <c r="BS2848" s="71"/>
      <c r="BT2848" s="71"/>
      <c r="BU2848" s="71"/>
      <c r="BV2848" s="71"/>
      <c r="BW2848" s="71"/>
      <c r="BX2848" s="71"/>
    </row>
    <row r="2849">
      <c r="A2849" s="8">
        <f t="shared" si="5"/>
        <v>2847</v>
      </c>
      <c r="B2849" s="70">
        <f t="shared" si="17"/>
        <v>67</v>
      </c>
      <c r="C2849" s="67">
        <v>43892.0</v>
      </c>
      <c r="D2849" s="68" t="s">
        <v>3623</v>
      </c>
      <c r="E2849" s="203" t="s">
        <v>3543</v>
      </c>
      <c r="F2849" s="203" t="s">
        <v>3517</v>
      </c>
      <c r="G2849" s="70" t="s">
        <v>47</v>
      </c>
      <c r="H2849" s="70">
        <v>68.0</v>
      </c>
      <c r="I2849" s="70" t="s">
        <v>9</v>
      </c>
      <c r="J2849" s="70" t="s">
        <v>9</v>
      </c>
      <c r="K2849" s="70" t="s">
        <v>9</v>
      </c>
      <c r="L2849" s="70"/>
      <c r="M2849" s="70"/>
      <c r="N2849" s="70" t="s">
        <v>9</v>
      </c>
      <c r="O2849" s="67">
        <v>43887.0</v>
      </c>
      <c r="P2849" s="70">
        <v>1.0</v>
      </c>
      <c r="Q2849" s="70">
        <v>0.0</v>
      </c>
      <c r="R2849" s="70">
        <v>0.0</v>
      </c>
      <c r="S2849" s="70">
        <v>0.0</v>
      </c>
      <c r="T2849" s="70">
        <v>0.0</v>
      </c>
      <c r="U2849" s="198"/>
      <c r="V2849" s="70" t="s">
        <v>3604</v>
      </c>
      <c r="W2849" s="33" t="s">
        <v>3605</v>
      </c>
      <c r="X2849" s="71"/>
      <c r="Y2849" s="71"/>
      <c r="Z2849" s="71"/>
      <c r="AA2849" s="71"/>
      <c r="AB2849" s="71"/>
      <c r="AC2849" s="71"/>
      <c r="AD2849" s="71"/>
      <c r="AE2849" s="71"/>
      <c r="AF2849" s="71"/>
      <c r="AG2849" s="71"/>
      <c r="AH2849" s="71"/>
      <c r="AI2849" s="71"/>
      <c r="AJ2849" s="71"/>
      <c r="AK2849" s="71"/>
      <c r="AL2849" s="71"/>
      <c r="AM2849" s="71"/>
      <c r="AN2849" s="71"/>
      <c r="AO2849" s="71"/>
      <c r="AP2849" s="71"/>
      <c r="AQ2849" s="71"/>
      <c r="AR2849" s="71"/>
      <c r="AS2849" s="71"/>
      <c r="AT2849" s="71"/>
      <c r="AU2849" s="71"/>
      <c r="AV2849" s="71"/>
      <c r="AW2849" s="71"/>
      <c r="AX2849" s="71"/>
      <c r="AY2849" s="71"/>
      <c r="AZ2849" s="71"/>
      <c r="BA2849" s="71"/>
      <c r="BB2849" s="71"/>
      <c r="BC2849" s="71"/>
      <c r="BD2849" s="71"/>
      <c r="BE2849" s="71"/>
      <c r="BF2849" s="71"/>
      <c r="BG2849" s="71"/>
      <c r="BH2849" s="71"/>
      <c r="BI2849" s="71"/>
      <c r="BJ2849" s="71"/>
      <c r="BK2849" s="71"/>
      <c r="BL2849" s="71"/>
      <c r="BM2849" s="71"/>
      <c r="BN2849" s="71"/>
      <c r="BO2849" s="71"/>
      <c r="BP2849" s="71"/>
      <c r="BQ2849" s="71"/>
      <c r="BR2849" s="71"/>
      <c r="BS2849" s="71"/>
      <c r="BT2849" s="71"/>
      <c r="BU2849" s="71"/>
      <c r="BV2849" s="71"/>
      <c r="BW2849" s="71"/>
      <c r="BX2849" s="71"/>
    </row>
    <row r="2850">
      <c r="A2850" s="8">
        <f t="shared" si="5"/>
        <v>2848</v>
      </c>
      <c r="B2850" s="70">
        <f t="shared" si="17"/>
        <v>68</v>
      </c>
      <c r="C2850" s="67">
        <v>43892.0</v>
      </c>
      <c r="D2850" s="68" t="s">
        <v>3624</v>
      </c>
      <c r="E2850" s="203" t="s">
        <v>3543</v>
      </c>
      <c r="F2850" s="203" t="s">
        <v>3517</v>
      </c>
      <c r="G2850" s="70" t="s">
        <v>47</v>
      </c>
      <c r="H2850" s="70">
        <v>24.0</v>
      </c>
      <c r="I2850" s="67">
        <v>43886.0</v>
      </c>
      <c r="J2850" s="70">
        <v>0.0</v>
      </c>
      <c r="K2850" s="70" t="s">
        <v>9</v>
      </c>
      <c r="L2850" s="70"/>
      <c r="M2850" s="70"/>
      <c r="N2850" s="70" t="s">
        <v>9</v>
      </c>
      <c r="O2850" s="70" t="s">
        <v>9</v>
      </c>
      <c r="P2850" s="70">
        <v>0.0</v>
      </c>
      <c r="Q2850" s="70">
        <v>0.0</v>
      </c>
      <c r="R2850" s="70">
        <v>0.0</v>
      </c>
      <c r="S2850" s="70">
        <v>0.0</v>
      </c>
      <c r="T2850" s="70">
        <v>0.0</v>
      </c>
      <c r="U2850" s="198"/>
      <c r="V2850" s="70" t="s">
        <v>3604</v>
      </c>
      <c r="W2850" s="33" t="s">
        <v>3605</v>
      </c>
      <c r="X2850" s="71"/>
      <c r="Y2850" s="71"/>
      <c r="Z2850" s="71"/>
      <c r="AA2850" s="71"/>
      <c r="AB2850" s="71"/>
      <c r="AC2850" s="71"/>
      <c r="AD2850" s="71"/>
      <c r="AE2850" s="71"/>
      <c r="AF2850" s="71"/>
      <c r="AG2850" s="71"/>
      <c r="AH2850" s="71"/>
      <c r="AI2850" s="71"/>
      <c r="AJ2850" s="71"/>
      <c r="AK2850" s="71"/>
      <c r="AL2850" s="71"/>
      <c r="AM2850" s="71"/>
      <c r="AN2850" s="71"/>
      <c r="AO2850" s="71"/>
      <c r="AP2850" s="71"/>
      <c r="AQ2850" s="71"/>
      <c r="AR2850" s="71"/>
      <c r="AS2850" s="71"/>
      <c r="AT2850" s="71"/>
      <c r="AU2850" s="71"/>
      <c r="AV2850" s="71"/>
      <c r="AW2850" s="71"/>
      <c r="AX2850" s="71"/>
      <c r="AY2850" s="71"/>
      <c r="AZ2850" s="71"/>
      <c r="BA2850" s="71"/>
      <c r="BB2850" s="71"/>
      <c r="BC2850" s="71"/>
      <c r="BD2850" s="71"/>
      <c r="BE2850" s="71"/>
      <c r="BF2850" s="71"/>
      <c r="BG2850" s="71"/>
      <c r="BH2850" s="71"/>
      <c r="BI2850" s="71"/>
      <c r="BJ2850" s="71"/>
      <c r="BK2850" s="71"/>
      <c r="BL2850" s="71"/>
      <c r="BM2850" s="71"/>
      <c r="BN2850" s="71"/>
      <c r="BO2850" s="71"/>
      <c r="BP2850" s="71"/>
      <c r="BQ2850" s="71"/>
      <c r="BR2850" s="71"/>
      <c r="BS2850" s="71"/>
      <c r="BT2850" s="71"/>
      <c r="BU2850" s="71"/>
      <c r="BV2850" s="71"/>
      <c r="BW2850" s="71"/>
      <c r="BX2850" s="71"/>
    </row>
    <row r="2851">
      <c r="A2851" s="8">
        <f t="shared" si="5"/>
        <v>2849</v>
      </c>
      <c r="B2851" s="70">
        <f t="shared" si="17"/>
        <v>69</v>
      </c>
      <c r="C2851" s="67">
        <v>43892.0</v>
      </c>
      <c r="D2851" s="68" t="s">
        <v>3625</v>
      </c>
      <c r="E2851" s="203" t="s">
        <v>3543</v>
      </c>
      <c r="F2851" s="203" t="s">
        <v>3517</v>
      </c>
      <c r="G2851" s="70" t="s">
        <v>47</v>
      </c>
      <c r="H2851" s="70">
        <v>54.0</v>
      </c>
      <c r="I2851" s="70" t="s">
        <v>9</v>
      </c>
      <c r="J2851" s="70" t="s">
        <v>9</v>
      </c>
      <c r="K2851" s="70" t="s">
        <v>9</v>
      </c>
      <c r="L2851" s="70"/>
      <c r="M2851" s="70"/>
      <c r="N2851" s="70" t="s">
        <v>9</v>
      </c>
      <c r="O2851" s="67">
        <v>43885.0</v>
      </c>
      <c r="P2851" s="70">
        <v>1.0</v>
      </c>
      <c r="Q2851" s="70">
        <v>0.0</v>
      </c>
      <c r="R2851" s="70">
        <v>0.0</v>
      </c>
      <c r="S2851" s="70">
        <v>0.0</v>
      </c>
      <c r="T2851" s="70">
        <v>0.0</v>
      </c>
      <c r="U2851" s="198"/>
      <c r="V2851" s="70" t="s">
        <v>3604</v>
      </c>
      <c r="W2851" s="33" t="s">
        <v>3605</v>
      </c>
      <c r="X2851" s="71"/>
      <c r="Y2851" s="71"/>
      <c r="Z2851" s="71"/>
      <c r="AA2851" s="71"/>
      <c r="AB2851" s="71"/>
      <c r="AC2851" s="71"/>
      <c r="AD2851" s="71"/>
      <c r="AE2851" s="71"/>
      <c r="AF2851" s="71"/>
      <c r="AG2851" s="71"/>
      <c r="AH2851" s="71"/>
      <c r="AI2851" s="71"/>
      <c r="AJ2851" s="71"/>
      <c r="AK2851" s="71"/>
      <c r="AL2851" s="71"/>
      <c r="AM2851" s="71"/>
      <c r="AN2851" s="71"/>
      <c r="AO2851" s="71"/>
      <c r="AP2851" s="71"/>
      <c r="AQ2851" s="71"/>
      <c r="AR2851" s="71"/>
      <c r="AS2851" s="71"/>
      <c r="AT2851" s="71"/>
      <c r="AU2851" s="71"/>
      <c r="AV2851" s="71"/>
      <c r="AW2851" s="71"/>
      <c r="AX2851" s="71"/>
      <c r="AY2851" s="71"/>
      <c r="AZ2851" s="71"/>
      <c r="BA2851" s="71"/>
      <c r="BB2851" s="71"/>
      <c r="BC2851" s="71"/>
      <c r="BD2851" s="71"/>
      <c r="BE2851" s="71"/>
      <c r="BF2851" s="71"/>
      <c r="BG2851" s="71"/>
      <c r="BH2851" s="71"/>
      <c r="BI2851" s="71"/>
      <c r="BJ2851" s="71"/>
      <c r="BK2851" s="71"/>
      <c r="BL2851" s="71"/>
      <c r="BM2851" s="71"/>
      <c r="BN2851" s="71"/>
      <c r="BO2851" s="71"/>
      <c r="BP2851" s="71"/>
      <c r="BQ2851" s="71"/>
      <c r="BR2851" s="71"/>
      <c r="BS2851" s="71"/>
      <c r="BT2851" s="71"/>
      <c r="BU2851" s="71"/>
      <c r="BV2851" s="71"/>
      <c r="BW2851" s="71"/>
      <c r="BX2851" s="71"/>
    </row>
    <row r="2852">
      <c r="A2852" s="8">
        <f t="shared" si="5"/>
        <v>2850</v>
      </c>
      <c r="B2852" s="70">
        <f t="shared" si="17"/>
        <v>70</v>
      </c>
      <c r="C2852" s="67">
        <v>43892.0</v>
      </c>
      <c r="D2852" s="68" t="s">
        <v>3626</v>
      </c>
      <c r="E2852" s="203" t="s">
        <v>3543</v>
      </c>
      <c r="F2852" s="203" t="s">
        <v>3517</v>
      </c>
      <c r="G2852" s="70" t="s">
        <v>47</v>
      </c>
      <c r="H2852" s="70">
        <v>41.0</v>
      </c>
      <c r="I2852" s="67">
        <v>43887.0</v>
      </c>
      <c r="J2852" s="70">
        <v>0.0</v>
      </c>
      <c r="K2852" s="70" t="s">
        <v>9</v>
      </c>
      <c r="L2852" s="70"/>
      <c r="M2852" s="70"/>
      <c r="N2852" s="70" t="s">
        <v>9</v>
      </c>
      <c r="O2852" s="70" t="s">
        <v>9</v>
      </c>
      <c r="P2852" s="70">
        <v>0.0</v>
      </c>
      <c r="Q2852" s="70">
        <v>0.0</v>
      </c>
      <c r="R2852" s="70">
        <v>0.0</v>
      </c>
      <c r="S2852" s="70">
        <v>0.0</v>
      </c>
      <c r="T2852" s="70">
        <v>0.0</v>
      </c>
      <c r="U2852" s="198"/>
      <c r="V2852" s="70" t="s">
        <v>3604</v>
      </c>
      <c r="W2852" s="33" t="s">
        <v>3605</v>
      </c>
      <c r="X2852" s="71"/>
      <c r="Y2852" s="71"/>
      <c r="Z2852" s="71"/>
      <c r="AA2852" s="71"/>
      <c r="AB2852" s="71"/>
      <c r="AC2852" s="71"/>
      <c r="AD2852" s="71"/>
      <c r="AE2852" s="71"/>
      <c r="AF2852" s="71"/>
      <c r="AG2852" s="71"/>
      <c r="AH2852" s="71"/>
      <c r="AI2852" s="71"/>
      <c r="AJ2852" s="71"/>
      <c r="AK2852" s="71"/>
      <c r="AL2852" s="71"/>
      <c r="AM2852" s="71"/>
      <c r="AN2852" s="71"/>
      <c r="AO2852" s="71"/>
      <c r="AP2852" s="71"/>
      <c r="AQ2852" s="71"/>
      <c r="AR2852" s="71"/>
      <c r="AS2852" s="71"/>
      <c r="AT2852" s="71"/>
      <c r="AU2852" s="71"/>
      <c r="AV2852" s="71"/>
      <c r="AW2852" s="71"/>
      <c r="AX2852" s="71"/>
      <c r="AY2852" s="71"/>
      <c r="AZ2852" s="71"/>
      <c r="BA2852" s="71"/>
      <c r="BB2852" s="71"/>
      <c r="BC2852" s="71"/>
      <c r="BD2852" s="71"/>
      <c r="BE2852" s="71"/>
      <c r="BF2852" s="71"/>
      <c r="BG2852" s="71"/>
      <c r="BH2852" s="71"/>
      <c r="BI2852" s="71"/>
      <c r="BJ2852" s="71"/>
      <c r="BK2852" s="71"/>
      <c r="BL2852" s="71"/>
      <c r="BM2852" s="71"/>
      <c r="BN2852" s="71"/>
      <c r="BO2852" s="71"/>
      <c r="BP2852" s="71"/>
      <c r="BQ2852" s="71"/>
      <c r="BR2852" s="71"/>
      <c r="BS2852" s="71"/>
      <c r="BT2852" s="71"/>
      <c r="BU2852" s="71"/>
      <c r="BV2852" s="71"/>
      <c r="BW2852" s="71"/>
      <c r="BX2852" s="71"/>
    </row>
    <row r="2853">
      <c r="A2853" s="8">
        <f t="shared" si="5"/>
        <v>2851</v>
      </c>
      <c r="B2853" s="70">
        <f t="shared" si="17"/>
        <v>71</v>
      </c>
      <c r="C2853" s="67">
        <v>43892.0</v>
      </c>
      <c r="D2853" s="68" t="s">
        <v>3627</v>
      </c>
      <c r="E2853" s="203" t="s">
        <v>3543</v>
      </c>
      <c r="F2853" s="203" t="s">
        <v>3517</v>
      </c>
      <c r="G2853" s="70" t="s">
        <v>47</v>
      </c>
      <c r="H2853" s="70">
        <v>85.0</v>
      </c>
      <c r="I2853" s="70" t="s">
        <v>9</v>
      </c>
      <c r="J2853" s="70" t="s">
        <v>9</v>
      </c>
      <c r="K2853" s="158">
        <v>43889.0</v>
      </c>
      <c r="L2853" s="70"/>
      <c r="M2853" s="70"/>
      <c r="N2853" s="70" t="s">
        <v>9</v>
      </c>
      <c r="O2853" s="70" t="s">
        <v>9</v>
      </c>
      <c r="P2853" s="70">
        <v>0.0</v>
      </c>
      <c r="Q2853" s="70">
        <v>0.0</v>
      </c>
      <c r="R2853" s="70">
        <v>0.0</v>
      </c>
      <c r="S2853" s="70">
        <v>0.0</v>
      </c>
      <c r="T2853" s="70">
        <v>0.0</v>
      </c>
      <c r="U2853" s="198"/>
      <c r="V2853" s="70" t="s">
        <v>3604</v>
      </c>
      <c r="W2853" s="33" t="s">
        <v>3605</v>
      </c>
      <c r="X2853" s="71"/>
      <c r="Y2853" s="71"/>
      <c r="Z2853" s="71"/>
      <c r="AA2853" s="71"/>
      <c r="AB2853" s="71"/>
      <c r="AC2853" s="71"/>
      <c r="AD2853" s="71"/>
      <c r="AE2853" s="71"/>
      <c r="AF2853" s="71"/>
      <c r="AG2853" s="71"/>
      <c r="AH2853" s="71"/>
      <c r="AI2853" s="71"/>
      <c r="AJ2853" s="71"/>
      <c r="AK2853" s="71"/>
      <c r="AL2853" s="71"/>
      <c r="AM2853" s="71"/>
      <c r="AN2853" s="71"/>
      <c r="AO2853" s="71"/>
      <c r="AP2853" s="71"/>
      <c r="AQ2853" s="71"/>
      <c r="AR2853" s="71"/>
      <c r="AS2853" s="71"/>
      <c r="AT2853" s="71"/>
      <c r="AU2853" s="71"/>
      <c r="AV2853" s="71"/>
      <c r="AW2853" s="71"/>
      <c r="AX2853" s="71"/>
      <c r="AY2853" s="71"/>
      <c r="AZ2853" s="71"/>
      <c r="BA2853" s="71"/>
      <c r="BB2853" s="71"/>
      <c r="BC2853" s="71"/>
      <c r="BD2853" s="71"/>
      <c r="BE2853" s="71"/>
      <c r="BF2853" s="71"/>
      <c r="BG2853" s="71"/>
      <c r="BH2853" s="71"/>
      <c r="BI2853" s="71"/>
      <c r="BJ2853" s="71"/>
      <c r="BK2853" s="71"/>
      <c r="BL2853" s="71"/>
      <c r="BM2853" s="71"/>
      <c r="BN2853" s="71"/>
      <c r="BO2853" s="71"/>
      <c r="BP2853" s="71"/>
      <c r="BQ2853" s="71"/>
      <c r="BR2853" s="71"/>
      <c r="BS2853" s="71"/>
      <c r="BT2853" s="71"/>
      <c r="BU2853" s="71"/>
      <c r="BV2853" s="71"/>
      <c r="BW2853" s="71"/>
      <c r="BX2853" s="71"/>
    </row>
    <row r="2854">
      <c r="A2854" s="8">
        <f t="shared" si="5"/>
        <v>2852</v>
      </c>
      <c r="B2854" s="70">
        <f t="shared" si="17"/>
        <v>72</v>
      </c>
      <c r="C2854" s="67">
        <v>43892.0</v>
      </c>
      <c r="D2854" s="68" t="s">
        <v>3628</v>
      </c>
      <c r="E2854" s="203" t="s">
        <v>3543</v>
      </c>
      <c r="F2854" s="203" t="s">
        <v>3517</v>
      </c>
      <c r="G2854" s="70" t="s">
        <v>118</v>
      </c>
      <c r="H2854" s="70">
        <v>54.0</v>
      </c>
      <c r="I2854" s="70" t="s">
        <v>9</v>
      </c>
      <c r="J2854" s="70" t="s">
        <v>9</v>
      </c>
      <c r="K2854" s="70" t="s">
        <v>9</v>
      </c>
      <c r="L2854" s="70"/>
      <c r="M2854" s="70"/>
      <c r="N2854" s="70" t="s">
        <v>9</v>
      </c>
      <c r="O2854" s="67">
        <v>43889.0</v>
      </c>
      <c r="P2854" s="70">
        <v>0.0</v>
      </c>
      <c r="Q2854" s="70">
        <v>0.0</v>
      </c>
      <c r="R2854" s="70">
        <v>0.0</v>
      </c>
      <c r="S2854" s="70">
        <v>0.0</v>
      </c>
      <c r="T2854" s="70">
        <v>0.0</v>
      </c>
      <c r="U2854" s="198"/>
      <c r="V2854" s="70" t="s">
        <v>3604</v>
      </c>
      <c r="W2854" s="33" t="s">
        <v>3605</v>
      </c>
      <c r="X2854" s="71"/>
      <c r="Y2854" s="71"/>
      <c r="Z2854" s="71"/>
      <c r="AA2854" s="71"/>
      <c r="AB2854" s="71"/>
      <c r="AC2854" s="71"/>
      <c r="AD2854" s="71"/>
      <c r="AE2854" s="71"/>
      <c r="AF2854" s="71"/>
      <c r="AG2854" s="71"/>
      <c r="AH2854" s="71"/>
      <c r="AI2854" s="71"/>
      <c r="AJ2854" s="71"/>
      <c r="AK2854" s="71"/>
      <c r="AL2854" s="71"/>
      <c r="AM2854" s="71"/>
      <c r="AN2854" s="71"/>
      <c r="AO2854" s="71"/>
      <c r="AP2854" s="71"/>
      <c r="AQ2854" s="71"/>
      <c r="AR2854" s="71"/>
      <c r="AS2854" s="71"/>
      <c r="AT2854" s="71"/>
      <c r="AU2854" s="71"/>
      <c r="AV2854" s="71"/>
      <c r="AW2854" s="71"/>
      <c r="AX2854" s="71"/>
      <c r="AY2854" s="71"/>
      <c r="AZ2854" s="71"/>
      <c r="BA2854" s="71"/>
      <c r="BB2854" s="71"/>
      <c r="BC2854" s="71"/>
      <c r="BD2854" s="71"/>
      <c r="BE2854" s="71"/>
      <c r="BF2854" s="71"/>
      <c r="BG2854" s="71"/>
      <c r="BH2854" s="71"/>
      <c r="BI2854" s="71"/>
      <c r="BJ2854" s="71"/>
      <c r="BK2854" s="71"/>
      <c r="BL2854" s="71"/>
      <c r="BM2854" s="71"/>
      <c r="BN2854" s="71"/>
      <c r="BO2854" s="71"/>
      <c r="BP2854" s="71"/>
      <c r="BQ2854" s="71"/>
      <c r="BR2854" s="71"/>
      <c r="BS2854" s="71"/>
      <c r="BT2854" s="71"/>
      <c r="BU2854" s="71"/>
      <c r="BV2854" s="71"/>
      <c r="BW2854" s="71"/>
      <c r="BX2854" s="71"/>
    </row>
    <row r="2855">
      <c r="A2855" s="8">
        <f t="shared" si="5"/>
        <v>2853</v>
      </c>
      <c r="B2855" s="70">
        <f t="shared" si="17"/>
        <v>73</v>
      </c>
      <c r="C2855" s="67">
        <v>43892.0</v>
      </c>
      <c r="D2855" s="68" t="s">
        <v>3629</v>
      </c>
      <c r="E2855" s="203" t="s">
        <v>3543</v>
      </c>
      <c r="F2855" s="203" t="s">
        <v>3517</v>
      </c>
      <c r="G2855" s="70" t="s">
        <v>118</v>
      </c>
      <c r="H2855" s="70" t="s">
        <v>9</v>
      </c>
      <c r="I2855" s="70" t="s">
        <v>9</v>
      </c>
      <c r="J2855" s="70" t="s">
        <v>9</v>
      </c>
      <c r="K2855" s="70" t="s">
        <v>9</v>
      </c>
      <c r="L2855" s="70"/>
      <c r="M2855" s="70"/>
      <c r="N2855" s="70" t="s">
        <v>9</v>
      </c>
      <c r="O2855" s="70" t="s">
        <v>9</v>
      </c>
      <c r="P2855" s="70">
        <v>0.0</v>
      </c>
      <c r="Q2855" s="70">
        <v>0.0</v>
      </c>
      <c r="R2855" s="70">
        <v>0.0</v>
      </c>
      <c r="S2855" s="70">
        <v>0.0</v>
      </c>
      <c r="T2855" s="70">
        <v>0.0</v>
      </c>
      <c r="U2855" s="198"/>
      <c r="V2855" s="70" t="s">
        <v>3604</v>
      </c>
      <c r="W2855" s="33" t="s">
        <v>3605</v>
      </c>
      <c r="X2855" s="71"/>
      <c r="Y2855" s="71"/>
      <c r="Z2855" s="71"/>
      <c r="AA2855" s="71"/>
      <c r="AB2855" s="71"/>
      <c r="AC2855" s="71"/>
      <c r="AD2855" s="71"/>
      <c r="AE2855" s="71"/>
      <c r="AF2855" s="71"/>
      <c r="AG2855" s="71"/>
      <c r="AH2855" s="71"/>
      <c r="AI2855" s="71"/>
      <c r="AJ2855" s="71"/>
      <c r="AK2855" s="71"/>
      <c r="AL2855" s="71"/>
      <c r="AM2855" s="71"/>
      <c r="AN2855" s="71"/>
      <c r="AO2855" s="71"/>
      <c r="AP2855" s="71"/>
      <c r="AQ2855" s="71"/>
      <c r="AR2855" s="71"/>
      <c r="AS2855" s="71"/>
      <c r="AT2855" s="71"/>
      <c r="AU2855" s="71"/>
      <c r="AV2855" s="71"/>
      <c r="AW2855" s="71"/>
      <c r="AX2855" s="71"/>
      <c r="AY2855" s="71"/>
      <c r="AZ2855" s="71"/>
      <c r="BA2855" s="71"/>
      <c r="BB2855" s="71"/>
      <c r="BC2855" s="71"/>
      <c r="BD2855" s="71"/>
      <c r="BE2855" s="71"/>
      <c r="BF2855" s="71"/>
      <c r="BG2855" s="71"/>
      <c r="BH2855" s="71"/>
      <c r="BI2855" s="71"/>
      <c r="BJ2855" s="71"/>
      <c r="BK2855" s="71"/>
      <c r="BL2855" s="71"/>
      <c r="BM2855" s="71"/>
      <c r="BN2855" s="71"/>
      <c r="BO2855" s="71"/>
      <c r="BP2855" s="71"/>
      <c r="BQ2855" s="71"/>
      <c r="BR2855" s="71"/>
      <c r="BS2855" s="71"/>
      <c r="BT2855" s="71"/>
      <c r="BU2855" s="71"/>
      <c r="BV2855" s="71"/>
      <c r="BW2855" s="71"/>
      <c r="BX2855" s="71"/>
    </row>
    <row r="2856">
      <c r="A2856" s="8">
        <f t="shared" si="5"/>
        <v>2854</v>
      </c>
      <c r="B2856" s="70">
        <f t="shared" si="17"/>
        <v>74</v>
      </c>
      <c r="C2856" s="67">
        <v>43892.0</v>
      </c>
      <c r="D2856" s="68" t="s">
        <v>3630</v>
      </c>
      <c r="E2856" s="203" t="s">
        <v>3543</v>
      </c>
      <c r="F2856" s="203" t="s">
        <v>3517</v>
      </c>
      <c r="G2856" s="70" t="s">
        <v>47</v>
      </c>
      <c r="H2856" s="70">
        <v>32.0</v>
      </c>
      <c r="I2856" s="70" t="s">
        <v>9</v>
      </c>
      <c r="J2856" s="70" t="s">
        <v>9</v>
      </c>
      <c r="K2856" s="70" t="s">
        <v>9</v>
      </c>
      <c r="L2856" s="70"/>
      <c r="M2856" s="70"/>
      <c r="N2856" s="70" t="s">
        <v>9</v>
      </c>
      <c r="O2856" s="70" t="s">
        <v>9</v>
      </c>
      <c r="P2856" s="70">
        <v>1.0</v>
      </c>
      <c r="Q2856" s="70">
        <v>0.0</v>
      </c>
      <c r="R2856" s="70">
        <v>0.0</v>
      </c>
      <c r="S2856" s="70">
        <v>0.0</v>
      </c>
      <c r="T2856" s="70">
        <v>0.0</v>
      </c>
      <c r="U2856" s="198"/>
      <c r="V2856" s="70" t="s">
        <v>3604</v>
      </c>
      <c r="W2856" s="33" t="s">
        <v>3605</v>
      </c>
      <c r="X2856" s="71"/>
      <c r="Y2856" s="71"/>
      <c r="Z2856" s="71"/>
      <c r="AA2856" s="71"/>
      <c r="AB2856" s="71"/>
      <c r="AC2856" s="71"/>
      <c r="AD2856" s="71"/>
      <c r="AE2856" s="71"/>
      <c r="AF2856" s="71"/>
      <c r="AG2856" s="71"/>
      <c r="AH2856" s="71"/>
      <c r="AI2856" s="71"/>
      <c r="AJ2856" s="71"/>
      <c r="AK2856" s="71"/>
      <c r="AL2856" s="71"/>
      <c r="AM2856" s="71"/>
      <c r="AN2856" s="71"/>
      <c r="AO2856" s="71"/>
      <c r="AP2856" s="71"/>
      <c r="AQ2856" s="71"/>
      <c r="AR2856" s="71"/>
      <c r="AS2856" s="71"/>
      <c r="AT2856" s="71"/>
      <c r="AU2856" s="71"/>
      <c r="AV2856" s="71"/>
      <c r="AW2856" s="71"/>
      <c r="AX2856" s="71"/>
      <c r="AY2856" s="71"/>
      <c r="AZ2856" s="71"/>
      <c r="BA2856" s="71"/>
      <c r="BB2856" s="71"/>
      <c r="BC2856" s="71"/>
      <c r="BD2856" s="71"/>
      <c r="BE2856" s="71"/>
      <c r="BF2856" s="71"/>
      <c r="BG2856" s="71"/>
      <c r="BH2856" s="71"/>
      <c r="BI2856" s="71"/>
      <c r="BJ2856" s="71"/>
      <c r="BK2856" s="71"/>
      <c r="BL2856" s="71"/>
      <c r="BM2856" s="71"/>
      <c r="BN2856" s="71"/>
      <c r="BO2856" s="71"/>
      <c r="BP2856" s="71"/>
      <c r="BQ2856" s="71"/>
      <c r="BR2856" s="71"/>
      <c r="BS2856" s="71"/>
      <c r="BT2856" s="71"/>
      <c r="BU2856" s="71"/>
      <c r="BV2856" s="71"/>
      <c r="BW2856" s="71"/>
      <c r="BX2856" s="71"/>
    </row>
    <row r="2857">
      <c r="A2857" s="8">
        <f t="shared" si="5"/>
        <v>2855</v>
      </c>
      <c r="B2857" s="70">
        <f t="shared" si="17"/>
        <v>75</v>
      </c>
      <c r="C2857" s="67">
        <v>43892.0</v>
      </c>
      <c r="D2857" s="68" t="s">
        <v>3631</v>
      </c>
      <c r="E2857" s="203" t="s">
        <v>3543</v>
      </c>
      <c r="F2857" s="203" t="s">
        <v>3517</v>
      </c>
      <c r="G2857" s="70" t="s">
        <v>118</v>
      </c>
      <c r="H2857" s="70" t="s">
        <v>9</v>
      </c>
      <c r="I2857" s="70" t="s">
        <v>9</v>
      </c>
      <c r="J2857" s="70" t="s">
        <v>9</v>
      </c>
      <c r="K2857" s="70" t="s">
        <v>9</v>
      </c>
      <c r="L2857" s="70"/>
      <c r="M2857" s="70"/>
      <c r="N2857" s="70" t="s">
        <v>9</v>
      </c>
      <c r="O2857" s="67">
        <v>43889.0</v>
      </c>
      <c r="P2857" s="70">
        <v>0.0</v>
      </c>
      <c r="Q2857" s="70">
        <v>0.0</v>
      </c>
      <c r="R2857" s="70">
        <v>0.0</v>
      </c>
      <c r="S2857" s="70">
        <v>0.0</v>
      </c>
      <c r="T2857" s="70">
        <v>0.0</v>
      </c>
      <c r="U2857" s="198"/>
      <c r="V2857" s="70" t="s">
        <v>3604</v>
      </c>
      <c r="W2857" s="33" t="s">
        <v>3605</v>
      </c>
      <c r="X2857" s="71"/>
      <c r="Y2857" s="71"/>
      <c r="Z2857" s="71"/>
      <c r="AA2857" s="71"/>
      <c r="AB2857" s="71"/>
      <c r="AC2857" s="71"/>
      <c r="AD2857" s="71"/>
      <c r="AE2857" s="71"/>
      <c r="AF2857" s="71"/>
      <c r="AG2857" s="71"/>
      <c r="AH2857" s="71"/>
      <c r="AI2857" s="71"/>
      <c r="AJ2857" s="71"/>
      <c r="AK2857" s="71"/>
      <c r="AL2857" s="71"/>
      <c r="AM2857" s="71"/>
      <c r="AN2857" s="71"/>
      <c r="AO2857" s="71"/>
      <c r="AP2857" s="71"/>
      <c r="AQ2857" s="71"/>
      <c r="AR2857" s="71"/>
      <c r="AS2857" s="71"/>
      <c r="AT2857" s="71"/>
      <c r="AU2857" s="71"/>
      <c r="AV2857" s="71"/>
      <c r="AW2857" s="71"/>
      <c r="AX2857" s="71"/>
      <c r="AY2857" s="71"/>
      <c r="AZ2857" s="71"/>
      <c r="BA2857" s="71"/>
      <c r="BB2857" s="71"/>
      <c r="BC2857" s="71"/>
      <c r="BD2857" s="71"/>
      <c r="BE2857" s="71"/>
      <c r="BF2857" s="71"/>
      <c r="BG2857" s="71"/>
      <c r="BH2857" s="71"/>
      <c r="BI2857" s="71"/>
      <c r="BJ2857" s="71"/>
      <c r="BK2857" s="71"/>
      <c r="BL2857" s="71"/>
      <c r="BM2857" s="71"/>
      <c r="BN2857" s="71"/>
      <c r="BO2857" s="71"/>
      <c r="BP2857" s="71"/>
      <c r="BQ2857" s="71"/>
      <c r="BR2857" s="71"/>
      <c r="BS2857" s="71"/>
      <c r="BT2857" s="71"/>
      <c r="BU2857" s="71"/>
      <c r="BV2857" s="71"/>
      <c r="BW2857" s="71"/>
      <c r="BX2857" s="71"/>
    </row>
    <row r="2858">
      <c r="A2858" s="8">
        <f t="shared" si="5"/>
        <v>2856</v>
      </c>
      <c r="B2858" s="70">
        <f t="shared" si="17"/>
        <v>76</v>
      </c>
      <c r="C2858" s="67">
        <v>43892.0</v>
      </c>
      <c r="D2858" s="68" t="s">
        <v>3632</v>
      </c>
      <c r="E2858" s="203" t="s">
        <v>3543</v>
      </c>
      <c r="F2858" s="203" t="s">
        <v>3517</v>
      </c>
      <c r="G2858" s="70" t="s">
        <v>118</v>
      </c>
      <c r="H2858" s="70">
        <v>51.0</v>
      </c>
      <c r="I2858" s="70" t="s">
        <v>9</v>
      </c>
      <c r="J2858" s="70" t="s">
        <v>9</v>
      </c>
      <c r="K2858" s="70" t="s">
        <v>9</v>
      </c>
      <c r="L2858" s="70"/>
      <c r="M2858" s="70"/>
      <c r="N2858" s="158">
        <v>43882.0</v>
      </c>
      <c r="O2858" s="67">
        <v>43888.0</v>
      </c>
      <c r="P2858" s="70">
        <v>1.0</v>
      </c>
      <c r="Q2858" s="70">
        <v>0.0</v>
      </c>
      <c r="R2858" s="70">
        <v>0.0</v>
      </c>
      <c r="S2858" s="70">
        <v>0.0</v>
      </c>
      <c r="T2858" s="70">
        <v>0.0</v>
      </c>
      <c r="U2858" s="198"/>
      <c r="V2858" s="70" t="s">
        <v>3604</v>
      </c>
      <c r="W2858" s="33" t="s">
        <v>3605</v>
      </c>
      <c r="X2858" s="71"/>
      <c r="Y2858" s="71"/>
      <c r="Z2858" s="71"/>
      <c r="AA2858" s="71"/>
      <c r="AB2858" s="71"/>
      <c r="AC2858" s="71"/>
      <c r="AD2858" s="71"/>
      <c r="AE2858" s="71"/>
      <c r="AF2858" s="71"/>
      <c r="AG2858" s="71"/>
      <c r="AH2858" s="71"/>
      <c r="AI2858" s="71"/>
      <c r="AJ2858" s="71"/>
      <c r="AK2858" s="71"/>
      <c r="AL2858" s="71"/>
      <c r="AM2858" s="71"/>
      <c r="AN2858" s="71"/>
      <c r="AO2858" s="71"/>
      <c r="AP2858" s="71"/>
      <c r="AQ2858" s="71"/>
      <c r="AR2858" s="71"/>
      <c r="AS2858" s="71"/>
      <c r="AT2858" s="71"/>
      <c r="AU2858" s="71"/>
      <c r="AV2858" s="71"/>
      <c r="AW2858" s="71"/>
      <c r="AX2858" s="71"/>
      <c r="AY2858" s="71"/>
      <c r="AZ2858" s="71"/>
      <c r="BA2858" s="71"/>
      <c r="BB2858" s="71"/>
      <c r="BC2858" s="71"/>
      <c r="BD2858" s="71"/>
      <c r="BE2858" s="71"/>
      <c r="BF2858" s="71"/>
      <c r="BG2858" s="71"/>
      <c r="BH2858" s="71"/>
      <c r="BI2858" s="71"/>
      <c r="BJ2858" s="71"/>
      <c r="BK2858" s="71"/>
      <c r="BL2858" s="71"/>
      <c r="BM2858" s="71"/>
      <c r="BN2858" s="71"/>
      <c r="BO2858" s="71"/>
      <c r="BP2858" s="71"/>
      <c r="BQ2858" s="71"/>
      <c r="BR2858" s="71"/>
      <c r="BS2858" s="71"/>
      <c r="BT2858" s="71"/>
      <c r="BU2858" s="71"/>
      <c r="BV2858" s="71"/>
      <c r="BW2858" s="71"/>
      <c r="BX2858" s="71"/>
    </row>
    <row r="2859">
      <c r="A2859" s="8">
        <f t="shared" si="5"/>
        <v>2857</v>
      </c>
      <c r="B2859" s="70">
        <f t="shared" si="17"/>
        <v>77</v>
      </c>
      <c r="C2859" s="67">
        <v>43893.0</v>
      </c>
      <c r="D2859" s="68" t="s">
        <v>3633</v>
      </c>
      <c r="E2859" s="203" t="s">
        <v>3543</v>
      </c>
      <c r="F2859" s="203" t="s">
        <v>3517</v>
      </c>
      <c r="G2859" s="70" t="s">
        <v>47</v>
      </c>
      <c r="H2859" s="70">
        <v>61.0</v>
      </c>
      <c r="I2859" s="67">
        <v>43892.0</v>
      </c>
      <c r="J2859" s="70">
        <v>0.0</v>
      </c>
      <c r="K2859" s="70" t="s">
        <v>9</v>
      </c>
      <c r="L2859" s="70"/>
      <c r="M2859" s="70"/>
      <c r="N2859" s="158">
        <v>43890.0</v>
      </c>
      <c r="O2859" s="67">
        <v>43891.0</v>
      </c>
      <c r="P2859" s="70">
        <v>1.0</v>
      </c>
      <c r="Q2859" s="70">
        <v>0.0</v>
      </c>
      <c r="R2859" s="70">
        <v>0.0</v>
      </c>
      <c r="S2859" s="70">
        <v>0.0</v>
      </c>
      <c r="T2859" s="70">
        <v>0.0</v>
      </c>
      <c r="U2859" s="198"/>
      <c r="V2859" s="70" t="s">
        <v>3604</v>
      </c>
      <c r="W2859" s="33" t="s">
        <v>3605</v>
      </c>
      <c r="X2859" s="71"/>
      <c r="Y2859" s="71"/>
      <c r="Z2859" s="71"/>
      <c r="AA2859" s="71"/>
      <c r="AB2859" s="71"/>
      <c r="AC2859" s="71"/>
      <c r="AD2859" s="71"/>
      <c r="AE2859" s="71"/>
      <c r="AF2859" s="71"/>
      <c r="AG2859" s="71"/>
      <c r="AH2859" s="71"/>
      <c r="AI2859" s="71"/>
      <c r="AJ2859" s="71"/>
      <c r="AK2859" s="71"/>
      <c r="AL2859" s="71"/>
      <c r="AM2859" s="71"/>
      <c r="AN2859" s="71"/>
      <c r="AO2859" s="71"/>
      <c r="AP2859" s="71"/>
      <c r="AQ2859" s="71"/>
      <c r="AR2859" s="71"/>
      <c r="AS2859" s="71"/>
      <c r="AT2859" s="71"/>
      <c r="AU2859" s="71"/>
      <c r="AV2859" s="71"/>
      <c r="AW2859" s="71"/>
      <c r="AX2859" s="71"/>
      <c r="AY2859" s="71"/>
      <c r="AZ2859" s="71"/>
      <c r="BA2859" s="71"/>
      <c r="BB2859" s="71"/>
      <c r="BC2859" s="71"/>
      <c r="BD2859" s="71"/>
      <c r="BE2859" s="71"/>
      <c r="BF2859" s="71"/>
      <c r="BG2859" s="71"/>
      <c r="BH2859" s="71"/>
      <c r="BI2859" s="71"/>
      <c r="BJ2859" s="71"/>
      <c r="BK2859" s="71"/>
      <c r="BL2859" s="71"/>
      <c r="BM2859" s="71"/>
      <c r="BN2859" s="71"/>
      <c r="BO2859" s="71"/>
      <c r="BP2859" s="71"/>
      <c r="BQ2859" s="71"/>
      <c r="BR2859" s="71"/>
      <c r="BS2859" s="71"/>
      <c r="BT2859" s="71"/>
      <c r="BU2859" s="71"/>
      <c r="BV2859" s="71"/>
      <c r="BW2859" s="71"/>
      <c r="BX2859" s="71"/>
    </row>
    <row r="2860">
      <c r="A2860" s="8">
        <f t="shared" si="5"/>
        <v>2858</v>
      </c>
      <c r="B2860" s="70">
        <f t="shared" si="17"/>
        <v>78</v>
      </c>
      <c r="C2860" s="67">
        <v>43893.0</v>
      </c>
      <c r="D2860" s="68" t="s">
        <v>3634</v>
      </c>
      <c r="E2860" s="203" t="s">
        <v>3543</v>
      </c>
      <c r="F2860" s="203" t="s">
        <v>3517</v>
      </c>
      <c r="G2860" s="70" t="s">
        <v>118</v>
      </c>
      <c r="H2860" s="70">
        <v>45.0</v>
      </c>
      <c r="I2860" s="70" t="s">
        <v>9</v>
      </c>
      <c r="J2860" s="70" t="s">
        <v>9</v>
      </c>
      <c r="K2860" s="70" t="s">
        <v>9</v>
      </c>
      <c r="L2860" s="70"/>
      <c r="M2860" s="70"/>
      <c r="N2860" s="70" t="s">
        <v>9</v>
      </c>
      <c r="O2860" s="70" t="s">
        <v>9</v>
      </c>
      <c r="P2860" s="70">
        <v>1.0</v>
      </c>
      <c r="Q2860" s="70">
        <v>0.0</v>
      </c>
      <c r="R2860" s="70">
        <v>0.0</v>
      </c>
      <c r="S2860" s="70">
        <v>0.0</v>
      </c>
      <c r="T2860" s="70">
        <v>0.0</v>
      </c>
      <c r="U2860" s="198"/>
      <c r="V2860" s="70" t="s">
        <v>3604</v>
      </c>
      <c r="W2860" s="33" t="s">
        <v>3605</v>
      </c>
      <c r="X2860" s="71"/>
      <c r="Y2860" s="71"/>
      <c r="Z2860" s="71"/>
      <c r="AA2860" s="71"/>
      <c r="AB2860" s="71"/>
      <c r="AC2860" s="71"/>
      <c r="AD2860" s="71"/>
      <c r="AE2860" s="71"/>
      <c r="AF2860" s="71"/>
      <c r="AG2860" s="71"/>
      <c r="AH2860" s="71"/>
      <c r="AI2860" s="71"/>
      <c r="AJ2860" s="71"/>
      <c r="AK2860" s="71"/>
      <c r="AL2860" s="71"/>
      <c r="AM2860" s="71"/>
      <c r="AN2860" s="71"/>
      <c r="AO2860" s="71"/>
      <c r="AP2860" s="71"/>
      <c r="AQ2860" s="71"/>
      <c r="AR2860" s="71"/>
      <c r="AS2860" s="71"/>
      <c r="AT2860" s="71"/>
      <c r="AU2860" s="71"/>
      <c r="AV2860" s="71"/>
      <c r="AW2860" s="71"/>
      <c r="AX2860" s="71"/>
      <c r="AY2860" s="71"/>
      <c r="AZ2860" s="71"/>
      <c r="BA2860" s="71"/>
      <c r="BB2860" s="71"/>
      <c r="BC2860" s="71"/>
      <c r="BD2860" s="71"/>
      <c r="BE2860" s="71"/>
      <c r="BF2860" s="71"/>
      <c r="BG2860" s="71"/>
      <c r="BH2860" s="71"/>
      <c r="BI2860" s="71"/>
      <c r="BJ2860" s="71"/>
      <c r="BK2860" s="71"/>
      <c r="BL2860" s="71"/>
      <c r="BM2860" s="71"/>
      <c r="BN2860" s="71"/>
      <c r="BO2860" s="71"/>
      <c r="BP2860" s="71"/>
      <c r="BQ2860" s="71"/>
      <c r="BR2860" s="71"/>
      <c r="BS2860" s="71"/>
      <c r="BT2860" s="71"/>
      <c r="BU2860" s="71"/>
      <c r="BV2860" s="71"/>
      <c r="BW2860" s="71"/>
      <c r="BX2860" s="71"/>
    </row>
    <row r="2861">
      <c r="A2861" s="8">
        <f t="shared" si="5"/>
        <v>2859</v>
      </c>
      <c r="B2861" s="70">
        <f t="shared" si="17"/>
        <v>79</v>
      </c>
      <c r="C2861" s="67">
        <v>43893.0</v>
      </c>
      <c r="D2861" s="68" t="s">
        <v>3635</v>
      </c>
      <c r="E2861" s="203" t="s">
        <v>3543</v>
      </c>
      <c r="F2861" s="203" t="s">
        <v>3517</v>
      </c>
      <c r="G2861" s="70" t="s">
        <v>47</v>
      </c>
      <c r="H2861" s="70">
        <v>44.0</v>
      </c>
      <c r="I2861" s="70" t="s">
        <v>9</v>
      </c>
      <c r="J2861" s="70" t="s">
        <v>9</v>
      </c>
      <c r="K2861" s="70" t="s">
        <v>9</v>
      </c>
      <c r="L2861" s="70"/>
      <c r="M2861" s="70"/>
      <c r="N2861" s="70" t="s">
        <v>9</v>
      </c>
      <c r="O2861" s="70" t="s">
        <v>9</v>
      </c>
      <c r="P2861" s="70">
        <v>0.0</v>
      </c>
      <c r="Q2861" s="70">
        <v>0.0</v>
      </c>
      <c r="R2861" s="70">
        <v>0.0</v>
      </c>
      <c r="S2861" s="70">
        <v>0.0</v>
      </c>
      <c r="T2861" s="70">
        <v>0.0</v>
      </c>
      <c r="U2861" s="198"/>
      <c r="V2861" s="70" t="s">
        <v>3604</v>
      </c>
      <c r="W2861" s="33" t="s">
        <v>3605</v>
      </c>
      <c r="X2861" s="71"/>
      <c r="Y2861" s="71"/>
      <c r="Z2861" s="71"/>
      <c r="AA2861" s="71"/>
      <c r="AB2861" s="71"/>
      <c r="AC2861" s="71"/>
      <c r="AD2861" s="71"/>
      <c r="AE2861" s="71"/>
      <c r="AF2861" s="71"/>
      <c r="AG2861" s="71"/>
      <c r="AH2861" s="71"/>
      <c r="AI2861" s="71"/>
      <c r="AJ2861" s="71"/>
      <c r="AK2861" s="71"/>
      <c r="AL2861" s="71"/>
      <c r="AM2861" s="71"/>
      <c r="AN2861" s="71"/>
      <c r="AO2861" s="71"/>
      <c r="AP2861" s="71"/>
      <c r="AQ2861" s="71"/>
      <c r="AR2861" s="71"/>
      <c r="AS2861" s="71"/>
      <c r="AT2861" s="71"/>
      <c r="AU2861" s="71"/>
      <c r="AV2861" s="71"/>
      <c r="AW2861" s="71"/>
      <c r="AX2861" s="71"/>
      <c r="AY2861" s="71"/>
      <c r="AZ2861" s="71"/>
      <c r="BA2861" s="71"/>
      <c r="BB2861" s="71"/>
      <c r="BC2861" s="71"/>
      <c r="BD2861" s="71"/>
      <c r="BE2861" s="71"/>
      <c r="BF2861" s="71"/>
      <c r="BG2861" s="71"/>
      <c r="BH2861" s="71"/>
      <c r="BI2861" s="71"/>
      <c r="BJ2861" s="71"/>
      <c r="BK2861" s="71"/>
      <c r="BL2861" s="71"/>
      <c r="BM2861" s="71"/>
      <c r="BN2861" s="71"/>
      <c r="BO2861" s="71"/>
      <c r="BP2861" s="71"/>
      <c r="BQ2861" s="71"/>
      <c r="BR2861" s="71"/>
      <c r="BS2861" s="71"/>
      <c r="BT2861" s="71"/>
      <c r="BU2861" s="71"/>
      <c r="BV2861" s="71"/>
      <c r="BW2861" s="71"/>
      <c r="BX2861" s="71"/>
    </row>
    <row r="2862">
      <c r="A2862" s="8">
        <f t="shared" si="5"/>
        <v>2860</v>
      </c>
      <c r="B2862" s="70">
        <f t="shared" si="17"/>
        <v>80</v>
      </c>
      <c r="C2862" s="67">
        <v>43893.0</v>
      </c>
      <c r="D2862" s="68" t="s">
        <v>3636</v>
      </c>
      <c r="E2862" s="203" t="s">
        <v>3543</v>
      </c>
      <c r="F2862" s="203" t="s">
        <v>3517</v>
      </c>
      <c r="G2862" s="70" t="s">
        <v>47</v>
      </c>
      <c r="H2862" s="70">
        <v>45.0</v>
      </c>
      <c r="I2862" s="70" t="s">
        <v>9</v>
      </c>
      <c r="J2862" s="70" t="s">
        <v>9</v>
      </c>
      <c r="K2862" s="70" t="s">
        <v>9</v>
      </c>
      <c r="L2862" s="70"/>
      <c r="M2862" s="70"/>
      <c r="N2862" s="70" t="s">
        <v>9</v>
      </c>
      <c r="O2862" s="70" t="s">
        <v>9</v>
      </c>
      <c r="P2862" s="70">
        <v>1.0</v>
      </c>
      <c r="Q2862" s="70">
        <v>0.0</v>
      </c>
      <c r="R2862" s="70">
        <v>0.0</v>
      </c>
      <c r="S2862" s="70">
        <v>0.0</v>
      </c>
      <c r="T2862" s="70">
        <v>0.0</v>
      </c>
      <c r="U2862" s="198"/>
      <c r="V2862" s="70" t="s">
        <v>3604</v>
      </c>
      <c r="W2862" s="33" t="s">
        <v>3605</v>
      </c>
      <c r="X2862" s="71"/>
      <c r="Y2862" s="71"/>
      <c r="Z2862" s="71"/>
      <c r="AA2862" s="71"/>
      <c r="AB2862" s="71"/>
      <c r="AC2862" s="71"/>
      <c r="AD2862" s="71"/>
      <c r="AE2862" s="71"/>
      <c r="AF2862" s="71"/>
      <c r="AG2862" s="71"/>
      <c r="AH2862" s="71"/>
      <c r="AI2862" s="71"/>
      <c r="AJ2862" s="71"/>
      <c r="AK2862" s="71"/>
      <c r="AL2862" s="71"/>
      <c r="AM2862" s="71"/>
      <c r="AN2862" s="71"/>
      <c r="AO2862" s="71"/>
      <c r="AP2862" s="71"/>
      <c r="AQ2862" s="71"/>
      <c r="AR2862" s="71"/>
      <c r="AS2862" s="71"/>
      <c r="AT2862" s="71"/>
      <c r="AU2862" s="71"/>
      <c r="AV2862" s="71"/>
      <c r="AW2862" s="71"/>
      <c r="AX2862" s="71"/>
      <c r="AY2862" s="71"/>
      <c r="AZ2862" s="71"/>
      <c r="BA2862" s="71"/>
      <c r="BB2862" s="71"/>
      <c r="BC2862" s="71"/>
      <c r="BD2862" s="71"/>
      <c r="BE2862" s="71"/>
      <c r="BF2862" s="71"/>
      <c r="BG2862" s="71"/>
      <c r="BH2862" s="71"/>
      <c r="BI2862" s="71"/>
      <c r="BJ2862" s="71"/>
      <c r="BK2862" s="71"/>
      <c r="BL2862" s="71"/>
      <c r="BM2862" s="71"/>
      <c r="BN2862" s="71"/>
      <c r="BO2862" s="71"/>
      <c r="BP2862" s="71"/>
      <c r="BQ2862" s="71"/>
      <c r="BR2862" s="71"/>
      <c r="BS2862" s="71"/>
      <c r="BT2862" s="71"/>
      <c r="BU2862" s="71"/>
      <c r="BV2862" s="71"/>
      <c r="BW2862" s="71"/>
      <c r="BX2862" s="71"/>
    </row>
    <row r="2863">
      <c r="A2863" s="8">
        <f t="shared" si="5"/>
        <v>2861</v>
      </c>
      <c r="B2863" s="70">
        <f t="shared" si="17"/>
        <v>81</v>
      </c>
      <c r="C2863" s="67">
        <v>43893.0</v>
      </c>
      <c r="D2863" s="68" t="s">
        <v>3637</v>
      </c>
      <c r="E2863" s="203" t="s">
        <v>3543</v>
      </c>
      <c r="F2863" s="203" t="s">
        <v>3517</v>
      </c>
      <c r="G2863" s="70" t="s">
        <v>47</v>
      </c>
      <c r="H2863" s="70" t="s">
        <v>9</v>
      </c>
      <c r="I2863" s="70" t="s">
        <v>9</v>
      </c>
      <c r="J2863" s="70" t="s">
        <v>9</v>
      </c>
      <c r="K2863" s="70" t="s">
        <v>9</v>
      </c>
      <c r="L2863" s="70"/>
      <c r="M2863" s="70"/>
      <c r="N2863" s="158">
        <v>43883.0</v>
      </c>
      <c r="O2863" s="67">
        <v>43890.0</v>
      </c>
      <c r="P2863" s="70">
        <v>1.0</v>
      </c>
      <c r="Q2863" s="70">
        <v>0.0</v>
      </c>
      <c r="R2863" s="70">
        <v>0.0</v>
      </c>
      <c r="S2863" s="70">
        <v>0.0</v>
      </c>
      <c r="T2863" s="70">
        <v>0.0</v>
      </c>
      <c r="U2863" s="198"/>
      <c r="V2863" s="70" t="s">
        <v>3604</v>
      </c>
      <c r="W2863" s="33" t="s">
        <v>3605</v>
      </c>
      <c r="X2863" s="71"/>
      <c r="Y2863" s="71"/>
      <c r="Z2863" s="71"/>
      <c r="AA2863" s="71"/>
      <c r="AB2863" s="71"/>
      <c r="AC2863" s="71"/>
      <c r="AD2863" s="71"/>
      <c r="AE2863" s="71"/>
      <c r="AF2863" s="71"/>
      <c r="AG2863" s="71"/>
      <c r="AH2863" s="71"/>
      <c r="AI2863" s="71"/>
      <c r="AJ2863" s="71"/>
      <c r="AK2863" s="71"/>
      <c r="AL2863" s="71"/>
      <c r="AM2863" s="71"/>
      <c r="AN2863" s="71"/>
      <c r="AO2863" s="71"/>
      <c r="AP2863" s="71"/>
      <c r="AQ2863" s="71"/>
      <c r="AR2863" s="71"/>
      <c r="AS2863" s="71"/>
      <c r="AT2863" s="71"/>
      <c r="AU2863" s="71"/>
      <c r="AV2863" s="71"/>
      <c r="AW2863" s="71"/>
      <c r="AX2863" s="71"/>
      <c r="AY2863" s="71"/>
      <c r="AZ2863" s="71"/>
      <c r="BA2863" s="71"/>
      <c r="BB2863" s="71"/>
      <c r="BC2863" s="71"/>
      <c r="BD2863" s="71"/>
      <c r="BE2863" s="71"/>
      <c r="BF2863" s="71"/>
      <c r="BG2863" s="71"/>
      <c r="BH2863" s="71"/>
      <c r="BI2863" s="71"/>
      <c r="BJ2863" s="71"/>
      <c r="BK2863" s="71"/>
      <c r="BL2863" s="71"/>
      <c r="BM2863" s="71"/>
      <c r="BN2863" s="71"/>
      <c r="BO2863" s="71"/>
      <c r="BP2863" s="71"/>
      <c r="BQ2863" s="71"/>
      <c r="BR2863" s="71"/>
      <c r="BS2863" s="71"/>
      <c r="BT2863" s="71"/>
      <c r="BU2863" s="71"/>
      <c r="BV2863" s="71"/>
      <c r="BW2863" s="71"/>
      <c r="BX2863" s="71"/>
    </row>
    <row r="2864">
      <c r="A2864" s="8">
        <f t="shared" si="5"/>
        <v>2862</v>
      </c>
      <c r="B2864" s="70">
        <f t="shared" si="17"/>
        <v>82</v>
      </c>
      <c r="C2864" s="67">
        <v>43893.0</v>
      </c>
      <c r="D2864" s="68" t="s">
        <v>3638</v>
      </c>
      <c r="E2864" s="203" t="s">
        <v>3543</v>
      </c>
      <c r="F2864" s="203" t="s">
        <v>3517</v>
      </c>
      <c r="G2864" s="70" t="s">
        <v>118</v>
      </c>
      <c r="H2864" s="70" t="s">
        <v>9</v>
      </c>
      <c r="I2864" s="70" t="s">
        <v>9</v>
      </c>
      <c r="J2864" s="70" t="s">
        <v>9</v>
      </c>
      <c r="K2864" s="70" t="s">
        <v>9</v>
      </c>
      <c r="L2864" s="70"/>
      <c r="M2864" s="70"/>
      <c r="N2864" s="158">
        <v>43883.0</v>
      </c>
      <c r="O2864" s="67">
        <v>43890.0</v>
      </c>
      <c r="P2864" s="70">
        <v>1.0</v>
      </c>
      <c r="Q2864" s="70">
        <v>0.0</v>
      </c>
      <c r="R2864" s="70">
        <v>0.0</v>
      </c>
      <c r="S2864" s="70">
        <v>0.0</v>
      </c>
      <c r="T2864" s="70">
        <v>0.0</v>
      </c>
      <c r="U2864" s="198"/>
      <c r="V2864" s="70" t="s">
        <v>3604</v>
      </c>
      <c r="W2864" s="33" t="s">
        <v>3605</v>
      </c>
      <c r="X2864" s="71"/>
      <c r="Y2864" s="71"/>
      <c r="Z2864" s="71"/>
      <c r="AA2864" s="71"/>
      <c r="AB2864" s="71"/>
      <c r="AC2864" s="71"/>
      <c r="AD2864" s="71"/>
      <c r="AE2864" s="71"/>
      <c r="AF2864" s="71"/>
      <c r="AG2864" s="71"/>
      <c r="AH2864" s="71"/>
      <c r="AI2864" s="71"/>
      <c r="AJ2864" s="71"/>
      <c r="AK2864" s="71"/>
      <c r="AL2864" s="71"/>
      <c r="AM2864" s="71"/>
      <c r="AN2864" s="71"/>
      <c r="AO2864" s="71"/>
      <c r="AP2864" s="71"/>
      <c r="AQ2864" s="71"/>
      <c r="AR2864" s="71"/>
      <c r="AS2864" s="71"/>
      <c r="AT2864" s="71"/>
      <c r="AU2864" s="71"/>
      <c r="AV2864" s="71"/>
      <c r="AW2864" s="71"/>
      <c r="AX2864" s="71"/>
      <c r="AY2864" s="71"/>
      <c r="AZ2864" s="71"/>
      <c r="BA2864" s="71"/>
      <c r="BB2864" s="71"/>
      <c r="BC2864" s="71"/>
      <c r="BD2864" s="71"/>
      <c r="BE2864" s="71"/>
      <c r="BF2864" s="71"/>
      <c r="BG2864" s="71"/>
      <c r="BH2864" s="71"/>
      <c r="BI2864" s="71"/>
      <c r="BJ2864" s="71"/>
      <c r="BK2864" s="71"/>
      <c r="BL2864" s="71"/>
      <c r="BM2864" s="71"/>
      <c r="BN2864" s="71"/>
      <c r="BO2864" s="71"/>
      <c r="BP2864" s="71"/>
      <c r="BQ2864" s="71"/>
      <c r="BR2864" s="71"/>
      <c r="BS2864" s="71"/>
      <c r="BT2864" s="71"/>
      <c r="BU2864" s="71"/>
      <c r="BV2864" s="71"/>
      <c r="BW2864" s="71"/>
      <c r="BX2864" s="71"/>
    </row>
    <row r="2865">
      <c r="A2865" s="8">
        <f t="shared" si="5"/>
        <v>2863</v>
      </c>
      <c r="B2865" s="70">
        <f t="shared" si="17"/>
        <v>83</v>
      </c>
      <c r="C2865" s="67">
        <v>43893.0</v>
      </c>
      <c r="D2865" s="68" t="s">
        <v>3639</v>
      </c>
      <c r="E2865" s="203" t="s">
        <v>3543</v>
      </c>
      <c r="F2865" s="203" t="s">
        <v>3517</v>
      </c>
      <c r="G2865" s="70" t="s">
        <v>47</v>
      </c>
      <c r="H2865" s="70">
        <v>18.0</v>
      </c>
      <c r="I2865" s="70" t="s">
        <v>9</v>
      </c>
      <c r="J2865" s="70" t="s">
        <v>9</v>
      </c>
      <c r="K2865" s="70" t="s">
        <v>9</v>
      </c>
      <c r="L2865" s="70"/>
      <c r="M2865" s="70"/>
      <c r="N2865" s="158">
        <v>43883.0</v>
      </c>
      <c r="O2865" s="67">
        <v>43890.0</v>
      </c>
      <c r="P2865" s="70">
        <v>1.0</v>
      </c>
      <c r="Q2865" s="70">
        <v>0.0</v>
      </c>
      <c r="R2865" s="70">
        <v>0.0</v>
      </c>
      <c r="S2865" s="70">
        <v>0.0</v>
      </c>
      <c r="T2865" s="70">
        <v>0.0</v>
      </c>
      <c r="U2865" s="198"/>
      <c r="V2865" s="70" t="s">
        <v>3604</v>
      </c>
      <c r="W2865" s="33" t="s">
        <v>3605</v>
      </c>
      <c r="X2865" s="71"/>
      <c r="Y2865" s="71"/>
      <c r="Z2865" s="71"/>
      <c r="AA2865" s="71"/>
      <c r="AB2865" s="71"/>
      <c r="AC2865" s="71"/>
      <c r="AD2865" s="71"/>
      <c r="AE2865" s="71"/>
      <c r="AF2865" s="71"/>
      <c r="AG2865" s="71"/>
      <c r="AH2865" s="71"/>
      <c r="AI2865" s="71"/>
      <c r="AJ2865" s="71"/>
      <c r="AK2865" s="71"/>
      <c r="AL2865" s="71"/>
      <c r="AM2865" s="71"/>
      <c r="AN2865" s="71"/>
      <c r="AO2865" s="71"/>
      <c r="AP2865" s="71"/>
      <c r="AQ2865" s="71"/>
      <c r="AR2865" s="71"/>
      <c r="AS2865" s="71"/>
      <c r="AT2865" s="71"/>
      <c r="AU2865" s="71"/>
      <c r="AV2865" s="71"/>
      <c r="AW2865" s="71"/>
      <c r="AX2865" s="71"/>
      <c r="AY2865" s="71"/>
      <c r="AZ2865" s="71"/>
      <c r="BA2865" s="71"/>
      <c r="BB2865" s="71"/>
      <c r="BC2865" s="71"/>
      <c r="BD2865" s="71"/>
      <c r="BE2865" s="71"/>
      <c r="BF2865" s="71"/>
      <c r="BG2865" s="71"/>
      <c r="BH2865" s="71"/>
      <c r="BI2865" s="71"/>
      <c r="BJ2865" s="71"/>
      <c r="BK2865" s="71"/>
      <c r="BL2865" s="71"/>
      <c r="BM2865" s="71"/>
      <c r="BN2865" s="71"/>
      <c r="BO2865" s="71"/>
      <c r="BP2865" s="71"/>
      <c r="BQ2865" s="71"/>
      <c r="BR2865" s="71"/>
      <c r="BS2865" s="71"/>
      <c r="BT2865" s="71"/>
      <c r="BU2865" s="71"/>
      <c r="BV2865" s="71"/>
      <c r="BW2865" s="71"/>
      <c r="BX2865" s="71"/>
    </row>
    <row r="2866">
      <c r="A2866" s="8">
        <f t="shared" si="5"/>
        <v>2864</v>
      </c>
      <c r="B2866" s="70">
        <f t="shared" si="17"/>
        <v>84</v>
      </c>
      <c r="C2866" s="67">
        <v>43893.0</v>
      </c>
      <c r="D2866" s="68" t="s">
        <v>3640</v>
      </c>
      <c r="E2866" s="203" t="s">
        <v>3543</v>
      </c>
      <c r="F2866" s="203" t="s">
        <v>3517</v>
      </c>
      <c r="G2866" s="70" t="s">
        <v>47</v>
      </c>
      <c r="H2866" s="70" t="s">
        <v>9</v>
      </c>
      <c r="I2866" s="70" t="s">
        <v>9</v>
      </c>
      <c r="J2866" s="70" t="s">
        <v>9</v>
      </c>
      <c r="K2866" s="70" t="s">
        <v>9</v>
      </c>
      <c r="L2866" s="70"/>
      <c r="M2866" s="70"/>
      <c r="N2866" s="70" t="s">
        <v>9</v>
      </c>
      <c r="O2866" s="70" t="s">
        <v>9</v>
      </c>
      <c r="P2866" s="70">
        <v>1.0</v>
      </c>
      <c r="Q2866" s="70">
        <v>0.0</v>
      </c>
      <c r="R2866" s="70">
        <v>0.0</v>
      </c>
      <c r="S2866" s="70">
        <v>0.0</v>
      </c>
      <c r="T2866" s="70">
        <v>0.0</v>
      </c>
      <c r="U2866" s="198"/>
      <c r="V2866" s="70" t="s">
        <v>3604</v>
      </c>
      <c r="W2866" s="33" t="s">
        <v>3605</v>
      </c>
      <c r="X2866" s="71"/>
      <c r="Y2866" s="71"/>
      <c r="Z2866" s="71"/>
      <c r="AA2866" s="71"/>
      <c r="AB2866" s="71"/>
      <c r="AC2866" s="71"/>
      <c r="AD2866" s="71"/>
      <c r="AE2866" s="71"/>
      <c r="AF2866" s="71"/>
      <c r="AG2866" s="71"/>
      <c r="AH2866" s="71"/>
      <c r="AI2866" s="71"/>
      <c r="AJ2866" s="71"/>
      <c r="AK2866" s="71"/>
      <c r="AL2866" s="71"/>
      <c r="AM2866" s="71"/>
      <c r="AN2866" s="71"/>
      <c r="AO2866" s="71"/>
      <c r="AP2866" s="71"/>
      <c r="AQ2866" s="71"/>
      <c r="AR2866" s="71"/>
      <c r="AS2866" s="71"/>
      <c r="AT2866" s="71"/>
      <c r="AU2866" s="71"/>
      <c r="AV2866" s="71"/>
      <c r="AW2866" s="71"/>
      <c r="AX2866" s="71"/>
      <c r="AY2866" s="71"/>
      <c r="AZ2866" s="71"/>
      <c r="BA2866" s="71"/>
      <c r="BB2866" s="71"/>
      <c r="BC2866" s="71"/>
      <c r="BD2866" s="71"/>
      <c r="BE2866" s="71"/>
      <c r="BF2866" s="71"/>
      <c r="BG2866" s="71"/>
      <c r="BH2866" s="71"/>
      <c r="BI2866" s="71"/>
      <c r="BJ2866" s="71"/>
      <c r="BK2866" s="71"/>
      <c r="BL2866" s="71"/>
      <c r="BM2866" s="71"/>
      <c r="BN2866" s="71"/>
      <c r="BO2866" s="71"/>
      <c r="BP2866" s="71"/>
      <c r="BQ2866" s="71"/>
      <c r="BR2866" s="71"/>
      <c r="BS2866" s="71"/>
      <c r="BT2866" s="71"/>
      <c r="BU2866" s="71"/>
      <c r="BV2866" s="71"/>
      <c r="BW2866" s="71"/>
      <c r="BX2866" s="71"/>
    </row>
    <row r="2867">
      <c r="A2867" s="8">
        <f t="shared" si="5"/>
        <v>2865</v>
      </c>
      <c r="B2867" s="70">
        <f t="shared" si="17"/>
        <v>85</v>
      </c>
      <c r="C2867" s="67">
        <v>43893.0</v>
      </c>
      <c r="D2867" s="68" t="s">
        <v>3641</v>
      </c>
      <c r="E2867" s="203" t="s">
        <v>3543</v>
      </c>
      <c r="F2867" s="203" t="s">
        <v>3517</v>
      </c>
      <c r="G2867" s="70" t="s">
        <v>118</v>
      </c>
      <c r="H2867" s="70" t="s">
        <v>9</v>
      </c>
      <c r="I2867" s="70" t="s">
        <v>9</v>
      </c>
      <c r="J2867" s="70" t="s">
        <v>9</v>
      </c>
      <c r="K2867" s="70" t="s">
        <v>9</v>
      </c>
      <c r="L2867" s="70"/>
      <c r="M2867" s="70"/>
      <c r="N2867" s="70" t="s">
        <v>9</v>
      </c>
      <c r="O2867" s="70" t="s">
        <v>9</v>
      </c>
      <c r="P2867" s="70">
        <v>1.0</v>
      </c>
      <c r="Q2867" s="70">
        <v>0.0</v>
      </c>
      <c r="R2867" s="70">
        <v>0.0</v>
      </c>
      <c r="S2867" s="70">
        <v>0.0</v>
      </c>
      <c r="T2867" s="70">
        <v>0.0</v>
      </c>
      <c r="U2867" s="198"/>
      <c r="V2867" s="70" t="s">
        <v>3604</v>
      </c>
      <c r="W2867" s="33" t="s">
        <v>3605</v>
      </c>
      <c r="X2867" s="71"/>
      <c r="Y2867" s="71"/>
      <c r="Z2867" s="71"/>
      <c r="AA2867" s="71"/>
      <c r="AB2867" s="71"/>
      <c r="AC2867" s="71"/>
      <c r="AD2867" s="71"/>
      <c r="AE2867" s="71"/>
      <c r="AF2867" s="71"/>
      <c r="AG2867" s="71"/>
      <c r="AH2867" s="71"/>
      <c r="AI2867" s="71"/>
      <c r="AJ2867" s="71"/>
      <c r="AK2867" s="71"/>
      <c r="AL2867" s="71"/>
      <c r="AM2867" s="71"/>
      <c r="AN2867" s="71"/>
      <c r="AO2867" s="71"/>
      <c r="AP2867" s="71"/>
      <c r="AQ2867" s="71"/>
      <c r="AR2867" s="71"/>
      <c r="AS2867" s="71"/>
      <c r="AT2867" s="71"/>
      <c r="AU2867" s="71"/>
      <c r="AV2867" s="71"/>
      <c r="AW2867" s="71"/>
      <c r="AX2867" s="71"/>
      <c r="AY2867" s="71"/>
      <c r="AZ2867" s="71"/>
      <c r="BA2867" s="71"/>
      <c r="BB2867" s="71"/>
      <c r="BC2867" s="71"/>
      <c r="BD2867" s="71"/>
      <c r="BE2867" s="71"/>
      <c r="BF2867" s="71"/>
      <c r="BG2867" s="71"/>
      <c r="BH2867" s="71"/>
      <c r="BI2867" s="71"/>
      <c r="BJ2867" s="71"/>
      <c r="BK2867" s="71"/>
      <c r="BL2867" s="71"/>
      <c r="BM2867" s="71"/>
      <c r="BN2867" s="71"/>
      <c r="BO2867" s="71"/>
      <c r="BP2867" s="71"/>
      <c r="BQ2867" s="71"/>
      <c r="BR2867" s="71"/>
      <c r="BS2867" s="71"/>
      <c r="BT2867" s="71"/>
      <c r="BU2867" s="71"/>
      <c r="BV2867" s="71"/>
      <c r="BW2867" s="71"/>
      <c r="BX2867" s="71"/>
    </row>
    <row r="2868">
      <c r="A2868" s="8">
        <f t="shared" si="5"/>
        <v>2866</v>
      </c>
      <c r="B2868" s="70">
        <f t="shared" si="17"/>
        <v>86</v>
      </c>
      <c r="C2868" s="67">
        <v>43893.0</v>
      </c>
      <c r="D2868" s="68" t="s">
        <v>3642</v>
      </c>
      <c r="E2868" s="203" t="s">
        <v>3543</v>
      </c>
      <c r="F2868" s="203" t="s">
        <v>3517</v>
      </c>
      <c r="G2868" s="70" t="s">
        <v>9</v>
      </c>
      <c r="H2868" s="70">
        <v>35.0</v>
      </c>
      <c r="I2868" s="70" t="s">
        <v>9</v>
      </c>
      <c r="J2868" s="70" t="s">
        <v>9</v>
      </c>
      <c r="K2868" s="70" t="s">
        <v>9</v>
      </c>
      <c r="L2868" s="70"/>
      <c r="M2868" s="70"/>
      <c r="N2868" s="158">
        <v>43873.0</v>
      </c>
      <c r="O2868" s="158">
        <v>43873.0</v>
      </c>
      <c r="P2868" s="70">
        <v>1.0</v>
      </c>
      <c r="Q2868" s="70">
        <v>0.0</v>
      </c>
      <c r="R2868" s="70">
        <v>0.0</v>
      </c>
      <c r="S2868" s="70">
        <v>0.0</v>
      </c>
      <c r="T2868" s="70">
        <v>0.0</v>
      </c>
      <c r="U2868" s="198"/>
      <c r="V2868" s="70" t="s">
        <v>3604</v>
      </c>
      <c r="W2868" s="33" t="s">
        <v>3605</v>
      </c>
      <c r="X2868" s="71"/>
      <c r="Y2868" s="71"/>
      <c r="Z2868" s="71"/>
      <c r="AA2868" s="71"/>
      <c r="AB2868" s="71"/>
      <c r="AC2868" s="71"/>
      <c r="AD2868" s="71"/>
      <c r="AE2868" s="71"/>
      <c r="AF2868" s="71"/>
      <c r="AG2868" s="71"/>
      <c r="AH2868" s="71"/>
      <c r="AI2868" s="71"/>
      <c r="AJ2868" s="71"/>
      <c r="AK2868" s="71"/>
      <c r="AL2868" s="71"/>
      <c r="AM2868" s="71"/>
      <c r="AN2868" s="71"/>
      <c r="AO2868" s="71"/>
      <c r="AP2868" s="71"/>
      <c r="AQ2868" s="71"/>
      <c r="AR2868" s="71"/>
      <c r="AS2868" s="71"/>
      <c r="AT2868" s="71"/>
      <c r="AU2868" s="71"/>
      <c r="AV2868" s="71"/>
      <c r="AW2868" s="71"/>
      <c r="AX2868" s="71"/>
      <c r="AY2868" s="71"/>
      <c r="AZ2868" s="71"/>
      <c r="BA2868" s="71"/>
      <c r="BB2868" s="71"/>
      <c r="BC2868" s="71"/>
      <c r="BD2868" s="71"/>
      <c r="BE2868" s="71"/>
      <c r="BF2868" s="71"/>
      <c r="BG2868" s="71"/>
      <c r="BH2868" s="71"/>
      <c r="BI2868" s="71"/>
      <c r="BJ2868" s="71"/>
      <c r="BK2868" s="71"/>
      <c r="BL2868" s="71"/>
      <c r="BM2868" s="71"/>
      <c r="BN2868" s="71"/>
      <c r="BO2868" s="71"/>
      <c r="BP2868" s="71"/>
      <c r="BQ2868" s="71"/>
      <c r="BR2868" s="71"/>
      <c r="BS2868" s="71"/>
      <c r="BT2868" s="71"/>
      <c r="BU2868" s="71"/>
      <c r="BV2868" s="71"/>
      <c r="BW2868" s="71"/>
      <c r="BX2868" s="71"/>
    </row>
    <row r="2869">
      <c r="A2869" s="8">
        <f t="shared" si="5"/>
        <v>2867</v>
      </c>
      <c r="B2869" s="70">
        <f t="shared" si="17"/>
        <v>87</v>
      </c>
      <c r="C2869" s="67">
        <v>43893.0</v>
      </c>
      <c r="D2869" s="68" t="s">
        <v>3643</v>
      </c>
      <c r="E2869" s="203" t="s">
        <v>3543</v>
      </c>
      <c r="F2869" s="203" t="s">
        <v>3517</v>
      </c>
      <c r="G2869" s="70" t="s">
        <v>118</v>
      </c>
      <c r="H2869" s="70">
        <v>43.0</v>
      </c>
      <c r="I2869" s="70" t="s">
        <v>9</v>
      </c>
      <c r="J2869" s="70" t="s">
        <v>9</v>
      </c>
      <c r="K2869" s="70" t="s">
        <v>9</v>
      </c>
      <c r="L2869" s="70"/>
      <c r="M2869" s="70"/>
      <c r="N2869" s="70" t="s">
        <v>9</v>
      </c>
      <c r="O2869" s="70" t="s">
        <v>9</v>
      </c>
      <c r="P2869" s="70">
        <v>0.0</v>
      </c>
      <c r="Q2869" s="70">
        <v>0.0</v>
      </c>
      <c r="R2869" s="70">
        <v>0.0</v>
      </c>
      <c r="S2869" s="70">
        <v>0.0</v>
      </c>
      <c r="T2869" s="70">
        <v>0.0</v>
      </c>
      <c r="U2869" s="198"/>
      <c r="V2869" s="70" t="s">
        <v>3604</v>
      </c>
      <c r="W2869" s="33" t="s">
        <v>3605</v>
      </c>
      <c r="X2869" s="71"/>
      <c r="Y2869" s="71"/>
      <c r="Z2869" s="71"/>
      <c r="AA2869" s="71"/>
      <c r="AB2869" s="71"/>
      <c r="AC2869" s="71"/>
      <c r="AD2869" s="71"/>
      <c r="AE2869" s="71"/>
      <c r="AF2869" s="71"/>
      <c r="AG2869" s="71"/>
      <c r="AH2869" s="71"/>
      <c r="AI2869" s="71"/>
      <c r="AJ2869" s="71"/>
      <c r="AK2869" s="71"/>
      <c r="AL2869" s="71"/>
      <c r="AM2869" s="71"/>
      <c r="AN2869" s="71"/>
      <c r="AO2869" s="71"/>
      <c r="AP2869" s="71"/>
      <c r="AQ2869" s="71"/>
      <c r="AR2869" s="71"/>
      <c r="AS2869" s="71"/>
      <c r="AT2869" s="71"/>
      <c r="AU2869" s="71"/>
      <c r="AV2869" s="71"/>
      <c r="AW2869" s="71"/>
      <c r="AX2869" s="71"/>
      <c r="AY2869" s="71"/>
      <c r="AZ2869" s="71"/>
      <c r="BA2869" s="71"/>
      <c r="BB2869" s="71"/>
      <c r="BC2869" s="71"/>
      <c r="BD2869" s="71"/>
      <c r="BE2869" s="71"/>
      <c r="BF2869" s="71"/>
      <c r="BG2869" s="71"/>
      <c r="BH2869" s="71"/>
      <c r="BI2869" s="71"/>
      <c r="BJ2869" s="71"/>
      <c r="BK2869" s="71"/>
      <c r="BL2869" s="71"/>
      <c r="BM2869" s="71"/>
      <c r="BN2869" s="71"/>
      <c r="BO2869" s="71"/>
      <c r="BP2869" s="71"/>
      <c r="BQ2869" s="71"/>
      <c r="BR2869" s="71"/>
      <c r="BS2869" s="71"/>
      <c r="BT2869" s="71"/>
      <c r="BU2869" s="71"/>
      <c r="BV2869" s="71"/>
      <c r="BW2869" s="71"/>
      <c r="BX2869" s="71"/>
    </row>
    <row r="2870">
      <c r="A2870" s="8">
        <f t="shared" si="5"/>
        <v>2868</v>
      </c>
      <c r="B2870" s="70">
        <f t="shared" si="17"/>
        <v>88</v>
      </c>
      <c r="C2870" s="67">
        <v>43893.0</v>
      </c>
      <c r="D2870" s="68" t="s">
        <v>3644</v>
      </c>
      <c r="E2870" s="203" t="s">
        <v>3645</v>
      </c>
      <c r="F2870" s="203" t="s">
        <v>3517</v>
      </c>
      <c r="G2870" s="70" t="s">
        <v>47</v>
      </c>
      <c r="H2870" s="70">
        <v>64.0</v>
      </c>
      <c r="I2870" s="70" t="s">
        <v>9</v>
      </c>
      <c r="J2870" s="70" t="s">
        <v>9</v>
      </c>
      <c r="K2870" s="70" t="s">
        <v>9</v>
      </c>
      <c r="L2870" s="70"/>
      <c r="M2870" s="70"/>
      <c r="N2870" s="70" t="s">
        <v>9</v>
      </c>
      <c r="O2870" s="70" t="s">
        <v>9</v>
      </c>
      <c r="P2870" s="70">
        <v>0.0</v>
      </c>
      <c r="Q2870" s="70">
        <v>0.0</v>
      </c>
      <c r="R2870" s="70">
        <v>0.0</v>
      </c>
      <c r="S2870" s="70">
        <v>0.0</v>
      </c>
      <c r="T2870" s="70">
        <v>0.0</v>
      </c>
      <c r="U2870" s="198"/>
      <c r="V2870" s="70" t="s">
        <v>3604</v>
      </c>
      <c r="W2870" s="33" t="s">
        <v>3646</v>
      </c>
      <c r="X2870" s="71"/>
      <c r="Y2870" s="71"/>
      <c r="Z2870" s="71"/>
      <c r="AA2870" s="71"/>
      <c r="AB2870" s="71"/>
      <c r="AC2870" s="71"/>
      <c r="AD2870" s="71"/>
      <c r="AE2870" s="71"/>
      <c r="AF2870" s="71"/>
      <c r="AG2870" s="71"/>
      <c r="AH2870" s="71"/>
      <c r="AI2870" s="71"/>
      <c r="AJ2870" s="71"/>
      <c r="AK2870" s="71"/>
      <c r="AL2870" s="71"/>
      <c r="AM2870" s="71"/>
      <c r="AN2870" s="71"/>
      <c r="AO2870" s="71"/>
      <c r="AP2870" s="71"/>
      <c r="AQ2870" s="71"/>
      <c r="AR2870" s="71"/>
      <c r="AS2870" s="71"/>
      <c r="AT2870" s="71"/>
      <c r="AU2870" s="71"/>
      <c r="AV2870" s="71"/>
      <c r="AW2870" s="71"/>
      <c r="AX2870" s="71"/>
      <c r="AY2870" s="71"/>
      <c r="AZ2870" s="71"/>
      <c r="BA2870" s="71"/>
      <c r="BB2870" s="71"/>
      <c r="BC2870" s="71"/>
      <c r="BD2870" s="71"/>
      <c r="BE2870" s="71"/>
      <c r="BF2870" s="71"/>
      <c r="BG2870" s="71"/>
      <c r="BH2870" s="71"/>
      <c r="BI2870" s="71"/>
      <c r="BJ2870" s="71"/>
      <c r="BK2870" s="71"/>
      <c r="BL2870" s="71"/>
      <c r="BM2870" s="71"/>
      <c r="BN2870" s="71"/>
      <c r="BO2870" s="71"/>
      <c r="BP2870" s="71"/>
      <c r="BQ2870" s="71"/>
      <c r="BR2870" s="71"/>
      <c r="BS2870" s="71"/>
      <c r="BT2870" s="71"/>
      <c r="BU2870" s="71"/>
      <c r="BV2870" s="71"/>
      <c r="BW2870" s="71"/>
      <c r="BX2870" s="71"/>
    </row>
    <row r="2871">
      <c r="A2871" s="8">
        <f t="shared" si="5"/>
        <v>2869</v>
      </c>
      <c r="B2871" s="70">
        <f t="shared" si="17"/>
        <v>89</v>
      </c>
      <c r="C2871" s="67">
        <v>43893.0</v>
      </c>
      <c r="D2871" s="68" t="s">
        <v>3647</v>
      </c>
      <c r="E2871" s="203" t="s">
        <v>3645</v>
      </c>
      <c r="F2871" s="203" t="s">
        <v>3517</v>
      </c>
      <c r="G2871" s="70" t="s">
        <v>118</v>
      </c>
      <c r="H2871" s="70">
        <v>62.0</v>
      </c>
      <c r="I2871" s="70" t="s">
        <v>9</v>
      </c>
      <c r="J2871" s="70" t="s">
        <v>9</v>
      </c>
      <c r="K2871" s="70" t="s">
        <v>9</v>
      </c>
      <c r="L2871" s="70"/>
      <c r="M2871" s="70"/>
      <c r="N2871" s="70" t="s">
        <v>9</v>
      </c>
      <c r="O2871" s="70" t="s">
        <v>9</v>
      </c>
      <c r="P2871" s="70">
        <v>0.0</v>
      </c>
      <c r="Q2871" s="70">
        <v>0.0</v>
      </c>
      <c r="R2871" s="70">
        <v>0.0</v>
      </c>
      <c r="S2871" s="70">
        <v>0.0</v>
      </c>
      <c r="T2871" s="70">
        <v>0.0</v>
      </c>
      <c r="U2871" s="198"/>
      <c r="V2871" s="70" t="s">
        <v>3604</v>
      </c>
      <c r="W2871" s="33" t="s">
        <v>3646</v>
      </c>
      <c r="X2871" s="71"/>
      <c r="Y2871" s="71"/>
      <c r="Z2871" s="71"/>
      <c r="AA2871" s="71"/>
      <c r="AB2871" s="71"/>
      <c r="AC2871" s="71"/>
      <c r="AD2871" s="71"/>
      <c r="AE2871" s="71"/>
      <c r="AF2871" s="71"/>
      <c r="AG2871" s="71"/>
      <c r="AH2871" s="71"/>
      <c r="AI2871" s="71"/>
      <c r="AJ2871" s="71"/>
      <c r="AK2871" s="71"/>
      <c r="AL2871" s="71"/>
      <c r="AM2871" s="71"/>
      <c r="AN2871" s="71"/>
      <c r="AO2871" s="71"/>
      <c r="AP2871" s="71"/>
      <c r="AQ2871" s="71"/>
      <c r="AR2871" s="71"/>
      <c r="AS2871" s="71"/>
      <c r="AT2871" s="71"/>
      <c r="AU2871" s="71"/>
      <c r="AV2871" s="71"/>
      <c r="AW2871" s="71"/>
      <c r="AX2871" s="71"/>
      <c r="AY2871" s="71"/>
      <c r="AZ2871" s="71"/>
      <c r="BA2871" s="71"/>
      <c r="BB2871" s="71"/>
      <c r="BC2871" s="71"/>
      <c r="BD2871" s="71"/>
      <c r="BE2871" s="71"/>
      <c r="BF2871" s="71"/>
      <c r="BG2871" s="71"/>
      <c r="BH2871" s="71"/>
      <c r="BI2871" s="71"/>
      <c r="BJ2871" s="71"/>
      <c r="BK2871" s="71"/>
      <c r="BL2871" s="71"/>
      <c r="BM2871" s="71"/>
      <c r="BN2871" s="71"/>
      <c r="BO2871" s="71"/>
      <c r="BP2871" s="71"/>
      <c r="BQ2871" s="71"/>
      <c r="BR2871" s="71"/>
      <c r="BS2871" s="71"/>
      <c r="BT2871" s="71"/>
      <c r="BU2871" s="71"/>
      <c r="BV2871" s="71"/>
      <c r="BW2871" s="71"/>
      <c r="BX2871" s="71"/>
    </row>
    <row r="2872">
      <c r="A2872" s="8">
        <f t="shared" si="5"/>
        <v>2870</v>
      </c>
      <c r="B2872" s="70">
        <f t="shared" si="17"/>
        <v>90</v>
      </c>
      <c r="C2872" s="67">
        <v>43893.0</v>
      </c>
      <c r="D2872" s="68" t="s">
        <v>3648</v>
      </c>
      <c r="E2872" s="203" t="s">
        <v>3645</v>
      </c>
      <c r="F2872" s="203" t="s">
        <v>3517</v>
      </c>
      <c r="G2872" s="70" t="s">
        <v>47</v>
      </c>
      <c r="H2872" s="70">
        <v>50.0</v>
      </c>
      <c r="I2872" s="70" t="s">
        <v>9</v>
      </c>
      <c r="J2872" s="70" t="s">
        <v>9</v>
      </c>
      <c r="K2872" s="70" t="s">
        <v>9</v>
      </c>
      <c r="L2872" s="70"/>
      <c r="M2872" s="70"/>
      <c r="N2872" s="70" t="s">
        <v>9</v>
      </c>
      <c r="O2872" s="70" t="s">
        <v>9</v>
      </c>
      <c r="P2872" s="70">
        <v>1.0</v>
      </c>
      <c r="Q2872" s="70">
        <v>0.0</v>
      </c>
      <c r="R2872" s="70">
        <v>0.0</v>
      </c>
      <c r="S2872" s="70">
        <v>0.0</v>
      </c>
      <c r="T2872" s="70">
        <v>0.0</v>
      </c>
      <c r="U2872" s="198"/>
      <c r="V2872" s="70" t="s">
        <v>3604</v>
      </c>
      <c r="W2872" s="33" t="s">
        <v>3646</v>
      </c>
      <c r="X2872" s="71"/>
      <c r="Y2872" s="71"/>
      <c r="Z2872" s="71"/>
      <c r="AA2872" s="71"/>
      <c r="AB2872" s="71"/>
      <c r="AC2872" s="71"/>
      <c r="AD2872" s="71"/>
      <c r="AE2872" s="71"/>
      <c r="AF2872" s="71"/>
      <c r="AG2872" s="71"/>
      <c r="AH2872" s="71"/>
      <c r="AI2872" s="71"/>
      <c r="AJ2872" s="71"/>
      <c r="AK2872" s="71"/>
      <c r="AL2872" s="71"/>
      <c r="AM2872" s="71"/>
      <c r="AN2872" s="71"/>
      <c r="AO2872" s="71"/>
      <c r="AP2872" s="71"/>
      <c r="AQ2872" s="71"/>
      <c r="AR2872" s="71"/>
      <c r="AS2872" s="71"/>
      <c r="AT2872" s="71"/>
      <c r="AU2872" s="71"/>
      <c r="AV2872" s="71"/>
      <c r="AW2872" s="71"/>
      <c r="AX2872" s="71"/>
      <c r="AY2872" s="71"/>
      <c r="AZ2872" s="71"/>
      <c r="BA2872" s="71"/>
      <c r="BB2872" s="71"/>
      <c r="BC2872" s="71"/>
      <c r="BD2872" s="71"/>
      <c r="BE2872" s="71"/>
      <c r="BF2872" s="71"/>
      <c r="BG2872" s="71"/>
      <c r="BH2872" s="71"/>
      <c r="BI2872" s="71"/>
      <c r="BJ2872" s="71"/>
      <c r="BK2872" s="71"/>
      <c r="BL2872" s="71"/>
      <c r="BM2872" s="71"/>
      <c r="BN2872" s="71"/>
      <c r="BO2872" s="71"/>
      <c r="BP2872" s="71"/>
      <c r="BQ2872" s="71"/>
      <c r="BR2872" s="71"/>
      <c r="BS2872" s="71"/>
      <c r="BT2872" s="71"/>
      <c r="BU2872" s="71"/>
      <c r="BV2872" s="71"/>
      <c r="BW2872" s="71"/>
      <c r="BX2872" s="71"/>
    </row>
    <row r="2873">
      <c r="A2873" s="8">
        <f t="shared" si="5"/>
        <v>2871</v>
      </c>
      <c r="B2873" s="70">
        <f t="shared" si="17"/>
        <v>91</v>
      </c>
      <c r="C2873" s="67">
        <v>43893.0</v>
      </c>
      <c r="D2873" s="68" t="s">
        <v>3649</v>
      </c>
      <c r="E2873" s="203" t="s">
        <v>3650</v>
      </c>
      <c r="F2873" s="203" t="s">
        <v>3517</v>
      </c>
      <c r="G2873" s="70" t="s">
        <v>47</v>
      </c>
      <c r="H2873" s="70">
        <v>51.0</v>
      </c>
      <c r="I2873" s="70" t="s">
        <v>9</v>
      </c>
      <c r="J2873" s="70" t="s">
        <v>9</v>
      </c>
      <c r="K2873" s="70" t="s">
        <v>9</v>
      </c>
      <c r="L2873" s="70"/>
      <c r="M2873" s="70"/>
      <c r="N2873" s="70" t="s">
        <v>9</v>
      </c>
      <c r="O2873" s="70" t="s">
        <v>9</v>
      </c>
      <c r="P2873" s="70">
        <v>1.0</v>
      </c>
      <c r="Q2873" s="70">
        <v>0.0</v>
      </c>
      <c r="R2873" s="70">
        <v>0.0</v>
      </c>
      <c r="S2873" s="70">
        <v>0.0</v>
      </c>
      <c r="T2873" s="70">
        <v>0.0</v>
      </c>
      <c r="U2873" s="198"/>
      <c r="V2873" s="70" t="s">
        <v>3651</v>
      </c>
      <c r="W2873" s="33" t="s">
        <v>3652</v>
      </c>
      <c r="X2873" s="71"/>
      <c r="Y2873" s="71"/>
      <c r="Z2873" s="71"/>
      <c r="AA2873" s="71"/>
      <c r="AB2873" s="71"/>
      <c r="AC2873" s="71"/>
      <c r="AD2873" s="71"/>
      <c r="AE2873" s="71"/>
      <c r="AF2873" s="71"/>
      <c r="AG2873" s="71"/>
      <c r="AH2873" s="71"/>
      <c r="AI2873" s="71"/>
      <c r="AJ2873" s="71"/>
      <c r="AK2873" s="71"/>
      <c r="AL2873" s="71"/>
      <c r="AM2873" s="71"/>
      <c r="AN2873" s="71"/>
      <c r="AO2873" s="71"/>
      <c r="AP2873" s="71"/>
      <c r="AQ2873" s="71"/>
      <c r="AR2873" s="71"/>
      <c r="AS2873" s="71"/>
      <c r="AT2873" s="71"/>
      <c r="AU2873" s="71"/>
      <c r="AV2873" s="71"/>
      <c r="AW2873" s="71"/>
      <c r="AX2873" s="71"/>
      <c r="AY2873" s="71"/>
      <c r="AZ2873" s="71"/>
      <c r="BA2873" s="71"/>
      <c r="BB2873" s="71"/>
      <c r="BC2873" s="71"/>
      <c r="BD2873" s="71"/>
      <c r="BE2873" s="71"/>
      <c r="BF2873" s="71"/>
      <c r="BG2873" s="71"/>
      <c r="BH2873" s="71"/>
      <c r="BI2873" s="71"/>
      <c r="BJ2873" s="71"/>
      <c r="BK2873" s="71"/>
      <c r="BL2873" s="71"/>
      <c r="BM2873" s="71"/>
      <c r="BN2873" s="71"/>
      <c r="BO2873" s="71"/>
      <c r="BP2873" s="71"/>
      <c r="BQ2873" s="71"/>
      <c r="BR2873" s="71"/>
      <c r="BS2873" s="71"/>
      <c r="BT2873" s="71"/>
      <c r="BU2873" s="71"/>
      <c r="BV2873" s="71"/>
      <c r="BW2873" s="71"/>
      <c r="BX2873" s="71"/>
    </row>
    <row r="2874">
      <c r="A2874" s="8">
        <f t="shared" si="5"/>
        <v>2872</v>
      </c>
      <c r="B2874" s="70">
        <f t="shared" si="17"/>
        <v>92</v>
      </c>
      <c r="C2874" s="67">
        <v>43893.0</v>
      </c>
      <c r="D2874" s="68" t="s">
        <v>3653</v>
      </c>
      <c r="E2874" s="203" t="s">
        <v>3654</v>
      </c>
      <c r="F2874" s="203" t="s">
        <v>3517</v>
      </c>
      <c r="G2874" s="70" t="s">
        <v>47</v>
      </c>
      <c r="H2874" s="70">
        <v>57.0</v>
      </c>
      <c r="I2874" s="70" t="s">
        <v>9</v>
      </c>
      <c r="J2874" s="70" t="s">
        <v>9</v>
      </c>
      <c r="K2874" s="70" t="s">
        <v>9</v>
      </c>
      <c r="L2874" s="70"/>
      <c r="M2874" s="70"/>
      <c r="N2874" s="70" t="s">
        <v>9</v>
      </c>
      <c r="O2874" s="70" t="s">
        <v>9</v>
      </c>
      <c r="P2874" s="70">
        <v>1.0</v>
      </c>
      <c r="Q2874" s="70">
        <v>0.0</v>
      </c>
      <c r="R2874" s="70">
        <v>0.0</v>
      </c>
      <c r="S2874" s="70">
        <v>0.0</v>
      </c>
      <c r="T2874" s="70">
        <v>0.0</v>
      </c>
      <c r="U2874" s="198"/>
      <c r="V2874" s="70" t="s">
        <v>3655</v>
      </c>
      <c r="W2874" s="33" t="s">
        <v>3656</v>
      </c>
      <c r="X2874" s="71"/>
      <c r="Y2874" s="71"/>
      <c r="Z2874" s="71"/>
      <c r="AA2874" s="71"/>
      <c r="AB2874" s="71"/>
      <c r="AC2874" s="71"/>
      <c r="AD2874" s="71"/>
      <c r="AE2874" s="71"/>
      <c r="AF2874" s="71"/>
      <c r="AG2874" s="71"/>
      <c r="AH2874" s="71"/>
      <c r="AI2874" s="71"/>
      <c r="AJ2874" s="71"/>
      <c r="AK2874" s="71"/>
      <c r="AL2874" s="71"/>
      <c r="AM2874" s="71"/>
      <c r="AN2874" s="71"/>
      <c r="AO2874" s="71"/>
      <c r="AP2874" s="71"/>
      <c r="AQ2874" s="71"/>
      <c r="AR2874" s="71"/>
      <c r="AS2874" s="71"/>
      <c r="AT2874" s="71"/>
      <c r="AU2874" s="71"/>
      <c r="AV2874" s="71"/>
      <c r="AW2874" s="71"/>
      <c r="AX2874" s="71"/>
      <c r="AY2874" s="71"/>
      <c r="AZ2874" s="71"/>
      <c r="BA2874" s="71"/>
      <c r="BB2874" s="71"/>
      <c r="BC2874" s="71"/>
      <c r="BD2874" s="71"/>
      <c r="BE2874" s="71"/>
      <c r="BF2874" s="71"/>
      <c r="BG2874" s="71"/>
      <c r="BH2874" s="71"/>
      <c r="BI2874" s="71"/>
      <c r="BJ2874" s="71"/>
      <c r="BK2874" s="71"/>
      <c r="BL2874" s="71"/>
      <c r="BM2874" s="71"/>
      <c r="BN2874" s="71"/>
      <c r="BO2874" s="71"/>
      <c r="BP2874" s="71"/>
      <c r="BQ2874" s="71"/>
      <c r="BR2874" s="71"/>
      <c r="BS2874" s="71"/>
      <c r="BT2874" s="71"/>
      <c r="BU2874" s="71"/>
      <c r="BV2874" s="71"/>
      <c r="BW2874" s="71"/>
      <c r="BX2874" s="71"/>
    </row>
    <row r="2875">
      <c r="A2875" s="8">
        <f t="shared" si="5"/>
        <v>2873</v>
      </c>
      <c r="B2875" s="70">
        <f t="shared" si="17"/>
        <v>93</v>
      </c>
      <c r="C2875" s="67">
        <v>43893.0</v>
      </c>
      <c r="D2875" s="68" t="s">
        <v>3657</v>
      </c>
      <c r="E2875" s="203" t="s">
        <v>3658</v>
      </c>
      <c r="F2875" s="203" t="s">
        <v>3517</v>
      </c>
      <c r="G2875" s="70" t="s">
        <v>47</v>
      </c>
      <c r="H2875" s="70" t="s">
        <v>9</v>
      </c>
      <c r="I2875" s="158">
        <v>43893.0</v>
      </c>
      <c r="J2875" s="70" t="s">
        <v>9</v>
      </c>
      <c r="K2875" s="70" t="s">
        <v>9</v>
      </c>
      <c r="L2875" s="70"/>
      <c r="M2875" s="70"/>
      <c r="N2875" s="70" t="s">
        <v>9</v>
      </c>
      <c r="O2875" s="70" t="s">
        <v>9</v>
      </c>
      <c r="P2875" s="70">
        <v>0.0</v>
      </c>
      <c r="Q2875" s="70">
        <v>0.0</v>
      </c>
      <c r="R2875" s="70">
        <v>0.0</v>
      </c>
      <c r="S2875" s="70">
        <v>0.0</v>
      </c>
      <c r="T2875" s="70">
        <v>0.0</v>
      </c>
      <c r="U2875" s="198"/>
      <c r="V2875" s="70" t="s">
        <v>3659</v>
      </c>
      <c r="W2875" s="33" t="s">
        <v>3660</v>
      </c>
      <c r="X2875" s="71"/>
      <c r="Y2875" s="71"/>
      <c r="Z2875" s="71"/>
      <c r="AA2875" s="71"/>
      <c r="AB2875" s="71"/>
      <c r="AC2875" s="71"/>
      <c r="AD2875" s="71"/>
      <c r="AE2875" s="71"/>
      <c r="AF2875" s="71"/>
      <c r="AG2875" s="71"/>
      <c r="AH2875" s="71"/>
      <c r="AI2875" s="71"/>
      <c r="AJ2875" s="71"/>
      <c r="AK2875" s="71"/>
      <c r="AL2875" s="71"/>
      <c r="AM2875" s="71"/>
      <c r="AN2875" s="71"/>
      <c r="AO2875" s="71"/>
      <c r="AP2875" s="71"/>
      <c r="AQ2875" s="71"/>
      <c r="AR2875" s="71"/>
      <c r="AS2875" s="71"/>
      <c r="AT2875" s="71"/>
      <c r="AU2875" s="71"/>
      <c r="AV2875" s="71"/>
      <c r="AW2875" s="71"/>
      <c r="AX2875" s="71"/>
      <c r="AY2875" s="71"/>
      <c r="AZ2875" s="71"/>
      <c r="BA2875" s="71"/>
      <c r="BB2875" s="71"/>
      <c r="BC2875" s="71"/>
      <c r="BD2875" s="71"/>
      <c r="BE2875" s="71"/>
      <c r="BF2875" s="71"/>
      <c r="BG2875" s="71"/>
      <c r="BH2875" s="71"/>
      <c r="BI2875" s="71"/>
      <c r="BJ2875" s="71"/>
      <c r="BK2875" s="71"/>
      <c r="BL2875" s="71"/>
      <c r="BM2875" s="71"/>
      <c r="BN2875" s="71"/>
      <c r="BO2875" s="71"/>
      <c r="BP2875" s="71"/>
      <c r="BQ2875" s="71"/>
      <c r="BR2875" s="71"/>
      <c r="BS2875" s="71"/>
      <c r="BT2875" s="71"/>
      <c r="BU2875" s="71"/>
      <c r="BV2875" s="71"/>
      <c r="BW2875" s="71"/>
      <c r="BX2875" s="71"/>
    </row>
    <row r="2876">
      <c r="A2876" s="8">
        <f t="shared" si="5"/>
        <v>2874</v>
      </c>
      <c r="B2876" s="70">
        <f t="shared" si="17"/>
        <v>94</v>
      </c>
      <c r="C2876" s="67">
        <v>43894.0</v>
      </c>
      <c r="D2876" s="68" t="s">
        <v>3661</v>
      </c>
      <c r="E2876" s="203" t="s">
        <v>3645</v>
      </c>
      <c r="F2876" s="203" t="s">
        <v>3517</v>
      </c>
      <c r="G2876" s="70" t="s">
        <v>9</v>
      </c>
      <c r="H2876" s="70">
        <v>52.0</v>
      </c>
      <c r="I2876" s="70" t="s">
        <v>9</v>
      </c>
      <c r="J2876" s="70" t="s">
        <v>9</v>
      </c>
      <c r="K2876" s="70" t="s">
        <v>9</v>
      </c>
      <c r="L2876" s="70"/>
      <c r="M2876" s="70"/>
      <c r="N2876" s="70" t="s">
        <v>9</v>
      </c>
      <c r="O2876" s="70" t="s">
        <v>9</v>
      </c>
      <c r="P2876" s="70">
        <v>1.0</v>
      </c>
      <c r="Q2876" s="70">
        <v>0.0</v>
      </c>
      <c r="R2876" s="70">
        <v>0.0</v>
      </c>
      <c r="S2876" s="70">
        <v>0.0</v>
      </c>
      <c r="T2876" s="70">
        <v>0.0</v>
      </c>
      <c r="U2876" s="198"/>
      <c r="V2876" s="70" t="s">
        <v>3604</v>
      </c>
      <c r="W2876" s="33" t="s">
        <v>3646</v>
      </c>
      <c r="X2876" s="71"/>
      <c r="Y2876" s="71"/>
      <c r="Z2876" s="71"/>
      <c r="AA2876" s="71"/>
      <c r="AB2876" s="71"/>
      <c r="AC2876" s="71"/>
      <c r="AD2876" s="71"/>
      <c r="AE2876" s="71"/>
      <c r="AF2876" s="71"/>
      <c r="AG2876" s="71"/>
      <c r="AH2876" s="71"/>
      <c r="AI2876" s="71"/>
      <c r="AJ2876" s="71"/>
      <c r="AK2876" s="71"/>
      <c r="AL2876" s="71"/>
      <c r="AM2876" s="71"/>
      <c r="AN2876" s="71"/>
      <c r="AO2876" s="71"/>
      <c r="AP2876" s="71"/>
      <c r="AQ2876" s="71"/>
      <c r="AR2876" s="71"/>
      <c r="AS2876" s="71"/>
      <c r="AT2876" s="71"/>
      <c r="AU2876" s="71"/>
      <c r="AV2876" s="71"/>
      <c r="AW2876" s="71"/>
      <c r="AX2876" s="71"/>
      <c r="AY2876" s="71"/>
      <c r="AZ2876" s="71"/>
      <c r="BA2876" s="71"/>
      <c r="BB2876" s="71"/>
      <c r="BC2876" s="71"/>
      <c r="BD2876" s="71"/>
      <c r="BE2876" s="71"/>
      <c r="BF2876" s="71"/>
      <c r="BG2876" s="71"/>
      <c r="BH2876" s="71"/>
      <c r="BI2876" s="71"/>
      <c r="BJ2876" s="71"/>
      <c r="BK2876" s="71"/>
      <c r="BL2876" s="71"/>
      <c r="BM2876" s="71"/>
      <c r="BN2876" s="71"/>
      <c r="BO2876" s="71"/>
      <c r="BP2876" s="71"/>
      <c r="BQ2876" s="71"/>
      <c r="BR2876" s="71"/>
      <c r="BS2876" s="71"/>
      <c r="BT2876" s="71"/>
      <c r="BU2876" s="71"/>
      <c r="BV2876" s="71"/>
      <c r="BW2876" s="71"/>
      <c r="BX2876" s="71"/>
    </row>
    <row r="2877">
      <c r="A2877" s="8">
        <f t="shared" si="5"/>
        <v>2875</v>
      </c>
      <c r="B2877" s="70">
        <f t="shared" si="17"/>
        <v>95</v>
      </c>
      <c r="C2877" s="67">
        <v>43894.0</v>
      </c>
      <c r="D2877" s="68" t="s">
        <v>3662</v>
      </c>
      <c r="E2877" s="203" t="s">
        <v>3591</v>
      </c>
      <c r="F2877" s="203" t="s">
        <v>3517</v>
      </c>
      <c r="G2877" s="70" t="s">
        <v>118</v>
      </c>
      <c r="H2877" s="70" t="s">
        <v>9</v>
      </c>
      <c r="I2877" s="70" t="s">
        <v>9</v>
      </c>
      <c r="J2877" s="70" t="s">
        <v>9</v>
      </c>
      <c r="K2877" s="70" t="s">
        <v>9</v>
      </c>
      <c r="L2877" s="70"/>
      <c r="M2877" s="70"/>
      <c r="N2877" s="70" t="s">
        <v>9</v>
      </c>
      <c r="O2877" s="70" t="s">
        <v>9</v>
      </c>
      <c r="P2877" s="70">
        <v>0.0</v>
      </c>
      <c r="Q2877" s="70">
        <v>0.0</v>
      </c>
      <c r="R2877" s="70">
        <v>0.0</v>
      </c>
      <c r="S2877" s="70">
        <v>0.0</v>
      </c>
      <c r="T2877" s="70">
        <v>0.0</v>
      </c>
      <c r="U2877" s="198"/>
      <c r="V2877" s="70" t="s">
        <v>3663</v>
      </c>
      <c r="W2877" s="33" t="s">
        <v>3610</v>
      </c>
      <c r="X2877" s="71"/>
      <c r="Y2877" s="71"/>
      <c r="Z2877" s="71"/>
      <c r="AA2877" s="71"/>
      <c r="AB2877" s="71"/>
      <c r="AC2877" s="71"/>
      <c r="AD2877" s="71"/>
      <c r="AE2877" s="71"/>
      <c r="AF2877" s="71"/>
      <c r="AG2877" s="71"/>
      <c r="AH2877" s="71"/>
      <c r="AI2877" s="71"/>
      <c r="AJ2877" s="71"/>
      <c r="AK2877" s="71"/>
      <c r="AL2877" s="71"/>
      <c r="AM2877" s="71"/>
      <c r="AN2877" s="71"/>
      <c r="AO2877" s="71"/>
      <c r="AP2877" s="71"/>
      <c r="AQ2877" s="71"/>
      <c r="AR2877" s="71"/>
      <c r="AS2877" s="71"/>
      <c r="AT2877" s="71"/>
      <c r="AU2877" s="71"/>
      <c r="AV2877" s="71"/>
      <c r="AW2877" s="71"/>
      <c r="AX2877" s="71"/>
      <c r="AY2877" s="71"/>
      <c r="AZ2877" s="71"/>
      <c r="BA2877" s="71"/>
      <c r="BB2877" s="71"/>
      <c r="BC2877" s="71"/>
      <c r="BD2877" s="71"/>
      <c r="BE2877" s="71"/>
      <c r="BF2877" s="71"/>
      <c r="BG2877" s="71"/>
      <c r="BH2877" s="71"/>
      <c r="BI2877" s="71"/>
      <c r="BJ2877" s="71"/>
      <c r="BK2877" s="71"/>
      <c r="BL2877" s="71"/>
      <c r="BM2877" s="71"/>
      <c r="BN2877" s="71"/>
      <c r="BO2877" s="71"/>
      <c r="BP2877" s="71"/>
      <c r="BQ2877" s="71"/>
      <c r="BR2877" s="71"/>
      <c r="BS2877" s="71"/>
      <c r="BT2877" s="71"/>
      <c r="BU2877" s="71"/>
      <c r="BV2877" s="71"/>
      <c r="BW2877" s="71"/>
      <c r="BX2877" s="71"/>
    </row>
    <row r="2878">
      <c r="A2878" s="8">
        <f t="shared" si="5"/>
        <v>2876</v>
      </c>
      <c r="B2878" s="70">
        <f t="shared" si="17"/>
        <v>96</v>
      </c>
      <c r="C2878" s="67">
        <v>43894.0</v>
      </c>
      <c r="D2878" s="68" t="s">
        <v>3664</v>
      </c>
      <c r="E2878" s="203" t="s">
        <v>3591</v>
      </c>
      <c r="F2878" s="203" t="s">
        <v>3517</v>
      </c>
      <c r="G2878" s="70" t="s">
        <v>9</v>
      </c>
      <c r="H2878" s="70" t="s">
        <v>9</v>
      </c>
      <c r="I2878" s="70" t="s">
        <v>9</v>
      </c>
      <c r="J2878" s="70" t="s">
        <v>9</v>
      </c>
      <c r="K2878" s="70" t="s">
        <v>9</v>
      </c>
      <c r="L2878" s="70"/>
      <c r="M2878" s="70"/>
      <c r="N2878" s="70" t="s">
        <v>9</v>
      </c>
      <c r="O2878" s="70" t="s">
        <v>9</v>
      </c>
      <c r="P2878" s="70">
        <v>0.0</v>
      </c>
      <c r="Q2878" s="70">
        <v>0.0</v>
      </c>
      <c r="R2878" s="70">
        <v>0.0</v>
      </c>
      <c r="S2878" s="70">
        <v>0.0</v>
      </c>
      <c r="T2878" s="70">
        <v>0.0</v>
      </c>
      <c r="U2878" s="198"/>
      <c r="V2878" s="70" t="s">
        <v>3663</v>
      </c>
      <c r="W2878" s="33" t="s">
        <v>3610</v>
      </c>
      <c r="X2878" s="71"/>
      <c r="Y2878" s="71"/>
      <c r="Z2878" s="71"/>
      <c r="AA2878" s="71"/>
      <c r="AB2878" s="71"/>
      <c r="AC2878" s="71"/>
      <c r="AD2878" s="71"/>
      <c r="AE2878" s="71"/>
      <c r="AF2878" s="71"/>
      <c r="AG2878" s="71"/>
      <c r="AH2878" s="71"/>
      <c r="AI2878" s="71"/>
      <c r="AJ2878" s="71"/>
      <c r="AK2878" s="71"/>
      <c r="AL2878" s="71"/>
      <c r="AM2878" s="71"/>
      <c r="AN2878" s="71"/>
      <c r="AO2878" s="71"/>
      <c r="AP2878" s="71"/>
      <c r="AQ2878" s="71"/>
      <c r="AR2878" s="71"/>
      <c r="AS2878" s="71"/>
      <c r="AT2878" s="71"/>
      <c r="AU2878" s="71"/>
      <c r="AV2878" s="71"/>
      <c r="AW2878" s="71"/>
      <c r="AX2878" s="71"/>
      <c r="AY2878" s="71"/>
      <c r="AZ2878" s="71"/>
      <c r="BA2878" s="71"/>
      <c r="BB2878" s="71"/>
      <c r="BC2878" s="71"/>
      <c r="BD2878" s="71"/>
      <c r="BE2878" s="71"/>
      <c r="BF2878" s="71"/>
      <c r="BG2878" s="71"/>
      <c r="BH2878" s="71"/>
      <c r="BI2878" s="71"/>
      <c r="BJ2878" s="71"/>
      <c r="BK2878" s="71"/>
      <c r="BL2878" s="71"/>
      <c r="BM2878" s="71"/>
      <c r="BN2878" s="71"/>
      <c r="BO2878" s="71"/>
      <c r="BP2878" s="71"/>
      <c r="BQ2878" s="71"/>
      <c r="BR2878" s="71"/>
      <c r="BS2878" s="71"/>
      <c r="BT2878" s="71"/>
      <c r="BU2878" s="71"/>
      <c r="BV2878" s="71"/>
      <c r="BW2878" s="71"/>
      <c r="BX2878" s="71"/>
    </row>
    <row r="2879">
      <c r="A2879" s="8">
        <f t="shared" si="5"/>
        <v>2877</v>
      </c>
      <c r="B2879" s="70">
        <f t="shared" si="17"/>
        <v>97</v>
      </c>
      <c r="C2879" s="67">
        <v>43894.0</v>
      </c>
      <c r="D2879" s="68" t="s">
        <v>3665</v>
      </c>
      <c r="E2879" s="203" t="s">
        <v>3543</v>
      </c>
      <c r="F2879" s="203" t="s">
        <v>3517</v>
      </c>
      <c r="G2879" s="70" t="s">
        <v>47</v>
      </c>
      <c r="H2879" s="70">
        <v>48.0</v>
      </c>
      <c r="I2879" s="70" t="s">
        <v>9</v>
      </c>
      <c r="J2879" s="70" t="s">
        <v>9</v>
      </c>
      <c r="K2879" s="70" t="s">
        <v>9</v>
      </c>
      <c r="L2879" s="70"/>
      <c r="M2879" s="70"/>
      <c r="N2879" s="70" t="s">
        <v>9</v>
      </c>
      <c r="O2879" s="70" t="s">
        <v>9</v>
      </c>
      <c r="P2879" s="70">
        <v>1.0</v>
      </c>
      <c r="Q2879" s="70">
        <v>0.0</v>
      </c>
      <c r="R2879" s="70">
        <v>0.0</v>
      </c>
      <c r="S2879" s="70">
        <v>0.0</v>
      </c>
      <c r="T2879" s="70">
        <v>0.0</v>
      </c>
      <c r="U2879" s="198"/>
      <c r="V2879" s="70" t="s">
        <v>3604</v>
      </c>
      <c r="W2879" s="33" t="s">
        <v>3605</v>
      </c>
      <c r="X2879" s="71"/>
      <c r="Y2879" s="71"/>
      <c r="Z2879" s="71"/>
      <c r="AA2879" s="71"/>
      <c r="AB2879" s="71"/>
      <c r="AC2879" s="71"/>
      <c r="AD2879" s="71"/>
      <c r="AE2879" s="71"/>
      <c r="AF2879" s="71"/>
      <c r="AG2879" s="71"/>
      <c r="AH2879" s="71"/>
      <c r="AI2879" s="71"/>
      <c r="AJ2879" s="71"/>
      <c r="AK2879" s="71"/>
      <c r="AL2879" s="71"/>
      <c r="AM2879" s="71"/>
      <c r="AN2879" s="71"/>
      <c r="AO2879" s="71"/>
      <c r="AP2879" s="71"/>
      <c r="AQ2879" s="71"/>
      <c r="AR2879" s="71"/>
      <c r="AS2879" s="71"/>
      <c r="AT2879" s="71"/>
      <c r="AU2879" s="71"/>
      <c r="AV2879" s="71"/>
      <c r="AW2879" s="71"/>
      <c r="AX2879" s="71"/>
      <c r="AY2879" s="71"/>
      <c r="AZ2879" s="71"/>
      <c r="BA2879" s="71"/>
      <c r="BB2879" s="71"/>
      <c r="BC2879" s="71"/>
      <c r="BD2879" s="71"/>
      <c r="BE2879" s="71"/>
      <c r="BF2879" s="71"/>
      <c r="BG2879" s="71"/>
      <c r="BH2879" s="71"/>
      <c r="BI2879" s="71"/>
      <c r="BJ2879" s="71"/>
      <c r="BK2879" s="71"/>
      <c r="BL2879" s="71"/>
      <c r="BM2879" s="71"/>
      <c r="BN2879" s="71"/>
      <c r="BO2879" s="71"/>
      <c r="BP2879" s="71"/>
      <c r="BQ2879" s="71"/>
      <c r="BR2879" s="71"/>
      <c r="BS2879" s="71"/>
      <c r="BT2879" s="71"/>
      <c r="BU2879" s="71"/>
      <c r="BV2879" s="71"/>
      <c r="BW2879" s="71"/>
      <c r="BX2879" s="71"/>
    </row>
    <row r="2880">
      <c r="A2880" s="8">
        <f t="shared" si="5"/>
        <v>2878</v>
      </c>
      <c r="B2880" s="70">
        <f t="shared" si="17"/>
        <v>98</v>
      </c>
      <c r="C2880" s="67">
        <v>43894.0</v>
      </c>
      <c r="D2880" s="68" t="s">
        <v>3666</v>
      </c>
      <c r="E2880" s="203" t="s">
        <v>3543</v>
      </c>
      <c r="F2880" s="203" t="s">
        <v>3517</v>
      </c>
      <c r="G2880" s="70" t="s">
        <v>47</v>
      </c>
      <c r="H2880" s="70">
        <v>53.0</v>
      </c>
      <c r="I2880" s="70" t="s">
        <v>9</v>
      </c>
      <c r="J2880" s="70" t="s">
        <v>9</v>
      </c>
      <c r="K2880" s="70" t="s">
        <v>9</v>
      </c>
      <c r="L2880" s="70"/>
      <c r="M2880" s="70"/>
      <c r="N2880" s="70" t="s">
        <v>9</v>
      </c>
      <c r="O2880" s="70" t="s">
        <v>9</v>
      </c>
      <c r="P2880" s="70">
        <v>1.0</v>
      </c>
      <c r="Q2880" s="70">
        <v>0.0</v>
      </c>
      <c r="R2880" s="70">
        <v>0.0</v>
      </c>
      <c r="S2880" s="70">
        <v>0.0</v>
      </c>
      <c r="T2880" s="70">
        <v>0.0</v>
      </c>
      <c r="U2880" s="198"/>
      <c r="V2880" s="70" t="s">
        <v>3604</v>
      </c>
      <c r="W2880" s="33" t="s">
        <v>3605</v>
      </c>
      <c r="X2880" s="71"/>
      <c r="Y2880" s="71"/>
      <c r="Z2880" s="71"/>
      <c r="AA2880" s="71"/>
      <c r="AB2880" s="71"/>
      <c r="AC2880" s="71"/>
      <c r="AD2880" s="71"/>
      <c r="AE2880" s="71"/>
      <c r="AF2880" s="71"/>
      <c r="AG2880" s="71"/>
      <c r="AH2880" s="71"/>
      <c r="AI2880" s="71"/>
      <c r="AJ2880" s="71"/>
      <c r="AK2880" s="71"/>
      <c r="AL2880" s="71"/>
      <c r="AM2880" s="71"/>
      <c r="AN2880" s="71"/>
      <c r="AO2880" s="71"/>
      <c r="AP2880" s="71"/>
      <c r="AQ2880" s="71"/>
      <c r="AR2880" s="71"/>
      <c r="AS2880" s="71"/>
      <c r="AT2880" s="71"/>
      <c r="AU2880" s="71"/>
      <c r="AV2880" s="71"/>
      <c r="AW2880" s="71"/>
      <c r="AX2880" s="71"/>
      <c r="AY2880" s="71"/>
      <c r="AZ2880" s="71"/>
      <c r="BA2880" s="71"/>
      <c r="BB2880" s="71"/>
      <c r="BC2880" s="71"/>
      <c r="BD2880" s="71"/>
      <c r="BE2880" s="71"/>
      <c r="BF2880" s="71"/>
      <c r="BG2880" s="71"/>
      <c r="BH2880" s="71"/>
      <c r="BI2880" s="71"/>
      <c r="BJ2880" s="71"/>
      <c r="BK2880" s="71"/>
      <c r="BL2880" s="71"/>
      <c r="BM2880" s="71"/>
      <c r="BN2880" s="71"/>
      <c r="BO2880" s="71"/>
      <c r="BP2880" s="71"/>
      <c r="BQ2880" s="71"/>
      <c r="BR2880" s="71"/>
      <c r="BS2880" s="71"/>
      <c r="BT2880" s="71"/>
      <c r="BU2880" s="71"/>
      <c r="BV2880" s="71"/>
      <c r="BW2880" s="71"/>
      <c r="BX2880" s="71"/>
    </row>
    <row r="2881">
      <c r="A2881" s="8">
        <f t="shared" si="5"/>
        <v>2879</v>
      </c>
      <c r="B2881" s="70">
        <f t="shared" si="17"/>
        <v>99</v>
      </c>
      <c r="C2881" s="67">
        <v>43894.0</v>
      </c>
      <c r="D2881" s="68" t="s">
        <v>3667</v>
      </c>
      <c r="E2881" s="203" t="s">
        <v>3543</v>
      </c>
      <c r="F2881" s="203" t="s">
        <v>3517</v>
      </c>
      <c r="G2881" s="70" t="s">
        <v>47</v>
      </c>
      <c r="H2881" s="70">
        <v>12.0</v>
      </c>
      <c r="I2881" s="70" t="s">
        <v>9</v>
      </c>
      <c r="J2881" s="70" t="s">
        <v>9</v>
      </c>
      <c r="K2881" s="70" t="s">
        <v>9</v>
      </c>
      <c r="L2881" s="70"/>
      <c r="M2881" s="70"/>
      <c r="N2881" s="70" t="s">
        <v>9</v>
      </c>
      <c r="O2881" s="70" t="s">
        <v>9</v>
      </c>
      <c r="P2881" s="70">
        <v>1.0</v>
      </c>
      <c r="Q2881" s="70">
        <v>0.0</v>
      </c>
      <c r="R2881" s="70">
        <v>0.0</v>
      </c>
      <c r="S2881" s="70">
        <v>0.0</v>
      </c>
      <c r="T2881" s="70">
        <v>0.0</v>
      </c>
      <c r="U2881" s="198"/>
      <c r="V2881" s="70" t="s">
        <v>3604</v>
      </c>
      <c r="W2881" s="33" t="s">
        <v>3605</v>
      </c>
      <c r="X2881" s="71"/>
      <c r="Y2881" s="71"/>
      <c r="Z2881" s="71"/>
      <c r="AA2881" s="71"/>
      <c r="AB2881" s="71"/>
      <c r="AC2881" s="71"/>
      <c r="AD2881" s="71"/>
      <c r="AE2881" s="71"/>
      <c r="AF2881" s="71"/>
      <c r="AG2881" s="71"/>
      <c r="AH2881" s="71"/>
      <c r="AI2881" s="71"/>
      <c r="AJ2881" s="71"/>
      <c r="AK2881" s="71"/>
      <c r="AL2881" s="71"/>
      <c r="AM2881" s="71"/>
      <c r="AN2881" s="71"/>
      <c r="AO2881" s="71"/>
      <c r="AP2881" s="71"/>
      <c r="AQ2881" s="71"/>
      <c r="AR2881" s="71"/>
      <c r="AS2881" s="71"/>
      <c r="AT2881" s="71"/>
      <c r="AU2881" s="71"/>
      <c r="AV2881" s="71"/>
      <c r="AW2881" s="71"/>
      <c r="AX2881" s="71"/>
      <c r="AY2881" s="71"/>
      <c r="AZ2881" s="71"/>
      <c r="BA2881" s="71"/>
      <c r="BB2881" s="71"/>
      <c r="BC2881" s="71"/>
      <c r="BD2881" s="71"/>
      <c r="BE2881" s="71"/>
      <c r="BF2881" s="71"/>
      <c r="BG2881" s="71"/>
      <c r="BH2881" s="71"/>
      <c r="BI2881" s="71"/>
      <c r="BJ2881" s="71"/>
      <c r="BK2881" s="71"/>
      <c r="BL2881" s="71"/>
      <c r="BM2881" s="71"/>
      <c r="BN2881" s="71"/>
      <c r="BO2881" s="71"/>
      <c r="BP2881" s="71"/>
      <c r="BQ2881" s="71"/>
      <c r="BR2881" s="71"/>
      <c r="BS2881" s="71"/>
      <c r="BT2881" s="71"/>
      <c r="BU2881" s="71"/>
      <c r="BV2881" s="71"/>
      <c r="BW2881" s="71"/>
      <c r="BX2881" s="71"/>
    </row>
    <row r="2882">
      <c r="A2882" s="8">
        <f t="shared" si="5"/>
        <v>2880</v>
      </c>
      <c r="B2882" s="70">
        <f t="shared" si="17"/>
        <v>100</v>
      </c>
      <c r="C2882" s="67">
        <v>43894.0</v>
      </c>
      <c r="D2882" s="68" t="s">
        <v>3668</v>
      </c>
      <c r="E2882" s="203" t="s">
        <v>3543</v>
      </c>
      <c r="F2882" s="203" t="s">
        <v>3517</v>
      </c>
      <c r="G2882" s="70" t="s">
        <v>47</v>
      </c>
      <c r="H2882" s="70">
        <v>54.0</v>
      </c>
      <c r="I2882" s="70" t="s">
        <v>9</v>
      </c>
      <c r="J2882" s="70" t="s">
        <v>9</v>
      </c>
      <c r="K2882" s="70" t="s">
        <v>9</v>
      </c>
      <c r="L2882" s="70"/>
      <c r="M2882" s="70"/>
      <c r="N2882" s="70" t="s">
        <v>9</v>
      </c>
      <c r="O2882" s="70" t="s">
        <v>9</v>
      </c>
      <c r="P2882" s="70">
        <v>1.0</v>
      </c>
      <c r="Q2882" s="70">
        <v>0.0</v>
      </c>
      <c r="R2882" s="70">
        <v>0.0</v>
      </c>
      <c r="S2882" s="70">
        <v>0.0</v>
      </c>
      <c r="T2882" s="70">
        <v>0.0</v>
      </c>
      <c r="U2882" s="198"/>
      <c r="V2882" s="70" t="s">
        <v>3604</v>
      </c>
      <c r="W2882" s="33" t="s">
        <v>3605</v>
      </c>
      <c r="X2882" s="71"/>
      <c r="Y2882" s="71"/>
      <c r="Z2882" s="71"/>
      <c r="AA2882" s="71"/>
      <c r="AB2882" s="71"/>
      <c r="AC2882" s="71"/>
      <c r="AD2882" s="71"/>
      <c r="AE2882" s="71"/>
      <c r="AF2882" s="71"/>
      <c r="AG2882" s="71"/>
      <c r="AH2882" s="71"/>
      <c r="AI2882" s="71"/>
      <c r="AJ2882" s="71"/>
      <c r="AK2882" s="71"/>
      <c r="AL2882" s="71"/>
      <c r="AM2882" s="71"/>
      <c r="AN2882" s="71"/>
      <c r="AO2882" s="71"/>
      <c r="AP2882" s="71"/>
      <c r="AQ2882" s="71"/>
      <c r="AR2882" s="71"/>
      <c r="AS2882" s="71"/>
      <c r="AT2882" s="71"/>
      <c r="AU2882" s="71"/>
      <c r="AV2882" s="71"/>
      <c r="AW2882" s="71"/>
      <c r="AX2882" s="71"/>
      <c r="AY2882" s="71"/>
      <c r="AZ2882" s="71"/>
      <c r="BA2882" s="71"/>
      <c r="BB2882" s="71"/>
      <c r="BC2882" s="71"/>
      <c r="BD2882" s="71"/>
      <c r="BE2882" s="71"/>
      <c r="BF2882" s="71"/>
      <c r="BG2882" s="71"/>
      <c r="BH2882" s="71"/>
      <c r="BI2882" s="71"/>
      <c r="BJ2882" s="71"/>
      <c r="BK2882" s="71"/>
      <c r="BL2882" s="71"/>
      <c r="BM2882" s="71"/>
      <c r="BN2882" s="71"/>
      <c r="BO2882" s="71"/>
      <c r="BP2882" s="71"/>
      <c r="BQ2882" s="71"/>
      <c r="BR2882" s="71"/>
      <c r="BS2882" s="71"/>
      <c r="BT2882" s="71"/>
      <c r="BU2882" s="71"/>
      <c r="BV2882" s="71"/>
      <c r="BW2882" s="71"/>
      <c r="BX2882" s="71"/>
    </row>
    <row r="2883">
      <c r="A2883" s="8">
        <f t="shared" si="5"/>
        <v>2881</v>
      </c>
      <c r="B2883" s="70">
        <f t="shared" si="17"/>
        <v>101</v>
      </c>
      <c r="C2883" s="67">
        <v>43894.0</v>
      </c>
      <c r="D2883" s="68" t="s">
        <v>3669</v>
      </c>
      <c r="E2883" s="203" t="s">
        <v>3543</v>
      </c>
      <c r="F2883" s="203" t="s">
        <v>3517</v>
      </c>
      <c r="G2883" s="70" t="s">
        <v>47</v>
      </c>
      <c r="H2883" s="70">
        <v>63.0</v>
      </c>
      <c r="I2883" s="70" t="s">
        <v>9</v>
      </c>
      <c r="J2883" s="70" t="s">
        <v>9</v>
      </c>
      <c r="K2883" s="70" t="s">
        <v>9</v>
      </c>
      <c r="L2883" s="70"/>
      <c r="M2883" s="70"/>
      <c r="N2883" s="70" t="s">
        <v>9</v>
      </c>
      <c r="O2883" s="70" t="s">
        <v>9</v>
      </c>
      <c r="P2883" s="70">
        <v>1.0</v>
      </c>
      <c r="Q2883" s="70">
        <v>0.0</v>
      </c>
      <c r="R2883" s="70">
        <v>0.0</v>
      </c>
      <c r="S2883" s="70">
        <v>0.0</v>
      </c>
      <c r="T2883" s="70">
        <v>0.0</v>
      </c>
      <c r="U2883" s="198"/>
      <c r="V2883" s="70" t="s">
        <v>3604</v>
      </c>
      <c r="W2883" s="33" t="s">
        <v>3605</v>
      </c>
      <c r="X2883" s="71"/>
      <c r="Y2883" s="71"/>
      <c r="Z2883" s="71"/>
      <c r="AA2883" s="71"/>
      <c r="AB2883" s="71"/>
      <c r="AC2883" s="71"/>
      <c r="AD2883" s="71"/>
      <c r="AE2883" s="71"/>
      <c r="AF2883" s="71"/>
      <c r="AG2883" s="71"/>
      <c r="AH2883" s="71"/>
      <c r="AI2883" s="71"/>
      <c r="AJ2883" s="71"/>
      <c r="AK2883" s="71"/>
      <c r="AL2883" s="71"/>
      <c r="AM2883" s="71"/>
      <c r="AN2883" s="71"/>
      <c r="AO2883" s="71"/>
      <c r="AP2883" s="71"/>
      <c r="AQ2883" s="71"/>
      <c r="AR2883" s="71"/>
      <c r="AS2883" s="71"/>
      <c r="AT2883" s="71"/>
      <c r="AU2883" s="71"/>
      <c r="AV2883" s="71"/>
      <c r="AW2883" s="71"/>
      <c r="AX2883" s="71"/>
      <c r="AY2883" s="71"/>
      <c r="AZ2883" s="71"/>
      <c r="BA2883" s="71"/>
      <c r="BB2883" s="71"/>
      <c r="BC2883" s="71"/>
      <c r="BD2883" s="71"/>
      <c r="BE2883" s="71"/>
      <c r="BF2883" s="71"/>
      <c r="BG2883" s="71"/>
      <c r="BH2883" s="71"/>
      <c r="BI2883" s="71"/>
      <c r="BJ2883" s="71"/>
      <c r="BK2883" s="71"/>
      <c r="BL2883" s="71"/>
      <c r="BM2883" s="71"/>
      <c r="BN2883" s="71"/>
      <c r="BO2883" s="71"/>
      <c r="BP2883" s="71"/>
      <c r="BQ2883" s="71"/>
      <c r="BR2883" s="71"/>
      <c r="BS2883" s="71"/>
      <c r="BT2883" s="71"/>
      <c r="BU2883" s="71"/>
      <c r="BV2883" s="71"/>
      <c r="BW2883" s="71"/>
      <c r="BX2883" s="71"/>
    </row>
    <row r="2884">
      <c r="A2884" s="8">
        <f t="shared" si="5"/>
        <v>2882</v>
      </c>
      <c r="B2884" s="70">
        <f t="shared" si="17"/>
        <v>102</v>
      </c>
      <c r="C2884" s="67">
        <v>43894.0</v>
      </c>
      <c r="D2884" s="68" t="s">
        <v>3670</v>
      </c>
      <c r="E2884" s="203" t="s">
        <v>3543</v>
      </c>
      <c r="F2884" s="203" t="s">
        <v>3517</v>
      </c>
      <c r="G2884" s="70" t="s">
        <v>118</v>
      </c>
      <c r="H2884" s="70">
        <v>12.0</v>
      </c>
      <c r="I2884" s="70" t="s">
        <v>9</v>
      </c>
      <c r="J2884" s="70" t="s">
        <v>9</v>
      </c>
      <c r="K2884" s="70" t="s">
        <v>9</v>
      </c>
      <c r="L2884" s="70"/>
      <c r="M2884" s="70"/>
      <c r="N2884" s="70" t="s">
        <v>9</v>
      </c>
      <c r="O2884" s="70" t="s">
        <v>9</v>
      </c>
      <c r="P2884" s="70">
        <v>0.0</v>
      </c>
      <c r="Q2884" s="70">
        <v>0.0</v>
      </c>
      <c r="R2884" s="70">
        <v>0.0</v>
      </c>
      <c r="S2884" s="70">
        <v>0.0</v>
      </c>
      <c r="T2884" s="70">
        <v>0.0</v>
      </c>
      <c r="U2884" s="198"/>
      <c r="V2884" s="70" t="s">
        <v>3604</v>
      </c>
      <c r="W2884" s="33" t="s">
        <v>3605</v>
      </c>
      <c r="X2884" s="71"/>
      <c r="Y2884" s="71"/>
      <c r="Z2884" s="71"/>
      <c r="AA2884" s="71"/>
      <c r="AB2884" s="71"/>
      <c r="AC2884" s="71"/>
      <c r="AD2884" s="71"/>
      <c r="AE2884" s="71"/>
      <c r="AF2884" s="71"/>
      <c r="AG2884" s="71"/>
      <c r="AH2884" s="71"/>
      <c r="AI2884" s="71"/>
      <c r="AJ2884" s="71"/>
      <c r="AK2884" s="71"/>
      <c r="AL2884" s="71"/>
      <c r="AM2884" s="71"/>
      <c r="AN2884" s="71"/>
      <c r="AO2884" s="71"/>
      <c r="AP2884" s="71"/>
      <c r="AQ2884" s="71"/>
      <c r="AR2884" s="71"/>
      <c r="AS2884" s="71"/>
      <c r="AT2884" s="71"/>
      <c r="AU2884" s="71"/>
      <c r="AV2884" s="71"/>
      <c r="AW2884" s="71"/>
      <c r="AX2884" s="71"/>
      <c r="AY2884" s="71"/>
      <c r="AZ2884" s="71"/>
      <c r="BA2884" s="71"/>
      <c r="BB2884" s="71"/>
      <c r="BC2884" s="71"/>
      <c r="BD2884" s="71"/>
      <c r="BE2884" s="71"/>
      <c r="BF2884" s="71"/>
      <c r="BG2884" s="71"/>
      <c r="BH2884" s="71"/>
      <c r="BI2884" s="71"/>
      <c r="BJ2884" s="71"/>
      <c r="BK2884" s="71"/>
      <c r="BL2884" s="71"/>
      <c r="BM2884" s="71"/>
      <c r="BN2884" s="71"/>
      <c r="BO2884" s="71"/>
      <c r="BP2884" s="71"/>
      <c r="BQ2884" s="71"/>
      <c r="BR2884" s="71"/>
      <c r="BS2884" s="71"/>
      <c r="BT2884" s="71"/>
      <c r="BU2884" s="71"/>
      <c r="BV2884" s="71"/>
      <c r="BW2884" s="71"/>
      <c r="BX2884" s="71"/>
    </row>
    <row r="2885">
      <c r="A2885" s="8">
        <f t="shared" si="5"/>
        <v>2883</v>
      </c>
      <c r="B2885" s="70">
        <f t="shared" si="17"/>
        <v>103</v>
      </c>
      <c r="C2885" s="67">
        <v>43894.0</v>
      </c>
      <c r="D2885" s="68" t="s">
        <v>3671</v>
      </c>
      <c r="E2885" s="203" t="s">
        <v>3543</v>
      </c>
      <c r="F2885" s="203" t="s">
        <v>3517</v>
      </c>
      <c r="G2885" s="70" t="s">
        <v>47</v>
      </c>
      <c r="H2885" s="70" t="s">
        <v>9</v>
      </c>
      <c r="I2885" s="70" t="s">
        <v>9</v>
      </c>
      <c r="J2885" s="70" t="s">
        <v>9</v>
      </c>
      <c r="K2885" s="70" t="s">
        <v>9</v>
      </c>
      <c r="L2885" s="70"/>
      <c r="M2885" s="70"/>
      <c r="N2885" s="70" t="s">
        <v>9</v>
      </c>
      <c r="O2885" s="67">
        <v>43893.0</v>
      </c>
      <c r="P2885" s="70">
        <v>1.0</v>
      </c>
      <c r="Q2885" s="70">
        <v>0.0</v>
      </c>
      <c r="R2885" s="70">
        <v>0.0</v>
      </c>
      <c r="S2885" s="70">
        <v>0.0</v>
      </c>
      <c r="T2885" s="70">
        <v>0.0</v>
      </c>
      <c r="U2885" s="198"/>
      <c r="V2885" s="70" t="s">
        <v>3604</v>
      </c>
      <c r="W2885" s="33" t="s">
        <v>3605</v>
      </c>
      <c r="X2885" s="71"/>
      <c r="Y2885" s="71"/>
      <c r="Z2885" s="71"/>
      <c r="AA2885" s="71"/>
      <c r="AB2885" s="71"/>
      <c r="AC2885" s="71"/>
      <c r="AD2885" s="71"/>
      <c r="AE2885" s="71"/>
      <c r="AF2885" s="71"/>
      <c r="AG2885" s="71"/>
      <c r="AH2885" s="71"/>
      <c r="AI2885" s="71"/>
      <c r="AJ2885" s="71"/>
      <c r="AK2885" s="71"/>
      <c r="AL2885" s="71"/>
      <c r="AM2885" s="71"/>
      <c r="AN2885" s="71"/>
      <c r="AO2885" s="71"/>
      <c r="AP2885" s="71"/>
      <c r="AQ2885" s="71"/>
      <c r="AR2885" s="71"/>
      <c r="AS2885" s="71"/>
      <c r="AT2885" s="71"/>
      <c r="AU2885" s="71"/>
      <c r="AV2885" s="71"/>
      <c r="AW2885" s="71"/>
      <c r="AX2885" s="71"/>
      <c r="AY2885" s="71"/>
      <c r="AZ2885" s="71"/>
      <c r="BA2885" s="71"/>
      <c r="BB2885" s="71"/>
      <c r="BC2885" s="71"/>
      <c r="BD2885" s="71"/>
      <c r="BE2885" s="71"/>
      <c r="BF2885" s="71"/>
      <c r="BG2885" s="71"/>
      <c r="BH2885" s="71"/>
      <c r="BI2885" s="71"/>
      <c r="BJ2885" s="71"/>
      <c r="BK2885" s="71"/>
      <c r="BL2885" s="71"/>
      <c r="BM2885" s="71"/>
      <c r="BN2885" s="71"/>
      <c r="BO2885" s="71"/>
      <c r="BP2885" s="71"/>
      <c r="BQ2885" s="71"/>
      <c r="BR2885" s="71"/>
      <c r="BS2885" s="71"/>
      <c r="BT2885" s="71"/>
      <c r="BU2885" s="71"/>
      <c r="BV2885" s="71"/>
      <c r="BW2885" s="71"/>
      <c r="BX2885" s="71"/>
    </row>
    <row r="2886">
      <c r="A2886" s="8">
        <f t="shared" si="5"/>
        <v>2884</v>
      </c>
      <c r="B2886" s="70">
        <f t="shared" si="17"/>
        <v>104</v>
      </c>
      <c r="C2886" s="67">
        <v>43894.0</v>
      </c>
      <c r="D2886" s="68" t="s">
        <v>3672</v>
      </c>
      <c r="E2886" s="203" t="s">
        <v>3543</v>
      </c>
      <c r="F2886" s="203" t="s">
        <v>3517</v>
      </c>
      <c r="G2886" s="70" t="s">
        <v>118</v>
      </c>
      <c r="H2886" s="70">
        <v>46.0</v>
      </c>
      <c r="I2886" s="70" t="s">
        <v>9</v>
      </c>
      <c r="J2886" s="70" t="s">
        <v>9</v>
      </c>
      <c r="K2886" s="70" t="s">
        <v>9</v>
      </c>
      <c r="L2886" s="70"/>
      <c r="M2886" s="70"/>
      <c r="N2886" s="158">
        <v>43883.0</v>
      </c>
      <c r="O2886" s="67">
        <v>43889.0</v>
      </c>
      <c r="P2886" s="70">
        <v>1.0</v>
      </c>
      <c r="Q2886" s="70">
        <v>0.0</v>
      </c>
      <c r="R2886" s="70">
        <v>0.0</v>
      </c>
      <c r="S2886" s="70">
        <v>0.0</v>
      </c>
      <c r="T2886" s="70">
        <v>0.0</v>
      </c>
      <c r="U2886" s="198"/>
      <c r="V2886" s="70" t="s">
        <v>3604</v>
      </c>
      <c r="W2886" s="33" t="s">
        <v>3605</v>
      </c>
      <c r="X2886" s="71"/>
      <c r="Y2886" s="71"/>
      <c r="Z2886" s="71"/>
      <c r="AA2886" s="71"/>
      <c r="AB2886" s="71"/>
      <c r="AC2886" s="71"/>
      <c r="AD2886" s="71"/>
      <c r="AE2886" s="71"/>
      <c r="AF2886" s="71"/>
      <c r="AG2886" s="71"/>
      <c r="AH2886" s="71"/>
      <c r="AI2886" s="71"/>
      <c r="AJ2886" s="71"/>
      <c r="AK2886" s="71"/>
      <c r="AL2886" s="71"/>
      <c r="AM2886" s="71"/>
      <c r="AN2886" s="71"/>
      <c r="AO2886" s="71"/>
      <c r="AP2886" s="71"/>
      <c r="AQ2886" s="71"/>
      <c r="AR2886" s="71"/>
      <c r="AS2886" s="71"/>
      <c r="AT2886" s="71"/>
      <c r="AU2886" s="71"/>
      <c r="AV2886" s="71"/>
      <c r="AW2886" s="71"/>
      <c r="AX2886" s="71"/>
      <c r="AY2886" s="71"/>
      <c r="AZ2886" s="71"/>
      <c r="BA2886" s="71"/>
      <c r="BB2886" s="71"/>
      <c r="BC2886" s="71"/>
      <c r="BD2886" s="71"/>
      <c r="BE2886" s="71"/>
      <c r="BF2886" s="71"/>
      <c r="BG2886" s="71"/>
      <c r="BH2886" s="71"/>
      <c r="BI2886" s="71"/>
      <c r="BJ2886" s="71"/>
      <c r="BK2886" s="71"/>
      <c r="BL2886" s="71"/>
      <c r="BM2886" s="71"/>
      <c r="BN2886" s="71"/>
      <c r="BO2886" s="71"/>
      <c r="BP2886" s="71"/>
      <c r="BQ2886" s="71"/>
      <c r="BR2886" s="71"/>
      <c r="BS2886" s="71"/>
      <c r="BT2886" s="71"/>
      <c r="BU2886" s="71"/>
      <c r="BV2886" s="71"/>
      <c r="BW2886" s="71"/>
      <c r="BX2886" s="71"/>
    </row>
    <row r="2887">
      <c r="A2887" s="8">
        <f t="shared" si="5"/>
        <v>2885</v>
      </c>
      <c r="B2887" s="70">
        <f t="shared" si="17"/>
        <v>105</v>
      </c>
      <c r="C2887" s="67">
        <v>43894.0</v>
      </c>
      <c r="D2887" s="68" t="s">
        <v>3673</v>
      </c>
      <c r="E2887" s="203" t="s">
        <v>3543</v>
      </c>
      <c r="F2887" s="203" t="s">
        <v>3517</v>
      </c>
      <c r="G2887" s="70" t="s">
        <v>9</v>
      </c>
      <c r="H2887" s="70">
        <v>55.0</v>
      </c>
      <c r="I2887" s="70" t="s">
        <v>9</v>
      </c>
      <c r="J2887" s="70" t="s">
        <v>9</v>
      </c>
      <c r="K2887" s="70" t="s">
        <v>9</v>
      </c>
      <c r="L2887" s="70"/>
      <c r="M2887" s="70"/>
      <c r="N2887" s="70" t="s">
        <v>9</v>
      </c>
      <c r="O2887" s="70" t="s">
        <v>9</v>
      </c>
      <c r="P2887" s="70">
        <v>0.0</v>
      </c>
      <c r="Q2887" s="70">
        <v>0.0</v>
      </c>
      <c r="R2887" s="70">
        <v>0.0</v>
      </c>
      <c r="S2887" s="70">
        <v>0.0</v>
      </c>
      <c r="T2887" s="70">
        <v>0.0</v>
      </c>
      <c r="U2887" s="198"/>
      <c r="V2887" s="70" t="s">
        <v>3604</v>
      </c>
      <c r="W2887" s="33" t="s">
        <v>3605</v>
      </c>
      <c r="X2887" s="71"/>
      <c r="Y2887" s="71"/>
      <c r="Z2887" s="71"/>
      <c r="AA2887" s="71"/>
      <c r="AB2887" s="71"/>
      <c r="AC2887" s="71"/>
      <c r="AD2887" s="71"/>
      <c r="AE2887" s="71"/>
      <c r="AF2887" s="71"/>
      <c r="AG2887" s="71"/>
      <c r="AH2887" s="71"/>
      <c r="AI2887" s="71"/>
      <c r="AJ2887" s="71"/>
      <c r="AK2887" s="71"/>
      <c r="AL2887" s="71"/>
      <c r="AM2887" s="71"/>
      <c r="AN2887" s="71"/>
      <c r="AO2887" s="71"/>
      <c r="AP2887" s="71"/>
      <c r="AQ2887" s="71"/>
      <c r="AR2887" s="71"/>
      <c r="AS2887" s="71"/>
      <c r="AT2887" s="71"/>
      <c r="AU2887" s="71"/>
      <c r="AV2887" s="71"/>
      <c r="AW2887" s="71"/>
      <c r="AX2887" s="71"/>
      <c r="AY2887" s="71"/>
      <c r="AZ2887" s="71"/>
      <c r="BA2887" s="71"/>
      <c r="BB2887" s="71"/>
      <c r="BC2887" s="71"/>
      <c r="BD2887" s="71"/>
      <c r="BE2887" s="71"/>
      <c r="BF2887" s="71"/>
      <c r="BG2887" s="71"/>
      <c r="BH2887" s="71"/>
      <c r="BI2887" s="71"/>
      <c r="BJ2887" s="71"/>
      <c r="BK2887" s="71"/>
      <c r="BL2887" s="71"/>
      <c r="BM2887" s="71"/>
      <c r="BN2887" s="71"/>
      <c r="BO2887" s="71"/>
      <c r="BP2887" s="71"/>
      <c r="BQ2887" s="71"/>
      <c r="BR2887" s="71"/>
      <c r="BS2887" s="71"/>
      <c r="BT2887" s="71"/>
      <c r="BU2887" s="71"/>
      <c r="BV2887" s="71"/>
      <c r="BW2887" s="71"/>
      <c r="BX2887" s="71"/>
    </row>
    <row r="2888">
      <c r="A2888" s="8">
        <f t="shared" si="5"/>
        <v>2886</v>
      </c>
      <c r="B2888" s="70">
        <f t="shared" si="17"/>
        <v>106</v>
      </c>
      <c r="C2888" s="67">
        <v>43894.0</v>
      </c>
      <c r="D2888" s="68" t="s">
        <v>3674</v>
      </c>
      <c r="E2888" s="203" t="s">
        <v>3543</v>
      </c>
      <c r="F2888" s="203" t="s">
        <v>3517</v>
      </c>
      <c r="G2888" s="70" t="s">
        <v>9</v>
      </c>
      <c r="H2888" s="70">
        <v>36.0</v>
      </c>
      <c r="I2888" s="70" t="s">
        <v>9</v>
      </c>
      <c r="J2888" s="70" t="s">
        <v>9</v>
      </c>
      <c r="K2888" s="70" t="s">
        <v>9</v>
      </c>
      <c r="L2888" s="70"/>
      <c r="M2888" s="70"/>
      <c r="N2888" s="70" t="s">
        <v>9</v>
      </c>
      <c r="O2888" s="70" t="s">
        <v>9</v>
      </c>
      <c r="P2888" s="70">
        <v>1.0</v>
      </c>
      <c r="Q2888" s="70">
        <v>0.0</v>
      </c>
      <c r="R2888" s="70">
        <v>0.0</v>
      </c>
      <c r="S2888" s="70">
        <v>0.0</v>
      </c>
      <c r="T2888" s="70">
        <v>0.0</v>
      </c>
      <c r="U2888" s="198"/>
      <c r="V2888" s="70" t="s">
        <v>3604</v>
      </c>
      <c r="W2888" s="33" t="s">
        <v>3605</v>
      </c>
      <c r="X2888" s="71"/>
      <c r="Y2888" s="71"/>
      <c r="Z2888" s="71"/>
      <c r="AA2888" s="71"/>
      <c r="AB2888" s="71"/>
      <c r="AC2888" s="71"/>
      <c r="AD2888" s="71"/>
      <c r="AE2888" s="71"/>
      <c r="AF2888" s="71"/>
      <c r="AG2888" s="71"/>
      <c r="AH2888" s="71"/>
      <c r="AI2888" s="71"/>
      <c r="AJ2888" s="71"/>
      <c r="AK2888" s="71"/>
      <c r="AL2888" s="71"/>
      <c r="AM2888" s="71"/>
      <c r="AN2888" s="71"/>
      <c r="AO2888" s="71"/>
      <c r="AP2888" s="71"/>
      <c r="AQ2888" s="71"/>
      <c r="AR2888" s="71"/>
      <c r="AS2888" s="71"/>
      <c r="AT2888" s="71"/>
      <c r="AU2888" s="71"/>
      <c r="AV2888" s="71"/>
      <c r="AW2888" s="71"/>
      <c r="AX2888" s="71"/>
      <c r="AY2888" s="71"/>
      <c r="AZ2888" s="71"/>
      <c r="BA2888" s="71"/>
      <c r="BB2888" s="71"/>
      <c r="BC2888" s="71"/>
      <c r="BD2888" s="71"/>
      <c r="BE2888" s="71"/>
      <c r="BF2888" s="71"/>
      <c r="BG2888" s="71"/>
      <c r="BH2888" s="71"/>
      <c r="BI2888" s="71"/>
      <c r="BJ2888" s="71"/>
      <c r="BK2888" s="71"/>
      <c r="BL2888" s="71"/>
      <c r="BM2888" s="71"/>
      <c r="BN2888" s="71"/>
      <c r="BO2888" s="71"/>
      <c r="BP2888" s="71"/>
      <c r="BQ2888" s="71"/>
      <c r="BR2888" s="71"/>
      <c r="BS2888" s="71"/>
      <c r="BT2888" s="71"/>
      <c r="BU2888" s="71"/>
      <c r="BV2888" s="71"/>
      <c r="BW2888" s="71"/>
      <c r="BX2888" s="71"/>
    </row>
    <row r="2889">
      <c r="A2889" s="8">
        <f t="shared" si="5"/>
        <v>2887</v>
      </c>
      <c r="B2889" s="70">
        <f t="shared" si="17"/>
        <v>107</v>
      </c>
      <c r="C2889" s="67">
        <v>43894.0</v>
      </c>
      <c r="D2889" s="68" t="s">
        <v>3675</v>
      </c>
      <c r="E2889" s="203" t="s">
        <v>3543</v>
      </c>
      <c r="F2889" s="203" t="s">
        <v>3517</v>
      </c>
      <c r="G2889" s="70" t="s">
        <v>9</v>
      </c>
      <c r="H2889" s="70">
        <v>55.0</v>
      </c>
      <c r="I2889" s="70" t="s">
        <v>9</v>
      </c>
      <c r="J2889" s="70" t="s">
        <v>9</v>
      </c>
      <c r="K2889" s="70" t="s">
        <v>9</v>
      </c>
      <c r="L2889" s="70"/>
      <c r="M2889" s="70"/>
      <c r="N2889" s="70" t="s">
        <v>9</v>
      </c>
      <c r="O2889" s="70" t="s">
        <v>9</v>
      </c>
      <c r="P2889" s="70">
        <v>1.0</v>
      </c>
      <c r="Q2889" s="70">
        <v>0.0</v>
      </c>
      <c r="R2889" s="70">
        <v>0.0</v>
      </c>
      <c r="S2889" s="70">
        <v>0.0</v>
      </c>
      <c r="T2889" s="70">
        <v>0.0</v>
      </c>
      <c r="U2889" s="198"/>
      <c r="V2889" s="70" t="s">
        <v>3604</v>
      </c>
      <c r="W2889" s="33" t="s">
        <v>3605</v>
      </c>
      <c r="X2889" s="71"/>
      <c r="Y2889" s="71"/>
      <c r="Z2889" s="71"/>
      <c r="AA2889" s="71"/>
      <c r="AB2889" s="71"/>
      <c r="AC2889" s="71"/>
      <c r="AD2889" s="71"/>
      <c r="AE2889" s="71"/>
      <c r="AF2889" s="71"/>
      <c r="AG2889" s="71"/>
      <c r="AH2889" s="71"/>
      <c r="AI2889" s="71"/>
      <c r="AJ2889" s="71"/>
      <c r="AK2889" s="71"/>
      <c r="AL2889" s="71"/>
      <c r="AM2889" s="71"/>
      <c r="AN2889" s="71"/>
      <c r="AO2889" s="71"/>
      <c r="AP2889" s="71"/>
      <c r="AQ2889" s="71"/>
      <c r="AR2889" s="71"/>
      <c r="AS2889" s="71"/>
      <c r="AT2889" s="71"/>
      <c r="AU2889" s="71"/>
      <c r="AV2889" s="71"/>
      <c r="AW2889" s="71"/>
      <c r="AX2889" s="71"/>
      <c r="AY2889" s="71"/>
      <c r="AZ2889" s="71"/>
      <c r="BA2889" s="71"/>
      <c r="BB2889" s="71"/>
      <c r="BC2889" s="71"/>
      <c r="BD2889" s="71"/>
      <c r="BE2889" s="71"/>
      <c r="BF2889" s="71"/>
      <c r="BG2889" s="71"/>
      <c r="BH2889" s="71"/>
      <c r="BI2889" s="71"/>
      <c r="BJ2889" s="71"/>
      <c r="BK2889" s="71"/>
      <c r="BL2889" s="71"/>
      <c r="BM2889" s="71"/>
      <c r="BN2889" s="71"/>
      <c r="BO2889" s="71"/>
      <c r="BP2889" s="71"/>
      <c r="BQ2889" s="71"/>
      <c r="BR2889" s="71"/>
      <c r="BS2889" s="71"/>
      <c r="BT2889" s="71"/>
      <c r="BU2889" s="71"/>
      <c r="BV2889" s="71"/>
      <c r="BW2889" s="71"/>
      <c r="BX2889" s="71"/>
    </row>
    <row r="2890">
      <c r="A2890" s="8">
        <f t="shared" si="5"/>
        <v>2888</v>
      </c>
      <c r="B2890" s="70">
        <f t="shared" si="17"/>
        <v>108</v>
      </c>
      <c r="C2890" s="67">
        <v>43894.0</v>
      </c>
      <c r="D2890" s="68" t="s">
        <v>3676</v>
      </c>
      <c r="E2890" s="203" t="s">
        <v>3543</v>
      </c>
      <c r="F2890" s="203" t="s">
        <v>3517</v>
      </c>
      <c r="G2890" s="70" t="s">
        <v>47</v>
      </c>
      <c r="H2890" s="70">
        <v>61.0</v>
      </c>
      <c r="I2890" s="70" t="s">
        <v>9</v>
      </c>
      <c r="J2890" s="70" t="s">
        <v>9</v>
      </c>
      <c r="K2890" s="70" t="s">
        <v>9</v>
      </c>
      <c r="L2890" s="70"/>
      <c r="M2890" s="70"/>
      <c r="N2890" s="70" t="s">
        <v>9</v>
      </c>
      <c r="O2890" s="70" t="s">
        <v>9</v>
      </c>
      <c r="P2890" s="70">
        <v>1.0</v>
      </c>
      <c r="Q2890" s="70">
        <v>0.0</v>
      </c>
      <c r="R2890" s="70">
        <v>0.0</v>
      </c>
      <c r="S2890" s="70">
        <v>0.0</v>
      </c>
      <c r="T2890" s="70">
        <v>0.0</v>
      </c>
      <c r="U2890" s="198"/>
      <c r="V2890" s="70" t="s">
        <v>3604</v>
      </c>
      <c r="W2890" s="33" t="s">
        <v>3605</v>
      </c>
      <c r="X2890" s="71"/>
      <c r="Y2890" s="71"/>
      <c r="Z2890" s="71"/>
      <c r="AA2890" s="71"/>
      <c r="AB2890" s="71"/>
      <c r="AC2890" s="71"/>
      <c r="AD2890" s="71"/>
      <c r="AE2890" s="71"/>
      <c r="AF2890" s="71"/>
      <c r="AG2890" s="71"/>
      <c r="AH2890" s="71"/>
      <c r="AI2890" s="71"/>
      <c r="AJ2890" s="71"/>
      <c r="AK2890" s="71"/>
      <c r="AL2890" s="71"/>
      <c r="AM2890" s="71"/>
      <c r="AN2890" s="71"/>
      <c r="AO2890" s="71"/>
      <c r="AP2890" s="71"/>
      <c r="AQ2890" s="71"/>
      <c r="AR2890" s="71"/>
      <c r="AS2890" s="71"/>
      <c r="AT2890" s="71"/>
      <c r="AU2890" s="71"/>
      <c r="AV2890" s="71"/>
      <c r="AW2890" s="71"/>
      <c r="AX2890" s="71"/>
      <c r="AY2890" s="71"/>
      <c r="AZ2890" s="71"/>
      <c r="BA2890" s="71"/>
      <c r="BB2890" s="71"/>
      <c r="BC2890" s="71"/>
      <c r="BD2890" s="71"/>
      <c r="BE2890" s="71"/>
      <c r="BF2890" s="71"/>
      <c r="BG2890" s="71"/>
      <c r="BH2890" s="71"/>
      <c r="BI2890" s="71"/>
      <c r="BJ2890" s="71"/>
      <c r="BK2890" s="71"/>
      <c r="BL2890" s="71"/>
      <c r="BM2890" s="71"/>
      <c r="BN2890" s="71"/>
      <c r="BO2890" s="71"/>
      <c r="BP2890" s="71"/>
      <c r="BQ2890" s="71"/>
      <c r="BR2890" s="71"/>
      <c r="BS2890" s="71"/>
      <c r="BT2890" s="71"/>
      <c r="BU2890" s="71"/>
      <c r="BV2890" s="71"/>
      <c r="BW2890" s="71"/>
      <c r="BX2890" s="71"/>
    </row>
    <row r="2891">
      <c r="A2891" s="8">
        <f t="shared" si="5"/>
        <v>2889</v>
      </c>
      <c r="B2891" s="70">
        <f t="shared" si="17"/>
        <v>109</v>
      </c>
      <c r="C2891" s="67">
        <v>43894.0</v>
      </c>
      <c r="D2891" s="68" t="s">
        <v>3677</v>
      </c>
      <c r="E2891" s="203" t="s">
        <v>3543</v>
      </c>
      <c r="F2891" s="203" t="s">
        <v>3517</v>
      </c>
      <c r="G2891" s="70" t="s">
        <v>118</v>
      </c>
      <c r="H2891" s="70">
        <v>55.0</v>
      </c>
      <c r="I2891" s="70" t="s">
        <v>9</v>
      </c>
      <c r="J2891" s="70" t="s">
        <v>9</v>
      </c>
      <c r="K2891" s="70" t="s">
        <v>9</v>
      </c>
      <c r="L2891" s="70"/>
      <c r="M2891" s="70"/>
      <c r="N2891" s="70" t="s">
        <v>9</v>
      </c>
      <c r="O2891" s="70" t="s">
        <v>9</v>
      </c>
      <c r="P2891" s="70">
        <v>1.0</v>
      </c>
      <c r="Q2891" s="70">
        <v>0.0</v>
      </c>
      <c r="R2891" s="70">
        <v>0.0</v>
      </c>
      <c r="S2891" s="70">
        <v>0.0</v>
      </c>
      <c r="T2891" s="70">
        <v>0.0</v>
      </c>
      <c r="U2891" s="198"/>
      <c r="V2891" s="70" t="s">
        <v>3604</v>
      </c>
      <c r="W2891" s="33" t="s">
        <v>3605</v>
      </c>
      <c r="X2891" s="71"/>
      <c r="Y2891" s="71"/>
      <c r="Z2891" s="71"/>
      <c r="AA2891" s="71"/>
      <c r="AB2891" s="71"/>
      <c r="AC2891" s="71"/>
      <c r="AD2891" s="71"/>
      <c r="AE2891" s="71"/>
      <c r="AF2891" s="71"/>
      <c r="AG2891" s="71"/>
      <c r="AH2891" s="71"/>
      <c r="AI2891" s="71"/>
      <c r="AJ2891" s="71"/>
      <c r="AK2891" s="71"/>
      <c r="AL2891" s="71"/>
      <c r="AM2891" s="71"/>
      <c r="AN2891" s="71"/>
      <c r="AO2891" s="71"/>
      <c r="AP2891" s="71"/>
      <c r="AQ2891" s="71"/>
      <c r="AR2891" s="71"/>
      <c r="AS2891" s="71"/>
      <c r="AT2891" s="71"/>
      <c r="AU2891" s="71"/>
      <c r="AV2891" s="71"/>
      <c r="AW2891" s="71"/>
      <c r="AX2891" s="71"/>
      <c r="AY2891" s="71"/>
      <c r="AZ2891" s="71"/>
      <c r="BA2891" s="71"/>
      <c r="BB2891" s="71"/>
      <c r="BC2891" s="71"/>
      <c r="BD2891" s="71"/>
      <c r="BE2891" s="71"/>
      <c r="BF2891" s="71"/>
      <c r="BG2891" s="71"/>
      <c r="BH2891" s="71"/>
      <c r="BI2891" s="71"/>
      <c r="BJ2891" s="71"/>
      <c r="BK2891" s="71"/>
      <c r="BL2891" s="71"/>
      <c r="BM2891" s="71"/>
      <c r="BN2891" s="71"/>
      <c r="BO2891" s="71"/>
      <c r="BP2891" s="71"/>
      <c r="BQ2891" s="71"/>
      <c r="BR2891" s="71"/>
      <c r="BS2891" s="71"/>
      <c r="BT2891" s="71"/>
      <c r="BU2891" s="71"/>
      <c r="BV2891" s="71"/>
      <c r="BW2891" s="71"/>
      <c r="BX2891" s="71"/>
    </row>
    <row r="2892">
      <c r="A2892" s="8">
        <f t="shared" si="5"/>
        <v>2890</v>
      </c>
      <c r="B2892" s="70">
        <f t="shared" si="17"/>
        <v>110</v>
      </c>
      <c r="C2892" s="67">
        <v>43894.0</v>
      </c>
      <c r="D2892" s="68" t="s">
        <v>3678</v>
      </c>
      <c r="E2892" s="203" t="s">
        <v>3543</v>
      </c>
      <c r="F2892" s="203" t="s">
        <v>3517</v>
      </c>
      <c r="G2892" s="70" t="s">
        <v>118</v>
      </c>
      <c r="H2892" s="70">
        <v>14.0</v>
      </c>
      <c r="I2892" s="70" t="s">
        <v>9</v>
      </c>
      <c r="J2892" s="70" t="s">
        <v>9</v>
      </c>
      <c r="K2892" s="70" t="s">
        <v>9</v>
      </c>
      <c r="L2892" s="70"/>
      <c r="M2892" s="70"/>
      <c r="N2892" s="70" t="s">
        <v>9</v>
      </c>
      <c r="O2892" s="70" t="s">
        <v>9</v>
      </c>
      <c r="P2892" s="70">
        <v>0.0</v>
      </c>
      <c r="Q2892" s="70">
        <v>0.0</v>
      </c>
      <c r="R2892" s="70">
        <v>0.0</v>
      </c>
      <c r="S2892" s="70">
        <v>0.0</v>
      </c>
      <c r="T2892" s="70">
        <v>0.0</v>
      </c>
      <c r="U2892" s="198"/>
      <c r="V2892" s="70" t="s">
        <v>3604</v>
      </c>
      <c r="W2892" s="33" t="s">
        <v>3605</v>
      </c>
      <c r="X2892" s="71"/>
      <c r="Y2892" s="71"/>
      <c r="Z2892" s="71"/>
      <c r="AA2892" s="71"/>
      <c r="AB2892" s="71"/>
      <c r="AC2892" s="71"/>
      <c r="AD2892" s="71"/>
      <c r="AE2892" s="71"/>
      <c r="AF2892" s="71"/>
      <c r="AG2892" s="71"/>
      <c r="AH2892" s="71"/>
      <c r="AI2892" s="71"/>
      <c r="AJ2892" s="71"/>
      <c r="AK2892" s="71"/>
      <c r="AL2892" s="71"/>
      <c r="AM2892" s="71"/>
      <c r="AN2892" s="71"/>
      <c r="AO2892" s="71"/>
      <c r="AP2892" s="71"/>
      <c r="AQ2892" s="71"/>
      <c r="AR2892" s="71"/>
      <c r="AS2892" s="71"/>
      <c r="AT2892" s="71"/>
      <c r="AU2892" s="71"/>
      <c r="AV2892" s="71"/>
      <c r="AW2892" s="71"/>
      <c r="AX2892" s="71"/>
      <c r="AY2892" s="71"/>
      <c r="AZ2892" s="71"/>
      <c r="BA2892" s="71"/>
      <c r="BB2892" s="71"/>
      <c r="BC2892" s="71"/>
      <c r="BD2892" s="71"/>
      <c r="BE2892" s="71"/>
      <c r="BF2892" s="71"/>
      <c r="BG2892" s="71"/>
      <c r="BH2892" s="71"/>
      <c r="BI2892" s="71"/>
      <c r="BJ2892" s="71"/>
      <c r="BK2892" s="71"/>
      <c r="BL2892" s="71"/>
      <c r="BM2892" s="71"/>
      <c r="BN2892" s="71"/>
      <c r="BO2892" s="71"/>
      <c r="BP2892" s="71"/>
      <c r="BQ2892" s="71"/>
      <c r="BR2892" s="71"/>
      <c r="BS2892" s="71"/>
      <c r="BT2892" s="71"/>
      <c r="BU2892" s="71"/>
      <c r="BV2892" s="71"/>
      <c r="BW2892" s="71"/>
      <c r="BX2892" s="71"/>
    </row>
    <row r="2893">
      <c r="A2893" s="8">
        <f t="shared" si="5"/>
        <v>2891</v>
      </c>
      <c r="B2893" s="70">
        <f t="shared" si="17"/>
        <v>111</v>
      </c>
      <c r="C2893" s="67">
        <v>43894.0</v>
      </c>
      <c r="D2893" s="68" t="s">
        <v>3679</v>
      </c>
      <c r="E2893" s="203" t="s">
        <v>3543</v>
      </c>
      <c r="F2893" s="203" t="s">
        <v>3517</v>
      </c>
      <c r="G2893" s="70" t="s">
        <v>118</v>
      </c>
      <c r="H2893" s="70">
        <v>25.0</v>
      </c>
      <c r="I2893" s="70" t="s">
        <v>9</v>
      </c>
      <c r="J2893" s="70" t="s">
        <v>9</v>
      </c>
      <c r="K2893" s="70" t="s">
        <v>9</v>
      </c>
      <c r="L2893" s="70"/>
      <c r="M2893" s="70"/>
      <c r="N2893" s="70" t="s">
        <v>9</v>
      </c>
      <c r="O2893" s="70" t="s">
        <v>9</v>
      </c>
      <c r="P2893" s="70">
        <v>0.0</v>
      </c>
      <c r="Q2893" s="70">
        <v>0.0</v>
      </c>
      <c r="R2893" s="70">
        <v>0.0</v>
      </c>
      <c r="S2893" s="70">
        <v>0.0</v>
      </c>
      <c r="T2893" s="70">
        <v>0.0</v>
      </c>
      <c r="U2893" s="198"/>
      <c r="V2893" s="70" t="s">
        <v>3604</v>
      </c>
      <c r="W2893" s="33" t="s">
        <v>3605</v>
      </c>
      <c r="X2893" s="71"/>
      <c r="Y2893" s="71"/>
      <c r="Z2893" s="71"/>
      <c r="AA2893" s="71"/>
      <c r="AB2893" s="71"/>
      <c r="AC2893" s="71"/>
      <c r="AD2893" s="71"/>
      <c r="AE2893" s="71"/>
      <c r="AF2893" s="71"/>
      <c r="AG2893" s="71"/>
      <c r="AH2893" s="71"/>
      <c r="AI2893" s="71"/>
      <c r="AJ2893" s="71"/>
      <c r="AK2893" s="71"/>
      <c r="AL2893" s="71"/>
      <c r="AM2893" s="71"/>
      <c r="AN2893" s="71"/>
      <c r="AO2893" s="71"/>
      <c r="AP2893" s="71"/>
      <c r="AQ2893" s="71"/>
      <c r="AR2893" s="71"/>
      <c r="AS2893" s="71"/>
      <c r="AT2893" s="71"/>
      <c r="AU2893" s="71"/>
      <c r="AV2893" s="71"/>
      <c r="AW2893" s="71"/>
      <c r="AX2893" s="71"/>
      <c r="AY2893" s="71"/>
      <c r="AZ2893" s="71"/>
      <c r="BA2893" s="71"/>
      <c r="BB2893" s="71"/>
      <c r="BC2893" s="71"/>
      <c r="BD2893" s="71"/>
      <c r="BE2893" s="71"/>
      <c r="BF2893" s="71"/>
      <c r="BG2893" s="71"/>
      <c r="BH2893" s="71"/>
      <c r="BI2893" s="71"/>
      <c r="BJ2893" s="71"/>
      <c r="BK2893" s="71"/>
      <c r="BL2893" s="71"/>
      <c r="BM2893" s="71"/>
      <c r="BN2893" s="71"/>
      <c r="BO2893" s="71"/>
      <c r="BP2893" s="71"/>
      <c r="BQ2893" s="71"/>
      <c r="BR2893" s="71"/>
      <c r="BS2893" s="71"/>
      <c r="BT2893" s="71"/>
      <c r="BU2893" s="71"/>
      <c r="BV2893" s="71"/>
      <c r="BW2893" s="71"/>
      <c r="BX2893" s="71"/>
    </row>
    <row r="2894">
      <c r="A2894" s="8">
        <f t="shared" si="5"/>
        <v>2892</v>
      </c>
      <c r="B2894" s="70">
        <f t="shared" si="17"/>
        <v>112</v>
      </c>
      <c r="C2894" s="67">
        <v>43894.0</v>
      </c>
      <c r="D2894" s="68" t="s">
        <v>3680</v>
      </c>
      <c r="E2894" s="203" t="s">
        <v>3543</v>
      </c>
      <c r="F2894" s="203" t="s">
        <v>3517</v>
      </c>
      <c r="G2894" s="70" t="s">
        <v>118</v>
      </c>
      <c r="H2894" s="70">
        <v>38.0</v>
      </c>
      <c r="I2894" s="70" t="s">
        <v>9</v>
      </c>
      <c r="J2894" s="70" t="s">
        <v>9</v>
      </c>
      <c r="K2894" s="70" t="s">
        <v>9</v>
      </c>
      <c r="L2894" s="70"/>
      <c r="M2894" s="70"/>
      <c r="N2894" s="70" t="s">
        <v>9</v>
      </c>
      <c r="O2894" s="70" t="s">
        <v>9</v>
      </c>
      <c r="P2894" s="70">
        <v>0.0</v>
      </c>
      <c r="Q2894" s="70">
        <v>0.0</v>
      </c>
      <c r="R2894" s="70">
        <v>0.0</v>
      </c>
      <c r="S2894" s="70">
        <v>0.0</v>
      </c>
      <c r="T2894" s="70">
        <v>0.0</v>
      </c>
      <c r="U2894" s="198"/>
      <c r="V2894" s="70" t="s">
        <v>3604</v>
      </c>
      <c r="W2894" s="33" t="s">
        <v>3605</v>
      </c>
      <c r="X2894" s="71"/>
      <c r="Y2894" s="71"/>
      <c r="Z2894" s="71"/>
      <c r="AA2894" s="71"/>
      <c r="AB2894" s="71"/>
      <c r="AC2894" s="71"/>
      <c r="AD2894" s="71"/>
      <c r="AE2894" s="71"/>
      <c r="AF2894" s="71"/>
      <c r="AG2894" s="71"/>
      <c r="AH2894" s="71"/>
      <c r="AI2894" s="71"/>
      <c r="AJ2894" s="71"/>
      <c r="AK2894" s="71"/>
      <c r="AL2894" s="71"/>
      <c r="AM2894" s="71"/>
      <c r="AN2894" s="71"/>
      <c r="AO2894" s="71"/>
      <c r="AP2894" s="71"/>
      <c r="AQ2894" s="71"/>
      <c r="AR2894" s="71"/>
      <c r="AS2894" s="71"/>
      <c r="AT2894" s="71"/>
      <c r="AU2894" s="71"/>
      <c r="AV2894" s="71"/>
      <c r="AW2894" s="71"/>
      <c r="AX2894" s="71"/>
      <c r="AY2894" s="71"/>
      <c r="AZ2894" s="71"/>
      <c r="BA2894" s="71"/>
      <c r="BB2894" s="71"/>
      <c r="BC2894" s="71"/>
      <c r="BD2894" s="71"/>
      <c r="BE2894" s="71"/>
      <c r="BF2894" s="71"/>
      <c r="BG2894" s="71"/>
      <c r="BH2894" s="71"/>
      <c r="BI2894" s="71"/>
      <c r="BJ2894" s="71"/>
      <c r="BK2894" s="71"/>
      <c r="BL2894" s="71"/>
      <c r="BM2894" s="71"/>
      <c r="BN2894" s="71"/>
      <c r="BO2894" s="71"/>
      <c r="BP2894" s="71"/>
      <c r="BQ2894" s="71"/>
      <c r="BR2894" s="71"/>
      <c r="BS2894" s="71"/>
      <c r="BT2894" s="71"/>
      <c r="BU2894" s="71"/>
      <c r="BV2894" s="71"/>
      <c r="BW2894" s="71"/>
      <c r="BX2894" s="71"/>
    </row>
    <row r="2895">
      <c r="A2895" s="8">
        <f t="shared" si="5"/>
        <v>2893</v>
      </c>
      <c r="B2895" s="70">
        <f t="shared" si="17"/>
        <v>113</v>
      </c>
      <c r="C2895" s="67">
        <v>43894.0</v>
      </c>
      <c r="D2895" s="68" t="s">
        <v>3681</v>
      </c>
      <c r="E2895" s="203" t="s">
        <v>3543</v>
      </c>
      <c r="F2895" s="203" t="s">
        <v>3517</v>
      </c>
      <c r="G2895" s="70" t="s">
        <v>118</v>
      </c>
      <c r="H2895" s="70">
        <v>33.0</v>
      </c>
      <c r="I2895" s="70" t="s">
        <v>9</v>
      </c>
      <c r="J2895" s="70" t="s">
        <v>9</v>
      </c>
      <c r="K2895" s="70" t="s">
        <v>9</v>
      </c>
      <c r="L2895" s="70"/>
      <c r="M2895" s="70"/>
      <c r="N2895" s="70" t="s">
        <v>9</v>
      </c>
      <c r="O2895" s="70" t="s">
        <v>9</v>
      </c>
      <c r="P2895" s="70">
        <v>0.0</v>
      </c>
      <c r="Q2895" s="70">
        <v>0.0</v>
      </c>
      <c r="R2895" s="70">
        <v>0.0</v>
      </c>
      <c r="S2895" s="70">
        <v>0.0</v>
      </c>
      <c r="T2895" s="70">
        <v>0.0</v>
      </c>
      <c r="U2895" s="198"/>
      <c r="V2895" s="70" t="s">
        <v>3604</v>
      </c>
      <c r="W2895" s="33" t="s">
        <v>3605</v>
      </c>
      <c r="X2895" s="71"/>
      <c r="Y2895" s="71"/>
      <c r="Z2895" s="71"/>
      <c r="AA2895" s="71"/>
      <c r="AB2895" s="71"/>
      <c r="AC2895" s="71"/>
      <c r="AD2895" s="71"/>
      <c r="AE2895" s="71"/>
      <c r="AF2895" s="71"/>
      <c r="AG2895" s="71"/>
      <c r="AH2895" s="71"/>
      <c r="AI2895" s="71"/>
      <c r="AJ2895" s="71"/>
      <c r="AK2895" s="71"/>
      <c r="AL2895" s="71"/>
      <c r="AM2895" s="71"/>
      <c r="AN2895" s="71"/>
      <c r="AO2895" s="71"/>
      <c r="AP2895" s="71"/>
      <c r="AQ2895" s="71"/>
      <c r="AR2895" s="71"/>
      <c r="AS2895" s="71"/>
      <c r="AT2895" s="71"/>
      <c r="AU2895" s="71"/>
      <c r="AV2895" s="71"/>
      <c r="AW2895" s="71"/>
      <c r="AX2895" s="71"/>
      <c r="AY2895" s="71"/>
      <c r="AZ2895" s="71"/>
      <c r="BA2895" s="71"/>
      <c r="BB2895" s="71"/>
      <c r="BC2895" s="71"/>
      <c r="BD2895" s="71"/>
      <c r="BE2895" s="71"/>
      <c r="BF2895" s="71"/>
      <c r="BG2895" s="71"/>
      <c r="BH2895" s="71"/>
      <c r="BI2895" s="71"/>
      <c r="BJ2895" s="71"/>
      <c r="BK2895" s="71"/>
      <c r="BL2895" s="71"/>
      <c r="BM2895" s="71"/>
      <c r="BN2895" s="71"/>
      <c r="BO2895" s="71"/>
      <c r="BP2895" s="71"/>
      <c r="BQ2895" s="71"/>
      <c r="BR2895" s="71"/>
      <c r="BS2895" s="71"/>
      <c r="BT2895" s="71"/>
      <c r="BU2895" s="71"/>
      <c r="BV2895" s="71"/>
      <c r="BW2895" s="71"/>
      <c r="BX2895" s="71"/>
    </row>
    <row r="2896">
      <c r="A2896" s="8">
        <f t="shared" si="5"/>
        <v>2894</v>
      </c>
      <c r="B2896" s="70">
        <f t="shared" si="17"/>
        <v>114</v>
      </c>
      <c r="C2896" s="67">
        <v>43894.0</v>
      </c>
      <c r="D2896" s="68" t="s">
        <v>3682</v>
      </c>
      <c r="E2896" s="203" t="s">
        <v>3543</v>
      </c>
      <c r="F2896" s="203" t="s">
        <v>3517</v>
      </c>
      <c r="G2896" s="70" t="s">
        <v>47</v>
      </c>
      <c r="H2896" s="70">
        <v>80.0</v>
      </c>
      <c r="I2896" s="70" t="s">
        <v>9</v>
      </c>
      <c r="J2896" s="70" t="s">
        <v>9</v>
      </c>
      <c r="K2896" s="70" t="s">
        <v>9</v>
      </c>
      <c r="L2896" s="70"/>
      <c r="M2896" s="70"/>
      <c r="N2896" s="70" t="s">
        <v>9</v>
      </c>
      <c r="O2896" s="70" t="s">
        <v>9</v>
      </c>
      <c r="P2896" s="70">
        <v>0.0</v>
      </c>
      <c r="Q2896" s="70">
        <v>0.0</v>
      </c>
      <c r="R2896" s="70">
        <v>0.0</v>
      </c>
      <c r="S2896" s="70">
        <v>0.0</v>
      </c>
      <c r="T2896" s="70">
        <v>0.0</v>
      </c>
      <c r="U2896" s="198"/>
      <c r="V2896" s="70" t="s">
        <v>3604</v>
      </c>
      <c r="W2896" s="33" t="s">
        <v>3605</v>
      </c>
      <c r="X2896" s="71"/>
      <c r="Y2896" s="71"/>
      <c r="Z2896" s="71"/>
      <c r="AA2896" s="71"/>
      <c r="AB2896" s="71"/>
      <c r="AC2896" s="71"/>
      <c r="AD2896" s="71"/>
      <c r="AE2896" s="71"/>
      <c r="AF2896" s="71"/>
      <c r="AG2896" s="71"/>
      <c r="AH2896" s="71"/>
      <c r="AI2896" s="71"/>
      <c r="AJ2896" s="71"/>
      <c r="AK2896" s="71"/>
      <c r="AL2896" s="71"/>
      <c r="AM2896" s="71"/>
      <c r="AN2896" s="71"/>
      <c r="AO2896" s="71"/>
      <c r="AP2896" s="71"/>
      <c r="AQ2896" s="71"/>
      <c r="AR2896" s="71"/>
      <c r="AS2896" s="71"/>
      <c r="AT2896" s="71"/>
      <c r="AU2896" s="71"/>
      <c r="AV2896" s="71"/>
      <c r="AW2896" s="71"/>
      <c r="AX2896" s="71"/>
      <c r="AY2896" s="71"/>
      <c r="AZ2896" s="71"/>
      <c r="BA2896" s="71"/>
      <c r="BB2896" s="71"/>
      <c r="BC2896" s="71"/>
      <c r="BD2896" s="71"/>
      <c r="BE2896" s="71"/>
      <c r="BF2896" s="71"/>
      <c r="BG2896" s="71"/>
      <c r="BH2896" s="71"/>
      <c r="BI2896" s="71"/>
      <c r="BJ2896" s="71"/>
      <c r="BK2896" s="71"/>
      <c r="BL2896" s="71"/>
      <c r="BM2896" s="71"/>
      <c r="BN2896" s="71"/>
      <c r="BO2896" s="71"/>
      <c r="BP2896" s="71"/>
      <c r="BQ2896" s="71"/>
      <c r="BR2896" s="71"/>
      <c r="BS2896" s="71"/>
      <c r="BT2896" s="71"/>
      <c r="BU2896" s="71"/>
      <c r="BV2896" s="71"/>
      <c r="BW2896" s="71"/>
      <c r="BX2896" s="71"/>
    </row>
    <row r="2897">
      <c r="A2897" s="8">
        <f t="shared" si="5"/>
        <v>2895</v>
      </c>
      <c r="B2897" s="70">
        <f t="shared" si="17"/>
        <v>115</v>
      </c>
      <c r="C2897" s="67">
        <v>43894.0</v>
      </c>
      <c r="D2897" s="68" t="s">
        <v>3683</v>
      </c>
      <c r="E2897" s="203" t="s">
        <v>3543</v>
      </c>
      <c r="F2897" s="203" t="s">
        <v>3517</v>
      </c>
      <c r="G2897" s="70" t="s">
        <v>47</v>
      </c>
      <c r="H2897" s="70">
        <v>40.0</v>
      </c>
      <c r="I2897" s="70" t="s">
        <v>9</v>
      </c>
      <c r="J2897" s="70" t="s">
        <v>9</v>
      </c>
      <c r="K2897" s="70" t="s">
        <v>9</v>
      </c>
      <c r="L2897" s="70"/>
      <c r="M2897" s="70"/>
      <c r="N2897" s="70" t="s">
        <v>9</v>
      </c>
      <c r="O2897" s="70" t="s">
        <v>9</v>
      </c>
      <c r="P2897" s="70">
        <v>1.0</v>
      </c>
      <c r="Q2897" s="70">
        <v>0.0</v>
      </c>
      <c r="R2897" s="70">
        <v>0.0</v>
      </c>
      <c r="S2897" s="70">
        <v>0.0</v>
      </c>
      <c r="T2897" s="70">
        <v>0.0</v>
      </c>
      <c r="U2897" s="198"/>
      <c r="V2897" s="70" t="s">
        <v>3604</v>
      </c>
      <c r="W2897" s="33" t="s">
        <v>3605</v>
      </c>
      <c r="X2897" s="71"/>
      <c r="Y2897" s="71"/>
      <c r="Z2897" s="71"/>
      <c r="AA2897" s="71"/>
      <c r="AB2897" s="71"/>
      <c r="AC2897" s="71"/>
      <c r="AD2897" s="71"/>
      <c r="AE2897" s="71"/>
      <c r="AF2897" s="71"/>
      <c r="AG2897" s="71"/>
      <c r="AH2897" s="71"/>
      <c r="AI2897" s="71"/>
      <c r="AJ2897" s="71"/>
      <c r="AK2897" s="71"/>
      <c r="AL2897" s="71"/>
      <c r="AM2897" s="71"/>
      <c r="AN2897" s="71"/>
      <c r="AO2897" s="71"/>
      <c r="AP2897" s="71"/>
      <c r="AQ2897" s="71"/>
      <c r="AR2897" s="71"/>
      <c r="AS2897" s="71"/>
      <c r="AT2897" s="71"/>
      <c r="AU2897" s="71"/>
      <c r="AV2897" s="71"/>
      <c r="AW2897" s="71"/>
      <c r="AX2897" s="71"/>
      <c r="AY2897" s="71"/>
      <c r="AZ2897" s="71"/>
      <c r="BA2897" s="71"/>
      <c r="BB2897" s="71"/>
      <c r="BC2897" s="71"/>
      <c r="BD2897" s="71"/>
      <c r="BE2897" s="71"/>
      <c r="BF2897" s="71"/>
      <c r="BG2897" s="71"/>
      <c r="BH2897" s="71"/>
      <c r="BI2897" s="71"/>
      <c r="BJ2897" s="71"/>
      <c r="BK2897" s="71"/>
      <c r="BL2897" s="71"/>
      <c r="BM2897" s="71"/>
      <c r="BN2897" s="71"/>
      <c r="BO2897" s="71"/>
      <c r="BP2897" s="71"/>
      <c r="BQ2897" s="71"/>
      <c r="BR2897" s="71"/>
      <c r="BS2897" s="71"/>
      <c r="BT2897" s="71"/>
      <c r="BU2897" s="71"/>
      <c r="BV2897" s="71"/>
      <c r="BW2897" s="71"/>
      <c r="BX2897" s="71"/>
    </row>
    <row r="2898">
      <c r="A2898" s="8">
        <f t="shared" si="5"/>
        <v>2896</v>
      </c>
      <c r="B2898" s="70">
        <f t="shared" si="17"/>
        <v>116</v>
      </c>
      <c r="C2898" s="67">
        <v>43894.0</v>
      </c>
      <c r="D2898" s="68" t="s">
        <v>3684</v>
      </c>
      <c r="E2898" s="203" t="s">
        <v>3543</v>
      </c>
      <c r="F2898" s="203" t="s">
        <v>3517</v>
      </c>
      <c r="G2898" s="70" t="s">
        <v>47</v>
      </c>
      <c r="H2898" s="70">
        <v>58.0</v>
      </c>
      <c r="I2898" s="70" t="s">
        <v>9</v>
      </c>
      <c r="J2898" s="70" t="s">
        <v>9</v>
      </c>
      <c r="K2898" s="70" t="s">
        <v>9</v>
      </c>
      <c r="L2898" s="70"/>
      <c r="M2898" s="70"/>
      <c r="N2898" s="70" t="s">
        <v>9</v>
      </c>
      <c r="O2898" s="70" t="s">
        <v>9</v>
      </c>
      <c r="P2898" s="70">
        <v>1.0</v>
      </c>
      <c r="Q2898" s="70">
        <v>0.0</v>
      </c>
      <c r="R2898" s="70">
        <v>0.0</v>
      </c>
      <c r="S2898" s="70">
        <v>0.0</v>
      </c>
      <c r="T2898" s="70">
        <v>0.0</v>
      </c>
      <c r="U2898" s="198"/>
      <c r="V2898" s="70" t="s">
        <v>3604</v>
      </c>
      <c r="W2898" s="33" t="s">
        <v>3605</v>
      </c>
      <c r="X2898" s="71"/>
      <c r="Y2898" s="71"/>
      <c r="Z2898" s="71"/>
      <c r="AA2898" s="71"/>
      <c r="AB2898" s="71"/>
      <c r="AC2898" s="71"/>
      <c r="AD2898" s="71"/>
      <c r="AE2898" s="71"/>
      <c r="AF2898" s="71"/>
      <c r="AG2898" s="71"/>
      <c r="AH2898" s="71"/>
      <c r="AI2898" s="71"/>
      <c r="AJ2898" s="71"/>
      <c r="AK2898" s="71"/>
      <c r="AL2898" s="71"/>
      <c r="AM2898" s="71"/>
      <c r="AN2898" s="71"/>
      <c r="AO2898" s="71"/>
      <c r="AP2898" s="71"/>
      <c r="AQ2898" s="71"/>
      <c r="AR2898" s="71"/>
      <c r="AS2898" s="71"/>
      <c r="AT2898" s="71"/>
      <c r="AU2898" s="71"/>
      <c r="AV2898" s="71"/>
      <c r="AW2898" s="71"/>
      <c r="AX2898" s="71"/>
      <c r="AY2898" s="71"/>
      <c r="AZ2898" s="71"/>
      <c r="BA2898" s="71"/>
      <c r="BB2898" s="71"/>
      <c r="BC2898" s="71"/>
      <c r="BD2898" s="71"/>
      <c r="BE2898" s="71"/>
      <c r="BF2898" s="71"/>
      <c r="BG2898" s="71"/>
      <c r="BH2898" s="71"/>
      <c r="BI2898" s="71"/>
      <c r="BJ2898" s="71"/>
      <c r="BK2898" s="71"/>
      <c r="BL2898" s="71"/>
      <c r="BM2898" s="71"/>
      <c r="BN2898" s="71"/>
      <c r="BO2898" s="71"/>
      <c r="BP2898" s="71"/>
      <c r="BQ2898" s="71"/>
      <c r="BR2898" s="71"/>
      <c r="BS2898" s="71"/>
      <c r="BT2898" s="71"/>
      <c r="BU2898" s="71"/>
      <c r="BV2898" s="71"/>
      <c r="BW2898" s="71"/>
      <c r="BX2898" s="71"/>
    </row>
    <row r="2899">
      <c r="A2899" s="8">
        <f t="shared" si="5"/>
        <v>2897</v>
      </c>
      <c r="B2899" s="70">
        <f t="shared" si="17"/>
        <v>117</v>
      </c>
      <c r="C2899" s="67">
        <v>43894.0</v>
      </c>
      <c r="D2899" s="14" t="s">
        <v>3685</v>
      </c>
      <c r="E2899" s="203" t="s">
        <v>3543</v>
      </c>
      <c r="F2899" s="203" t="s">
        <v>3517</v>
      </c>
      <c r="G2899" s="70" t="s">
        <v>118</v>
      </c>
      <c r="H2899" s="70">
        <v>33.0</v>
      </c>
      <c r="I2899" s="70" t="s">
        <v>9</v>
      </c>
      <c r="J2899" s="70" t="s">
        <v>9</v>
      </c>
      <c r="K2899" s="70" t="s">
        <v>9</v>
      </c>
      <c r="L2899" s="70"/>
      <c r="M2899" s="70"/>
      <c r="N2899" s="70" t="s">
        <v>9</v>
      </c>
      <c r="O2899" s="67">
        <v>43885.0</v>
      </c>
      <c r="P2899" s="70">
        <v>1.0</v>
      </c>
      <c r="Q2899" s="70">
        <v>0.0</v>
      </c>
      <c r="R2899" s="70">
        <v>0.0</v>
      </c>
      <c r="S2899" s="70">
        <v>0.0</v>
      </c>
      <c r="T2899" s="70">
        <v>0.0</v>
      </c>
      <c r="U2899" s="198"/>
      <c r="V2899" s="70" t="s">
        <v>3604</v>
      </c>
      <c r="W2899" s="33" t="s">
        <v>3605</v>
      </c>
      <c r="X2899" s="71"/>
      <c r="Y2899" s="71"/>
      <c r="Z2899" s="71"/>
      <c r="AA2899" s="71"/>
      <c r="AB2899" s="71"/>
      <c r="AC2899" s="71"/>
      <c r="AD2899" s="71"/>
      <c r="AE2899" s="71"/>
      <c r="AF2899" s="71"/>
      <c r="AG2899" s="71"/>
      <c r="AH2899" s="71"/>
      <c r="AI2899" s="71"/>
      <c r="AJ2899" s="71"/>
      <c r="AK2899" s="71"/>
      <c r="AL2899" s="71"/>
      <c r="AM2899" s="71"/>
      <c r="AN2899" s="71"/>
      <c r="AO2899" s="71"/>
      <c r="AP2899" s="71"/>
      <c r="AQ2899" s="71"/>
      <c r="AR2899" s="71"/>
      <c r="AS2899" s="71"/>
      <c r="AT2899" s="71"/>
      <c r="AU2899" s="71"/>
      <c r="AV2899" s="71"/>
      <c r="AW2899" s="71"/>
      <c r="AX2899" s="71"/>
      <c r="AY2899" s="71"/>
      <c r="AZ2899" s="71"/>
      <c r="BA2899" s="71"/>
      <c r="BB2899" s="71"/>
      <c r="BC2899" s="71"/>
      <c r="BD2899" s="71"/>
      <c r="BE2899" s="71"/>
      <c r="BF2899" s="71"/>
      <c r="BG2899" s="71"/>
      <c r="BH2899" s="71"/>
      <c r="BI2899" s="71"/>
      <c r="BJ2899" s="71"/>
      <c r="BK2899" s="71"/>
      <c r="BL2899" s="71"/>
      <c r="BM2899" s="71"/>
      <c r="BN2899" s="71"/>
      <c r="BO2899" s="71"/>
      <c r="BP2899" s="71"/>
      <c r="BQ2899" s="71"/>
      <c r="BR2899" s="71"/>
      <c r="BS2899" s="71"/>
      <c r="BT2899" s="71"/>
      <c r="BU2899" s="71"/>
      <c r="BV2899" s="71"/>
      <c r="BW2899" s="71"/>
      <c r="BX2899" s="71"/>
    </row>
    <row r="2900">
      <c r="A2900" s="8">
        <f t="shared" si="5"/>
        <v>2898</v>
      </c>
      <c r="B2900" s="70">
        <f t="shared" si="17"/>
        <v>118</v>
      </c>
      <c r="C2900" s="67">
        <v>43894.0</v>
      </c>
      <c r="D2900" s="68" t="s">
        <v>3686</v>
      </c>
      <c r="E2900" s="203" t="s">
        <v>3543</v>
      </c>
      <c r="F2900" s="203" t="s">
        <v>3517</v>
      </c>
      <c r="G2900" s="70" t="s">
        <v>118</v>
      </c>
      <c r="H2900" s="70">
        <v>91.0</v>
      </c>
      <c r="I2900" s="70" t="s">
        <v>9</v>
      </c>
      <c r="J2900" s="70" t="s">
        <v>9</v>
      </c>
      <c r="K2900" s="70" t="s">
        <v>9</v>
      </c>
      <c r="L2900" s="70"/>
      <c r="M2900" s="70"/>
      <c r="N2900" s="70" t="s">
        <v>9</v>
      </c>
      <c r="O2900" s="70" t="s">
        <v>9</v>
      </c>
      <c r="P2900" s="70">
        <v>0.0</v>
      </c>
      <c r="Q2900" s="70">
        <v>0.0</v>
      </c>
      <c r="R2900" s="70">
        <v>0.0</v>
      </c>
      <c r="S2900" s="70">
        <v>0.0</v>
      </c>
      <c r="T2900" s="70">
        <v>0.0</v>
      </c>
      <c r="U2900" s="198"/>
      <c r="V2900" s="70" t="s">
        <v>3604</v>
      </c>
      <c r="W2900" s="33" t="s">
        <v>3605</v>
      </c>
      <c r="X2900" s="71"/>
      <c r="Y2900" s="71"/>
      <c r="Z2900" s="71"/>
      <c r="AA2900" s="71"/>
      <c r="AB2900" s="71"/>
      <c r="AC2900" s="71"/>
      <c r="AD2900" s="71"/>
      <c r="AE2900" s="71"/>
      <c r="AF2900" s="71"/>
      <c r="AG2900" s="71"/>
      <c r="AH2900" s="71"/>
      <c r="AI2900" s="71"/>
      <c r="AJ2900" s="71"/>
      <c r="AK2900" s="71"/>
      <c r="AL2900" s="71"/>
      <c r="AM2900" s="71"/>
      <c r="AN2900" s="71"/>
      <c r="AO2900" s="71"/>
      <c r="AP2900" s="71"/>
      <c r="AQ2900" s="71"/>
      <c r="AR2900" s="71"/>
      <c r="AS2900" s="71"/>
      <c r="AT2900" s="71"/>
      <c r="AU2900" s="71"/>
      <c r="AV2900" s="71"/>
      <c r="AW2900" s="71"/>
      <c r="AX2900" s="71"/>
      <c r="AY2900" s="71"/>
      <c r="AZ2900" s="71"/>
      <c r="BA2900" s="71"/>
      <c r="BB2900" s="71"/>
      <c r="BC2900" s="71"/>
      <c r="BD2900" s="71"/>
      <c r="BE2900" s="71"/>
      <c r="BF2900" s="71"/>
      <c r="BG2900" s="71"/>
      <c r="BH2900" s="71"/>
      <c r="BI2900" s="71"/>
      <c r="BJ2900" s="71"/>
      <c r="BK2900" s="71"/>
      <c r="BL2900" s="71"/>
      <c r="BM2900" s="71"/>
      <c r="BN2900" s="71"/>
      <c r="BO2900" s="71"/>
      <c r="BP2900" s="71"/>
      <c r="BQ2900" s="71"/>
      <c r="BR2900" s="71"/>
      <c r="BS2900" s="71"/>
      <c r="BT2900" s="71"/>
      <c r="BU2900" s="71"/>
      <c r="BV2900" s="71"/>
      <c r="BW2900" s="71"/>
      <c r="BX2900" s="71"/>
    </row>
    <row r="2901">
      <c r="A2901" s="8">
        <f t="shared" si="5"/>
        <v>2899</v>
      </c>
      <c r="B2901" s="70">
        <f t="shared" si="17"/>
        <v>119</v>
      </c>
      <c r="C2901" s="67">
        <v>43894.0</v>
      </c>
      <c r="D2901" s="68" t="s">
        <v>3687</v>
      </c>
      <c r="E2901" s="203" t="s">
        <v>3543</v>
      </c>
      <c r="F2901" s="203" t="s">
        <v>3517</v>
      </c>
      <c r="G2901" s="70" t="s">
        <v>118</v>
      </c>
      <c r="H2901" s="70">
        <v>87.0</v>
      </c>
      <c r="I2901" s="70" t="s">
        <v>9</v>
      </c>
      <c r="J2901" s="70" t="s">
        <v>9</v>
      </c>
      <c r="K2901" s="70" t="s">
        <v>9</v>
      </c>
      <c r="L2901" s="70"/>
      <c r="M2901" s="70"/>
      <c r="N2901" s="70" t="s">
        <v>9</v>
      </c>
      <c r="O2901" s="70" t="s">
        <v>9</v>
      </c>
      <c r="P2901" s="70">
        <v>0.0</v>
      </c>
      <c r="Q2901" s="70">
        <v>0.0</v>
      </c>
      <c r="R2901" s="70">
        <v>0.0</v>
      </c>
      <c r="S2901" s="70">
        <v>0.0</v>
      </c>
      <c r="T2901" s="70">
        <v>0.0</v>
      </c>
      <c r="U2901" s="198"/>
      <c r="V2901" s="70" t="s">
        <v>3604</v>
      </c>
      <c r="W2901" s="33" t="s">
        <v>3605</v>
      </c>
      <c r="X2901" s="71"/>
      <c r="Y2901" s="71"/>
      <c r="Z2901" s="71"/>
      <c r="AA2901" s="71"/>
      <c r="AB2901" s="71"/>
      <c r="AC2901" s="71"/>
      <c r="AD2901" s="71"/>
      <c r="AE2901" s="71"/>
      <c r="AF2901" s="71"/>
      <c r="AG2901" s="71"/>
      <c r="AH2901" s="71"/>
      <c r="AI2901" s="71"/>
      <c r="AJ2901" s="71"/>
      <c r="AK2901" s="71"/>
      <c r="AL2901" s="71"/>
      <c r="AM2901" s="71"/>
      <c r="AN2901" s="71"/>
      <c r="AO2901" s="71"/>
      <c r="AP2901" s="71"/>
      <c r="AQ2901" s="71"/>
      <c r="AR2901" s="71"/>
      <c r="AS2901" s="71"/>
      <c r="AT2901" s="71"/>
      <c r="AU2901" s="71"/>
      <c r="AV2901" s="71"/>
      <c r="AW2901" s="71"/>
      <c r="AX2901" s="71"/>
      <c r="AY2901" s="71"/>
      <c r="AZ2901" s="71"/>
      <c r="BA2901" s="71"/>
      <c r="BB2901" s="71"/>
      <c r="BC2901" s="71"/>
      <c r="BD2901" s="71"/>
      <c r="BE2901" s="71"/>
      <c r="BF2901" s="71"/>
      <c r="BG2901" s="71"/>
      <c r="BH2901" s="71"/>
      <c r="BI2901" s="71"/>
      <c r="BJ2901" s="71"/>
      <c r="BK2901" s="71"/>
      <c r="BL2901" s="71"/>
      <c r="BM2901" s="71"/>
      <c r="BN2901" s="71"/>
      <c r="BO2901" s="71"/>
      <c r="BP2901" s="71"/>
      <c r="BQ2901" s="71"/>
      <c r="BR2901" s="71"/>
      <c r="BS2901" s="71"/>
      <c r="BT2901" s="71"/>
      <c r="BU2901" s="71"/>
      <c r="BV2901" s="71"/>
      <c r="BW2901" s="71"/>
      <c r="BX2901" s="71"/>
    </row>
    <row r="2902">
      <c r="A2902" s="8">
        <f t="shared" si="5"/>
        <v>2900</v>
      </c>
      <c r="B2902" s="70">
        <f t="shared" si="17"/>
        <v>120</v>
      </c>
      <c r="C2902" s="67">
        <v>43894.0</v>
      </c>
      <c r="D2902" s="68" t="s">
        <v>3688</v>
      </c>
      <c r="E2902" s="203" t="s">
        <v>3543</v>
      </c>
      <c r="F2902" s="203" t="s">
        <v>3517</v>
      </c>
      <c r="G2902" s="70" t="s">
        <v>47</v>
      </c>
      <c r="H2902" s="70">
        <v>77.0</v>
      </c>
      <c r="I2902" s="70" t="s">
        <v>9</v>
      </c>
      <c r="J2902" s="70" t="s">
        <v>9</v>
      </c>
      <c r="K2902" s="70" t="s">
        <v>9</v>
      </c>
      <c r="L2902" s="70"/>
      <c r="M2902" s="70"/>
      <c r="N2902" s="70" t="s">
        <v>9</v>
      </c>
      <c r="O2902" s="70" t="s">
        <v>9</v>
      </c>
      <c r="P2902" s="70">
        <v>0.0</v>
      </c>
      <c r="Q2902" s="70">
        <v>0.0</v>
      </c>
      <c r="R2902" s="70">
        <v>0.0</v>
      </c>
      <c r="S2902" s="70">
        <v>0.0</v>
      </c>
      <c r="T2902" s="70">
        <v>0.0</v>
      </c>
      <c r="U2902" s="198"/>
      <c r="V2902" s="70" t="s">
        <v>3604</v>
      </c>
      <c r="W2902" s="33" t="s">
        <v>3605</v>
      </c>
      <c r="X2902" s="71"/>
      <c r="Y2902" s="71"/>
      <c r="Z2902" s="71"/>
      <c r="AA2902" s="71"/>
      <c r="AB2902" s="71"/>
      <c r="AC2902" s="71"/>
      <c r="AD2902" s="71"/>
      <c r="AE2902" s="71"/>
      <c r="AF2902" s="71"/>
      <c r="AG2902" s="71"/>
      <c r="AH2902" s="71"/>
      <c r="AI2902" s="71"/>
      <c r="AJ2902" s="71"/>
      <c r="AK2902" s="71"/>
      <c r="AL2902" s="71"/>
      <c r="AM2902" s="71"/>
      <c r="AN2902" s="71"/>
      <c r="AO2902" s="71"/>
      <c r="AP2902" s="71"/>
      <c r="AQ2902" s="71"/>
      <c r="AR2902" s="71"/>
      <c r="AS2902" s="71"/>
      <c r="AT2902" s="71"/>
      <c r="AU2902" s="71"/>
      <c r="AV2902" s="71"/>
      <c r="AW2902" s="71"/>
      <c r="AX2902" s="71"/>
      <c r="AY2902" s="71"/>
      <c r="AZ2902" s="71"/>
      <c r="BA2902" s="71"/>
      <c r="BB2902" s="71"/>
      <c r="BC2902" s="71"/>
      <c r="BD2902" s="71"/>
      <c r="BE2902" s="71"/>
      <c r="BF2902" s="71"/>
      <c r="BG2902" s="71"/>
      <c r="BH2902" s="71"/>
      <c r="BI2902" s="71"/>
      <c r="BJ2902" s="71"/>
      <c r="BK2902" s="71"/>
      <c r="BL2902" s="71"/>
      <c r="BM2902" s="71"/>
      <c r="BN2902" s="71"/>
      <c r="BO2902" s="71"/>
      <c r="BP2902" s="71"/>
      <c r="BQ2902" s="71"/>
      <c r="BR2902" s="71"/>
      <c r="BS2902" s="71"/>
      <c r="BT2902" s="71"/>
      <c r="BU2902" s="71"/>
      <c r="BV2902" s="71"/>
      <c r="BW2902" s="71"/>
      <c r="BX2902" s="71"/>
    </row>
    <row r="2903">
      <c r="A2903" s="8">
        <f t="shared" si="5"/>
        <v>2901</v>
      </c>
      <c r="B2903" s="70">
        <f t="shared" si="17"/>
        <v>121</v>
      </c>
      <c r="C2903" s="67">
        <v>43894.0</v>
      </c>
      <c r="D2903" s="68" t="s">
        <v>3689</v>
      </c>
      <c r="E2903" s="203" t="s">
        <v>3543</v>
      </c>
      <c r="F2903" s="203" t="s">
        <v>3517</v>
      </c>
      <c r="G2903" s="70" t="s">
        <v>47</v>
      </c>
      <c r="H2903" s="70" t="s">
        <v>9</v>
      </c>
      <c r="I2903" s="70" t="s">
        <v>9</v>
      </c>
      <c r="J2903" s="70" t="s">
        <v>9</v>
      </c>
      <c r="K2903" s="70" t="s">
        <v>9</v>
      </c>
      <c r="L2903" s="70"/>
      <c r="M2903" s="70"/>
      <c r="N2903" s="70" t="s">
        <v>9</v>
      </c>
      <c r="O2903" s="70" t="s">
        <v>9</v>
      </c>
      <c r="P2903" s="70">
        <v>0.0</v>
      </c>
      <c r="Q2903" s="70">
        <v>0.0</v>
      </c>
      <c r="R2903" s="70">
        <v>0.0</v>
      </c>
      <c r="S2903" s="70">
        <v>0.0</v>
      </c>
      <c r="T2903" s="70">
        <v>0.0</v>
      </c>
      <c r="U2903" s="198"/>
      <c r="V2903" s="70" t="s">
        <v>3604</v>
      </c>
      <c r="W2903" s="33" t="s">
        <v>3605</v>
      </c>
      <c r="X2903" s="71"/>
      <c r="Y2903" s="71"/>
      <c r="Z2903" s="71"/>
      <c r="AA2903" s="71"/>
      <c r="AB2903" s="71"/>
      <c r="AC2903" s="71"/>
      <c r="AD2903" s="71"/>
      <c r="AE2903" s="71"/>
      <c r="AF2903" s="71"/>
      <c r="AG2903" s="71"/>
      <c r="AH2903" s="71"/>
      <c r="AI2903" s="71"/>
      <c r="AJ2903" s="71"/>
      <c r="AK2903" s="71"/>
      <c r="AL2903" s="71"/>
      <c r="AM2903" s="71"/>
      <c r="AN2903" s="71"/>
      <c r="AO2903" s="71"/>
      <c r="AP2903" s="71"/>
      <c r="AQ2903" s="71"/>
      <c r="AR2903" s="71"/>
      <c r="AS2903" s="71"/>
      <c r="AT2903" s="71"/>
      <c r="AU2903" s="71"/>
      <c r="AV2903" s="71"/>
      <c r="AW2903" s="71"/>
      <c r="AX2903" s="71"/>
      <c r="AY2903" s="71"/>
      <c r="AZ2903" s="71"/>
      <c r="BA2903" s="71"/>
      <c r="BB2903" s="71"/>
      <c r="BC2903" s="71"/>
      <c r="BD2903" s="71"/>
      <c r="BE2903" s="71"/>
      <c r="BF2903" s="71"/>
      <c r="BG2903" s="71"/>
      <c r="BH2903" s="71"/>
      <c r="BI2903" s="71"/>
      <c r="BJ2903" s="71"/>
      <c r="BK2903" s="71"/>
      <c r="BL2903" s="71"/>
      <c r="BM2903" s="71"/>
      <c r="BN2903" s="71"/>
      <c r="BO2903" s="71"/>
      <c r="BP2903" s="71"/>
      <c r="BQ2903" s="71"/>
      <c r="BR2903" s="71"/>
      <c r="BS2903" s="71"/>
      <c r="BT2903" s="71"/>
      <c r="BU2903" s="71"/>
      <c r="BV2903" s="71"/>
      <c r="BW2903" s="71"/>
      <c r="BX2903" s="71"/>
    </row>
    <row r="2904">
      <c r="A2904" s="8">
        <f t="shared" si="5"/>
        <v>2902</v>
      </c>
      <c r="B2904" s="70">
        <f t="shared" si="17"/>
        <v>122</v>
      </c>
      <c r="C2904" s="67">
        <v>43894.0</v>
      </c>
      <c r="D2904" s="68" t="s">
        <v>3690</v>
      </c>
      <c r="E2904" s="203" t="s">
        <v>3543</v>
      </c>
      <c r="F2904" s="203" t="s">
        <v>3517</v>
      </c>
      <c r="G2904" s="70" t="s">
        <v>47</v>
      </c>
      <c r="H2904" s="70">
        <v>56.0</v>
      </c>
      <c r="I2904" s="70" t="s">
        <v>9</v>
      </c>
      <c r="J2904" s="70" t="s">
        <v>9</v>
      </c>
      <c r="K2904" s="70" t="s">
        <v>9</v>
      </c>
      <c r="L2904" s="70"/>
      <c r="M2904" s="70"/>
      <c r="N2904" s="70" t="s">
        <v>9</v>
      </c>
      <c r="O2904" s="70" t="s">
        <v>9</v>
      </c>
      <c r="P2904" s="70">
        <v>1.0</v>
      </c>
      <c r="Q2904" s="70">
        <v>0.0</v>
      </c>
      <c r="R2904" s="70">
        <v>0.0</v>
      </c>
      <c r="S2904" s="70">
        <v>0.0</v>
      </c>
      <c r="T2904" s="70">
        <v>0.0</v>
      </c>
      <c r="U2904" s="198"/>
      <c r="V2904" s="70" t="s">
        <v>3604</v>
      </c>
      <c r="W2904" s="33" t="s">
        <v>3605</v>
      </c>
      <c r="X2904" s="71"/>
      <c r="Y2904" s="71"/>
      <c r="Z2904" s="71"/>
      <c r="AA2904" s="71"/>
      <c r="AB2904" s="71"/>
      <c r="AC2904" s="71"/>
      <c r="AD2904" s="71"/>
      <c r="AE2904" s="71"/>
      <c r="AF2904" s="71"/>
      <c r="AG2904" s="71"/>
      <c r="AH2904" s="71"/>
      <c r="AI2904" s="71"/>
      <c r="AJ2904" s="71"/>
      <c r="AK2904" s="71"/>
      <c r="AL2904" s="71"/>
      <c r="AM2904" s="71"/>
      <c r="AN2904" s="71"/>
      <c r="AO2904" s="71"/>
      <c r="AP2904" s="71"/>
      <c r="AQ2904" s="71"/>
      <c r="AR2904" s="71"/>
      <c r="AS2904" s="71"/>
      <c r="AT2904" s="71"/>
      <c r="AU2904" s="71"/>
      <c r="AV2904" s="71"/>
      <c r="AW2904" s="71"/>
      <c r="AX2904" s="71"/>
      <c r="AY2904" s="71"/>
      <c r="AZ2904" s="71"/>
      <c r="BA2904" s="71"/>
      <c r="BB2904" s="71"/>
      <c r="BC2904" s="71"/>
      <c r="BD2904" s="71"/>
      <c r="BE2904" s="71"/>
      <c r="BF2904" s="71"/>
      <c r="BG2904" s="71"/>
      <c r="BH2904" s="71"/>
      <c r="BI2904" s="71"/>
      <c r="BJ2904" s="71"/>
      <c r="BK2904" s="71"/>
      <c r="BL2904" s="71"/>
      <c r="BM2904" s="71"/>
      <c r="BN2904" s="71"/>
      <c r="BO2904" s="71"/>
      <c r="BP2904" s="71"/>
      <c r="BQ2904" s="71"/>
      <c r="BR2904" s="71"/>
      <c r="BS2904" s="71"/>
      <c r="BT2904" s="71"/>
      <c r="BU2904" s="71"/>
      <c r="BV2904" s="71"/>
      <c r="BW2904" s="71"/>
      <c r="BX2904" s="71"/>
    </row>
    <row r="2905">
      <c r="A2905" s="8">
        <f t="shared" si="5"/>
        <v>2903</v>
      </c>
      <c r="B2905" s="70">
        <f t="shared" si="17"/>
        <v>123</v>
      </c>
      <c r="C2905" s="67">
        <v>43894.0</v>
      </c>
      <c r="D2905" s="68" t="s">
        <v>3691</v>
      </c>
      <c r="E2905" s="203" t="s">
        <v>3543</v>
      </c>
      <c r="F2905" s="203" t="s">
        <v>3517</v>
      </c>
      <c r="G2905" s="70" t="s">
        <v>47</v>
      </c>
      <c r="H2905" s="70">
        <v>19.0</v>
      </c>
      <c r="I2905" s="70" t="s">
        <v>9</v>
      </c>
      <c r="J2905" s="70" t="s">
        <v>9</v>
      </c>
      <c r="K2905" s="70" t="s">
        <v>9</v>
      </c>
      <c r="L2905" s="70"/>
      <c r="M2905" s="70"/>
      <c r="N2905" s="70" t="s">
        <v>9</v>
      </c>
      <c r="O2905" s="70" t="s">
        <v>9</v>
      </c>
      <c r="P2905" s="70">
        <v>1.0</v>
      </c>
      <c r="Q2905" s="70">
        <v>0.0</v>
      </c>
      <c r="R2905" s="70">
        <v>0.0</v>
      </c>
      <c r="S2905" s="70">
        <v>0.0</v>
      </c>
      <c r="T2905" s="70">
        <v>0.0</v>
      </c>
      <c r="U2905" s="198"/>
      <c r="V2905" s="70" t="s">
        <v>3604</v>
      </c>
      <c r="W2905" s="33" t="s">
        <v>3605</v>
      </c>
      <c r="X2905" s="71"/>
      <c r="Y2905" s="71"/>
      <c r="Z2905" s="71"/>
      <c r="AA2905" s="71"/>
      <c r="AB2905" s="71"/>
      <c r="AC2905" s="71"/>
      <c r="AD2905" s="71"/>
      <c r="AE2905" s="71"/>
      <c r="AF2905" s="71"/>
      <c r="AG2905" s="71"/>
      <c r="AH2905" s="71"/>
      <c r="AI2905" s="71"/>
      <c r="AJ2905" s="71"/>
      <c r="AK2905" s="71"/>
      <c r="AL2905" s="71"/>
      <c r="AM2905" s="71"/>
      <c r="AN2905" s="71"/>
      <c r="AO2905" s="71"/>
      <c r="AP2905" s="71"/>
      <c r="AQ2905" s="71"/>
      <c r="AR2905" s="71"/>
      <c r="AS2905" s="71"/>
      <c r="AT2905" s="71"/>
      <c r="AU2905" s="71"/>
      <c r="AV2905" s="71"/>
      <c r="AW2905" s="71"/>
      <c r="AX2905" s="71"/>
      <c r="AY2905" s="71"/>
      <c r="AZ2905" s="71"/>
      <c r="BA2905" s="71"/>
      <c r="BB2905" s="71"/>
      <c r="BC2905" s="71"/>
      <c r="BD2905" s="71"/>
      <c r="BE2905" s="71"/>
      <c r="BF2905" s="71"/>
      <c r="BG2905" s="71"/>
      <c r="BH2905" s="71"/>
      <c r="BI2905" s="71"/>
      <c r="BJ2905" s="71"/>
      <c r="BK2905" s="71"/>
      <c r="BL2905" s="71"/>
      <c r="BM2905" s="71"/>
      <c r="BN2905" s="71"/>
      <c r="BO2905" s="71"/>
      <c r="BP2905" s="71"/>
      <c r="BQ2905" s="71"/>
      <c r="BR2905" s="71"/>
      <c r="BS2905" s="71"/>
      <c r="BT2905" s="71"/>
      <c r="BU2905" s="71"/>
      <c r="BV2905" s="71"/>
      <c r="BW2905" s="71"/>
      <c r="BX2905" s="71"/>
    </row>
    <row r="2906">
      <c r="A2906" s="8">
        <f t="shared" si="5"/>
        <v>2904</v>
      </c>
      <c r="B2906" s="70">
        <f t="shared" si="17"/>
        <v>124</v>
      </c>
      <c r="C2906" s="67">
        <v>43894.0</v>
      </c>
      <c r="D2906" s="68" t="s">
        <v>3692</v>
      </c>
      <c r="E2906" s="203" t="s">
        <v>3543</v>
      </c>
      <c r="F2906" s="203" t="s">
        <v>3517</v>
      </c>
      <c r="G2906" s="70" t="s">
        <v>47</v>
      </c>
      <c r="H2906" s="70">
        <v>34.0</v>
      </c>
      <c r="I2906" s="70" t="s">
        <v>9</v>
      </c>
      <c r="J2906" s="70" t="s">
        <v>9</v>
      </c>
      <c r="K2906" s="70" t="s">
        <v>9</v>
      </c>
      <c r="L2906" s="70"/>
      <c r="M2906" s="70"/>
      <c r="N2906" s="70" t="s">
        <v>9</v>
      </c>
      <c r="O2906" s="70" t="s">
        <v>9</v>
      </c>
      <c r="P2906" s="70">
        <v>1.0</v>
      </c>
      <c r="Q2906" s="70">
        <v>0.0</v>
      </c>
      <c r="R2906" s="70">
        <v>0.0</v>
      </c>
      <c r="S2906" s="70">
        <v>0.0</v>
      </c>
      <c r="T2906" s="70">
        <v>0.0</v>
      </c>
      <c r="U2906" s="198"/>
      <c r="V2906" s="70" t="s">
        <v>3604</v>
      </c>
      <c r="W2906" s="33" t="s">
        <v>3605</v>
      </c>
      <c r="X2906" s="71"/>
      <c r="Y2906" s="71"/>
      <c r="Z2906" s="71"/>
      <c r="AA2906" s="71"/>
      <c r="AB2906" s="71"/>
      <c r="AC2906" s="71"/>
      <c r="AD2906" s="71"/>
      <c r="AE2906" s="71"/>
      <c r="AF2906" s="71"/>
      <c r="AG2906" s="71"/>
      <c r="AH2906" s="71"/>
      <c r="AI2906" s="71"/>
      <c r="AJ2906" s="71"/>
      <c r="AK2906" s="71"/>
      <c r="AL2906" s="71"/>
      <c r="AM2906" s="71"/>
      <c r="AN2906" s="71"/>
      <c r="AO2906" s="71"/>
      <c r="AP2906" s="71"/>
      <c r="AQ2906" s="71"/>
      <c r="AR2906" s="71"/>
      <c r="AS2906" s="71"/>
      <c r="AT2906" s="71"/>
      <c r="AU2906" s="71"/>
      <c r="AV2906" s="71"/>
      <c r="AW2906" s="71"/>
      <c r="AX2906" s="71"/>
      <c r="AY2906" s="71"/>
      <c r="AZ2906" s="71"/>
      <c r="BA2906" s="71"/>
      <c r="BB2906" s="71"/>
      <c r="BC2906" s="71"/>
      <c r="BD2906" s="71"/>
      <c r="BE2906" s="71"/>
      <c r="BF2906" s="71"/>
      <c r="BG2906" s="71"/>
      <c r="BH2906" s="71"/>
      <c r="BI2906" s="71"/>
      <c r="BJ2906" s="71"/>
      <c r="BK2906" s="71"/>
      <c r="BL2906" s="71"/>
      <c r="BM2906" s="71"/>
      <c r="BN2906" s="71"/>
      <c r="BO2906" s="71"/>
      <c r="BP2906" s="71"/>
      <c r="BQ2906" s="71"/>
      <c r="BR2906" s="71"/>
      <c r="BS2906" s="71"/>
      <c r="BT2906" s="71"/>
      <c r="BU2906" s="71"/>
      <c r="BV2906" s="71"/>
      <c r="BW2906" s="71"/>
      <c r="BX2906" s="71"/>
    </row>
    <row r="2907">
      <c r="A2907" s="8">
        <f t="shared" si="5"/>
        <v>2905</v>
      </c>
      <c r="B2907" s="70">
        <f t="shared" si="17"/>
        <v>125</v>
      </c>
      <c r="C2907" s="67">
        <v>43895.0</v>
      </c>
      <c r="D2907" s="68" t="s">
        <v>3693</v>
      </c>
      <c r="E2907" s="204" t="s">
        <v>3645</v>
      </c>
      <c r="F2907" s="204" t="s">
        <v>3517</v>
      </c>
      <c r="G2907" s="70" t="s">
        <v>47</v>
      </c>
      <c r="H2907" s="70">
        <v>49.0</v>
      </c>
      <c r="I2907" s="70" t="s">
        <v>9</v>
      </c>
      <c r="J2907" s="70" t="s">
        <v>9</v>
      </c>
      <c r="K2907" s="70" t="s">
        <v>9</v>
      </c>
      <c r="L2907" s="70"/>
      <c r="M2907" s="70"/>
      <c r="N2907" s="70" t="s">
        <v>9</v>
      </c>
      <c r="O2907" s="70" t="s">
        <v>9</v>
      </c>
      <c r="P2907" s="70">
        <v>0.0</v>
      </c>
      <c r="Q2907" s="70">
        <v>0.0</v>
      </c>
      <c r="R2907" s="70">
        <v>0.0</v>
      </c>
      <c r="S2907" s="70">
        <v>0.0</v>
      </c>
      <c r="T2907" s="70">
        <v>0.0</v>
      </c>
      <c r="U2907" s="198"/>
      <c r="V2907" s="70" t="s">
        <v>3604</v>
      </c>
      <c r="W2907" s="33" t="s">
        <v>3646</v>
      </c>
      <c r="X2907" s="71"/>
      <c r="Y2907" s="71"/>
      <c r="Z2907" s="71"/>
      <c r="AA2907" s="71"/>
      <c r="AB2907" s="71"/>
      <c r="AC2907" s="71"/>
      <c r="AD2907" s="71"/>
      <c r="AE2907" s="71"/>
      <c r="AF2907" s="71"/>
      <c r="AG2907" s="71"/>
      <c r="AH2907" s="71"/>
      <c r="AI2907" s="71"/>
      <c r="AJ2907" s="71"/>
      <c r="AK2907" s="71"/>
      <c r="AL2907" s="71"/>
      <c r="AM2907" s="71"/>
      <c r="AN2907" s="71"/>
      <c r="AO2907" s="71"/>
      <c r="AP2907" s="71"/>
      <c r="AQ2907" s="71"/>
      <c r="AR2907" s="71"/>
      <c r="AS2907" s="71"/>
      <c r="AT2907" s="71"/>
      <c r="AU2907" s="71"/>
      <c r="AV2907" s="71"/>
      <c r="AW2907" s="71"/>
      <c r="AX2907" s="71"/>
      <c r="AY2907" s="71"/>
      <c r="AZ2907" s="71"/>
      <c r="BA2907" s="71"/>
      <c r="BB2907" s="71"/>
      <c r="BC2907" s="71"/>
      <c r="BD2907" s="71"/>
      <c r="BE2907" s="71"/>
      <c r="BF2907" s="71"/>
      <c r="BG2907" s="71"/>
      <c r="BH2907" s="71"/>
      <c r="BI2907" s="71"/>
      <c r="BJ2907" s="71"/>
      <c r="BK2907" s="71"/>
      <c r="BL2907" s="71"/>
      <c r="BM2907" s="71"/>
      <c r="BN2907" s="71"/>
      <c r="BO2907" s="71"/>
      <c r="BP2907" s="71"/>
      <c r="BQ2907" s="71"/>
      <c r="BR2907" s="71"/>
      <c r="BS2907" s="71"/>
      <c r="BT2907" s="71"/>
      <c r="BU2907" s="71"/>
      <c r="BV2907" s="71"/>
      <c r="BW2907" s="71"/>
      <c r="BX2907" s="71"/>
    </row>
    <row r="2908">
      <c r="A2908" s="8">
        <f t="shared" si="5"/>
        <v>2906</v>
      </c>
      <c r="B2908" s="70">
        <f t="shared" si="17"/>
        <v>126</v>
      </c>
      <c r="C2908" s="67">
        <v>43895.0</v>
      </c>
      <c r="D2908" s="68" t="s">
        <v>3694</v>
      </c>
      <c r="E2908" s="203" t="s">
        <v>3591</v>
      </c>
      <c r="F2908" s="203" t="s">
        <v>3517</v>
      </c>
      <c r="G2908" s="70" t="s">
        <v>118</v>
      </c>
      <c r="H2908" s="70">
        <v>75.0</v>
      </c>
      <c r="I2908" s="70" t="s">
        <v>9</v>
      </c>
      <c r="J2908" s="70" t="s">
        <v>9</v>
      </c>
      <c r="K2908" s="70" t="s">
        <v>9</v>
      </c>
      <c r="L2908" s="70"/>
      <c r="M2908" s="70"/>
      <c r="N2908" s="70" t="s">
        <v>9</v>
      </c>
      <c r="O2908" s="158">
        <v>43886.0</v>
      </c>
      <c r="P2908" s="70">
        <v>0.0</v>
      </c>
      <c r="Q2908" s="70">
        <v>0.0</v>
      </c>
      <c r="R2908" s="70">
        <v>0.0</v>
      </c>
      <c r="S2908" s="70">
        <v>0.0</v>
      </c>
      <c r="T2908" s="70">
        <v>0.0</v>
      </c>
      <c r="U2908" s="198"/>
      <c r="V2908" s="70" t="s">
        <v>3663</v>
      </c>
      <c r="W2908" s="33" t="s">
        <v>3610</v>
      </c>
      <c r="X2908" s="71"/>
      <c r="Y2908" s="71"/>
      <c r="Z2908" s="71"/>
      <c r="AA2908" s="71"/>
      <c r="AB2908" s="71"/>
      <c r="AC2908" s="71"/>
      <c r="AD2908" s="71"/>
      <c r="AE2908" s="71"/>
      <c r="AF2908" s="71"/>
      <c r="AG2908" s="71"/>
      <c r="AH2908" s="71"/>
      <c r="AI2908" s="71"/>
      <c r="AJ2908" s="71"/>
      <c r="AK2908" s="71"/>
      <c r="AL2908" s="71"/>
      <c r="AM2908" s="71"/>
      <c r="AN2908" s="71"/>
      <c r="AO2908" s="71"/>
      <c r="AP2908" s="71"/>
      <c r="AQ2908" s="71"/>
      <c r="AR2908" s="71"/>
      <c r="AS2908" s="71"/>
      <c r="AT2908" s="71"/>
      <c r="AU2908" s="71"/>
      <c r="AV2908" s="71"/>
      <c r="AW2908" s="71"/>
      <c r="AX2908" s="71"/>
      <c r="AY2908" s="71"/>
      <c r="AZ2908" s="71"/>
      <c r="BA2908" s="71"/>
      <c r="BB2908" s="71"/>
      <c r="BC2908" s="71"/>
      <c r="BD2908" s="71"/>
      <c r="BE2908" s="71"/>
      <c r="BF2908" s="71"/>
      <c r="BG2908" s="71"/>
      <c r="BH2908" s="71"/>
      <c r="BI2908" s="71"/>
      <c r="BJ2908" s="71"/>
      <c r="BK2908" s="71"/>
      <c r="BL2908" s="71"/>
      <c r="BM2908" s="71"/>
      <c r="BN2908" s="71"/>
      <c r="BO2908" s="71"/>
      <c r="BP2908" s="71"/>
      <c r="BQ2908" s="71"/>
      <c r="BR2908" s="71"/>
      <c r="BS2908" s="71"/>
      <c r="BT2908" s="71"/>
      <c r="BU2908" s="71"/>
      <c r="BV2908" s="71"/>
      <c r="BW2908" s="71"/>
      <c r="BX2908" s="71"/>
    </row>
    <row r="2909">
      <c r="A2909" s="8">
        <f t="shared" si="5"/>
        <v>2907</v>
      </c>
      <c r="B2909" s="70">
        <f t="shared" si="17"/>
        <v>127</v>
      </c>
      <c r="C2909" s="67">
        <v>43895.0</v>
      </c>
      <c r="D2909" s="68" t="s">
        <v>3695</v>
      </c>
      <c r="E2909" s="203" t="s">
        <v>3591</v>
      </c>
      <c r="F2909" s="203" t="s">
        <v>3517</v>
      </c>
      <c r="G2909" s="70" t="s">
        <v>118</v>
      </c>
      <c r="H2909" s="70">
        <v>21.0</v>
      </c>
      <c r="I2909" s="70" t="s">
        <v>9</v>
      </c>
      <c r="J2909" s="70" t="s">
        <v>9</v>
      </c>
      <c r="K2909" s="70" t="s">
        <v>9</v>
      </c>
      <c r="L2909" s="70"/>
      <c r="M2909" s="70"/>
      <c r="N2909" s="70" t="s">
        <v>9</v>
      </c>
      <c r="O2909" s="70" t="s">
        <v>9</v>
      </c>
      <c r="P2909" s="70">
        <v>1.0</v>
      </c>
      <c r="Q2909" s="70">
        <v>0.0</v>
      </c>
      <c r="R2909" s="70">
        <v>0.0</v>
      </c>
      <c r="S2909" s="70">
        <v>0.0</v>
      </c>
      <c r="T2909" s="70">
        <v>0.0</v>
      </c>
      <c r="U2909" s="198"/>
      <c r="V2909" s="70" t="s">
        <v>3663</v>
      </c>
      <c r="W2909" s="33" t="s">
        <v>3610</v>
      </c>
      <c r="X2909" s="71"/>
      <c r="Y2909" s="71"/>
      <c r="Z2909" s="71"/>
      <c r="AA2909" s="71"/>
      <c r="AB2909" s="71"/>
      <c r="AC2909" s="71"/>
      <c r="AD2909" s="71"/>
      <c r="AE2909" s="71"/>
      <c r="AF2909" s="71"/>
      <c r="AG2909" s="71"/>
      <c r="AH2909" s="71"/>
      <c r="AI2909" s="71"/>
      <c r="AJ2909" s="71"/>
      <c r="AK2909" s="71"/>
      <c r="AL2909" s="71"/>
      <c r="AM2909" s="71"/>
      <c r="AN2909" s="71"/>
      <c r="AO2909" s="71"/>
      <c r="AP2909" s="71"/>
      <c r="AQ2909" s="71"/>
      <c r="AR2909" s="71"/>
      <c r="AS2909" s="71"/>
      <c r="AT2909" s="71"/>
      <c r="AU2909" s="71"/>
      <c r="AV2909" s="71"/>
      <c r="AW2909" s="71"/>
      <c r="AX2909" s="71"/>
      <c r="AY2909" s="71"/>
      <c r="AZ2909" s="71"/>
      <c r="BA2909" s="71"/>
      <c r="BB2909" s="71"/>
      <c r="BC2909" s="71"/>
      <c r="BD2909" s="71"/>
      <c r="BE2909" s="71"/>
      <c r="BF2909" s="71"/>
      <c r="BG2909" s="71"/>
      <c r="BH2909" s="71"/>
      <c r="BI2909" s="71"/>
      <c r="BJ2909" s="71"/>
      <c r="BK2909" s="71"/>
      <c r="BL2909" s="71"/>
      <c r="BM2909" s="71"/>
      <c r="BN2909" s="71"/>
      <c r="BO2909" s="71"/>
      <c r="BP2909" s="71"/>
      <c r="BQ2909" s="71"/>
      <c r="BR2909" s="71"/>
      <c r="BS2909" s="71"/>
      <c r="BT2909" s="71"/>
      <c r="BU2909" s="71"/>
      <c r="BV2909" s="71"/>
      <c r="BW2909" s="71"/>
      <c r="BX2909" s="71"/>
    </row>
    <row r="2910">
      <c r="A2910" s="8">
        <f t="shared" si="5"/>
        <v>2908</v>
      </c>
      <c r="B2910" s="70">
        <f t="shared" si="17"/>
        <v>128</v>
      </c>
      <c r="C2910" s="67">
        <v>43895.0</v>
      </c>
      <c r="D2910" s="68" t="s">
        <v>3696</v>
      </c>
      <c r="E2910" s="203" t="s">
        <v>3591</v>
      </c>
      <c r="F2910" s="203" t="s">
        <v>3517</v>
      </c>
      <c r="G2910" s="70" t="s">
        <v>118</v>
      </c>
      <c r="H2910" s="70">
        <v>27.0</v>
      </c>
      <c r="I2910" s="70" t="s">
        <v>9</v>
      </c>
      <c r="J2910" s="70" t="s">
        <v>9</v>
      </c>
      <c r="K2910" s="70" t="s">
        <v>9</v>
      </c>
      <c r="L2910" s="70"/>
      <c r="M2910" s="70"/>
      <c r="N2910" s="70" t="s">
        <v>9</v>
      </c>
      <c r="O2910" s="70" t="s">
        <v>9</v>
      </c>
      <c r="P2910" s="70">
        <v>0.0</v>
      </c>
      <c r="Q2910" s="70">
        <v>0.0</v>
      </c>
      <c r="R2910" s="70">
        <v>0.0</v>
      </c>
      <c r="S2910" s="70">
        <v>0.0</v>
      </c>
      <c r="T2910" s="70">
        <v>0.0</v>
      </c>
      <c r="U2910" s="198"/>
      <c r="V2910" s="70" t="s">
        <v>3663</v>
      </c>
      <c r="W2910" s="33" t="s">
        <v>3610</v>
      </c>
      <c r="X2910" s="71"/>
      <c r="Y2910" s="71"/>
      <c r="Z2910" s="71"/>
      <c r="AA2910" s="71"/>
      <c r="AB2910" s="71"/>
      <c r="AC2910" s="71"/>
      <c r="AD2910" s="71"/>
      <c r="AE2910" s="71"/>
      <c r="AF2910" s="71"/>
      <c r="AG2910" s="71"/>
      <c r="AH2910" s="71"/>
      <c r="AI2910" s="71"/>
      <c r="AJ2910" s="71"/>
      <c r="AK2910" s="71"/>
      <c r="AL2910" s="71"/>
      <c r="AM2910" s="71"/>
      <c r="AN2910" s="71"/>
      <c r="AO2910" s="71"/>
      <c r="AP2910" s="71"/>
      <c r="AQ2910" s="71"/>
      <c r="AR2910" s="71"/>
      <c r="AS2910" s="71"/>
      <c r="AT2910" s="71"/>
      <c r="AU2910" s="71"/>
      <c r="AV2910" s="71"/>
      <c r="AW2910" s="71"/>
      <c r="AX2910" s="71"/>
      <c r="AY2910" s="71"/>
      <c r="AZ2910" s="71"/>
      <c r="BA2910" s="71"/>
      <c r="BB2910" s="71"/>
      <c r="BC2910" s="71"/>
      <c r="BD2910" s="71"/>
      <c r="BE2910" s="71"/>
      <c r="BF2910" s="71"/>
      <c r="BG2910" s="71"/>
      <c r="BH2910" s="71"/>
      <c r="BI2910" s="71"/>
      <c r="BJ2910" s="71"/>
      <c r="BK2910" s="71"/>
      <c r="BL2910" s="71"/>
      <c r="BM2910" s="71"/>
      <c r="BN2910" s="71"/>
      <c r="BO2910" s="71"/>
      <c r="BP2910" s="71"/>
      <c r="BQ2910" s="71"/>
      <c r="BR2910" s="71"/>
      <c r="BS2910" s="71"/>
      <c r="BT2910" s="71"/>
      <c r="BU2910" s="71"/>
      <c r="BV2910" s="71"/>
      <c r="BW2910" s="71"/>
      <c r="BX2910" s="71"/>
    </row>
    <row r="2911">
      <c r="A2911" s="8">
        <f t="shared" si="5"/>
        <v>2909</v>
      </c>
      <c r="B2911" s="70">
        <f t="shared" si="17"/>
        <v>129</v>
      </c>
      <c r="C2911" s="67">
        <v>43895.0</v>
      </c>
      <c r="D2911" s="68" t="s">
        <v>3697</v>
      </c>
      <c r="E2911" s="203" t="s">
        <v>3543</v>
      </c>
      <c r="F2911" s="203" t="s">
        <v>3517</v>
      </c>
      <c r="G2911" s="70" t="s">
        <v>118</v>
      </c>
      <c r="H2911" s="70">
        <v>50.0</v>
      </c>
      <c r="I2911" s="70" t="s">
        <v>9</v>
      </c>
      <c r="J2911" s="70" t="s">
        <v>9</v>
      </c>
      <c r="K2911" s="70" t="s">
        <v>9</v>
      </c>
      <c r="L2911" s="70"/>
      <c r="M2911" s="70"/>
      <c r="N2911" s="70" t="s">
        <v>9</v>
      </c>
      <c r="O2911" s="70" t="s">
        <v>9</v>
      </c>
      <c r="P2911" s="70">
        <v>1.0</v>
      </c>
      <c r="Q2911" s="70">
        <v>0.0</v>
      </c>
      <c r="R2911" s="70">
        <v>0.0</v>
      </c>
      <c r="S2911" s="70">
        <v>0.0</v>
      </c>
      <c r="T2911" s="70">
        <v>0.0</v>
      </c>
      <c r="U2911" s="198"/>
      <c r="V2911" s="70" t="s">
        <v>3604</v>
      </c>
      <c r="W2911" s="33" t="s">
        <v>3605</v>
      </c>
      <c r="X2911" s="71"/>
      <c r="Y2911" s="71"/>
      <c r="Z2911" s="71"/>
      <c r="AA2911" s="71"/>
      <c r="AB2911" s="71"/>
      <c r="AC2911" s="71"/>
      <c r="AD2911" s="71"/>
      <c r="AE2911" s="71"/>
      <c r="AF2911" s="71"/>
      <c r="AG2911" s="71"/>
      <c r="AH2911" s="71"/>
      <c r="AI2911" s="71"/>
      <c r="AJ2911" s="71"/>
      <c r="AK2911" s="71"/>
      <c r="AL2911" s="71"/>
      <c r="AM2911" s="71"/>
      <c r="AN2911" s="71"/>
      <c r="AO2911" s="71"/>
      <c r="AP2911" s="71"/>
      <c r="AQ2911" s="71"/>
      <c r="AR2911" s="71"/>
      <c r="AS2911" s="71"/>
      <c r="AT2911" s="71"/>
      <c r="AU2911" s="71"/>
      <c r="AV2911" s="71"/>
      <c r="AW2911" s="71"/>
      <c r="AX2911" s="71"/>
      <c r="AY2911" s="71"/>
      <c r="AZ2911" s="71"/>
      <c r="BA2911" s="71"/>
      <c r="BB2911" s="71"/>
      <c r="BC2911" s="71"/>
      <c r="BD2911" s="71"/>
      <c r="BE2911" s="71"/>
      <c r="BF2911" s="71"/>
      <c r="BG2911" s="71"/>
      <c r="BH2911" s="71"/>
      <c r="BI2911" s="71"/>
      <c r="BJ2911" s="71"/>
      <c r="BK2911" s="71"/>
      <c r="BL2911" s="71"/>
      <c r="BM2911" s="71"/>
      <c r="BN2911" s="71"/>
      <c r="BO2911" s="71"/>
      <c r="BP2911" s="71"/>
      <c r="BQ2911" s="71"/>
      <c r="BR2911" s="71"/>
      <c r="BS2911" s="71"/>
      <c r="BT2911" s="71"/>
      <c r="BU2911" s="71"/>
      <c r="BV2911" s="71"/>
      <c r="BW2911" s="71"/>
      <c r="BX2911" s="71"/>
    </row>
    <row r="2912">
      <c r="A2912" s="8">
        <f t="shared" si="5"/>
        <v>2910</v>
      </c>
      <c r="B2912" s="70">
        <f t="shared" si="17"/>
        <v>130</v>
      </c>
      <c r="C2912" s="67">
        <v>43895.0</v>
      </c>
      <c r="D2912" s="68" t="s">
        <v>3697</v>
      </c>
      <c r="E2912" s="203" t="s">
        <v>3543</v>
      </c>
      <c r="F2912" s="203" t="s">
        <v>3517</v>
      </c>
      <c r="G2912" s="70" t="s">
        <v>118</v>
      </c>
      <c r="H2912" s="70">
        <v>50.0</v>
      </c>
      <c r="I2912" s="70" t="s">
        <v>9</v>
      </c>
      <c r="J2912" s="70" t="s">
        <v>9</v>
      </c>
      <c r="K2912" s="70" t="s">
        <v>9</v>
      </c>
      <c r="L2912" s="70"/>
      <c r="M2912" s="70"/>
      <c r="N2912" s="70" t="s">
        <v>9</v>
      </c>
      <c r="O2912" s="70" t="s">
        <v>9</v>
      </c>
      <c r="P2912" s="70">
        <v>1.0</v>
      </c>
      <c r="Q2912" s="70">
        <v>0.0</v>
      </c>
      <c r="R2912" s="70">
        <v>0.0</v>
      </c>
      <c r="S2912" s="70">
        <v>0.0</v>
      </c>
      <c r="T2912" s="70">
        <v>0.0</v>
      </c>
      <c r="U2912" s="198"/>
      <c r="V2912" s="70" t="s">
        <v>3604</v>
      </c>
      <c r="W2912" s="33" t="s">
        <v>3605</v>
      </c>
      <c r="X2912" s="71"/>
      <c r="Y2912" s="71"/>
      <c r="Z2912" s="71"/>
      <c r="AA2912" s="71"/>
      <c r="AB2912" s="71"/>
      <c r="AC2912" s="71"/>
      <c r="AD2912" s="71"/>
      <c r="AE2912" s="71"/>
      <c r="AF2912" s="71"/>
      <c r="AG2912" s="71"/>
      <c r="AH2912" s="71"/>
      <c r="AI2912" s="71"/>
      <c r="AJ2912" s="71"/>
      <c r="AK2912" s="71"/>
      <c r="AL2912" s="71"/>
      <c r="AM2912" s="71"/>
      <c r="AN2912" s="71"/>
      <c r="AO2912" s="71"/>
      <c r="AP2912" s="71"/>
      <c r="AQ2912" s="71"/>
      <c r="AR2912" s="71"/>
      <c r="AS2912" s="71"/>
      <c r="AT2912" s="71"/>
      <c r="AU2912" s="71"/>
      <c r="AV2912" s="71"/>
      <c r="AW2912" s="71"/>
      <c r="AX2912" s="71"/>
      <c r="AY2912" s="71"/>
      <c r="AZ2912" s="71"/>
      <c r="BA2912" s="71"/>
      <c r="BB2912" s="71"/>
      <c r="BC2912" s="71"/>
      <c r="BD2912" s="71"/>
      <c r="BE2912" s="71"/>
      <c r="BF2912" s="71"/>
      <c r="BG2912" s="71"/>
      <c r="BH2912" s="71"/>
      <c r="BI2912" s="71"/>
      <c r="BJ2912" s="71"/>
      <c r="BK2912" s="71"/>
      <c r="BL2912" s="71"/>
      <c r="BM2912" s="71"/>
      <c r="BN2912" s="71"/>
      <c r="BO2912" s="71"/>
      <c r="BP2912" s="71"/>
      <c r="BQ2912" s="71"/>
      <c r="BR2912" s="71"/>
      <c r="BS2912" s="71"/>
      <c r="BT2912" s="71"/>
      <c r="BU2912" s="71"/>
      <c r="BV2912" s="71"/>
      <c r="BW2912" s="71"/>
      <c r="BX2912" s="71"/>
    </row>
    <row r="2913">
      <c r="A2913" s="8">
        <f t="shared" si="5"/>
        <v>2911</v>
      </c>
      <c r="B2913" s="70">
        <f t="shared" si="17"/>
        <v>131</v>
      </c>
      <c r="C2913" s="67">
        <v>43895.0</v>
      </c>
      <c r="D2913" s="68" t="s">
        <v>3698</v>
      </c>
      <c r="E2913" s="203" t="s">
        <v>3543</v>
      </c>
      <c r="F2913" s="203" t="s">
        <v>3517</v>
      </c>
      <c r="G2913" s="70" t="s">
        <v>118</v>
      </c>
      <c r="H2913" s="70">
        <v>18.0</v>
      </c>
      <c r="I2913" s="70" t="s">
        <v>9</v>
      </c>
      <c r="J2913" s="70" t="s">
        <v>9</v>
      </c>
      <c r="K2913" s="70" t="s">
        <v>9</v>
      </c>
      <c r="L2913" s="70"/>
      <c r="M2913" s="70"/>
      <c r="N2913" s="70" t="s">
        <v>9</v>
      </c>
      <c r="O2913" s="70" t="s">
        <v>9</v>
      </c>
      <c r="P2913" s="70">
        <v>1.0</v>
      </c>
      <c r="Q2913" s="70">
        <v>0.0</v>
      </c>
      <c r="R2913" s="70">
        <v>0.0</v>
      </c>
      <c r="S2913" s="70">
        <v>0.0</v>
      </c>
      <c r="T2913" s="70">
        <v>0.0</v>
      </c>
      <c r="U2913" s="198"/>
      <c r="V2913" s="70" t="s">
        <v>3604</v>
      </c>
      <c r="W2913" s="33" t="s">
        <v>3605</v>
      </c>
      <c r="X2913" s="71"/>
      <c r="Y2913" s="71"/>
      <c r="Z2913" s="71"/>
      <c r="AA2913" s="71"/>
      <c r="AB2913" s="71"/>
      <c r="AC2913" s="71"/>
      <c r="AD2913" s="71"/>
      <c r="AE2913" s="71"/>
      <c r="AF2913" s="71"/>
      <c r="AG2913" s="71"/>
      <c r="AH2913" s="71"/>
      <c r="AI2913" s="71"/>
      <c r="AJ2913" s="71"/>
      <c r="AK2913" s="71"/>
      <c r="AL2913" s="71"/>
      <c r="AM2913" s="71"/>
      <c r="AN2913" s="71"/>
      <c r="AO2913" s="71"/>
      <c r="AP2913" s="71"/>
      <c r="AQ2913" s="71"/>
      <c r="AR2913" s="71"/>
      <c r="AS2913" s="71"/>
      <c r="AT2913" s="71"/>
      <c r="AU2913" s="71"/>
      <c r="AV2913" s="71"/>
      <c r="AW2913" s="71"/>
      <c r="AX2913" s="71"/>
      <c r="AY2913" s="71"/>
      <c r="AZ2913" s="71"/>
      <c r="BA2913" s="71"/>
      <c r="BB2913" s="71"/>
      <c r="BC2913" s="71"/>
      <c r="BD2913" s="71"/>
      <c r="BE2913" s="71"/>
      <c r="BF2913" s="71"/>
      <c r="BG2913" s="71"/>
      <c r="BH2913" s="71"/>
      <c r="BI2913" s="71"/>
      <c r="BJ2913" s="71"/>
      <c r="BK2913" s="71"/>
      <c r="BL2913" s="71"/>
      <c r="BM2913" s="71"/>
      <c r="BN2913" s="71"/>
      <c r="BO2913" s="71"/>
      <c r="BP2913" s="71"/>
      <c r="BQ2913" s="71"/>
      <c r="BR2913" s="71"/>
      <c r="BS2913" s="71"/>
      <c r="BT2913" s="71"/>
      <c r="BU2913" s="71"/>
      <c r="BV2913" s="71"/>
      <c r="BW2913" s="71"/>
      <c r="BX2913" s="71"/>
    </row>
    <row r="2914">
      <c r="A2914" s="8">
        <f t="shared" si="5"/>
        <v>2912</v>
      </c>
      <c r="B2914" s="70">
        <f t="shared" si="17"/>
        <v>132</v>
      </c>
      <c r="C2914" s="67">
        <v>43895.0</v>
      </c>
      <c r="D2914" s="68" t="s">
        <v>3699</v>
      </c>
      <c r="E2914" s="203" t="s">
        <v>3543</v>
      </c>
      <c r="F2914" s="203" t="s">
        <v>3517</v>
      </c>
      <c r="G2914" s="70" t="s">
        <v>118</v>
      </c>
      <c r="H2914" s="70">
        <v>20.0</v>
      </c>
      <c r="I2914" s="70" t="s">
        <v>9</v>
      </c>
      <c r="J2914" s="70" t="s">
        <v>9</v>
      </c>
      <c r="K2914" s="70" t="s">
        <v>9</v>
      </c>
      <c r="L2914" s="70"/>
      <c r="M2914" s="70"/>
      <c r="N2914" s="70" t="s">
        <v>9</v>
      </c>
      <c r="O2914" s="70" t="s">
        <v>9</v>
      </c>
      <c r="P2914" s="70">
        <v>1.0</v>
      </c>
      <c r="Q2914" s="70">
        <v>0.0</v>
      </c>
      <c r="R2914" s="70">
        <v>0.0</v>
      </c>
      <c r="S2914" s="70">
        <v>0.0</v>
      </c>
      <c r="T2914" s="70">
        <v>0.0</v>
      </c>
      <c r="U2914" s="198"/>
      <c r="V2914" s="70" t="s">
        <v>3604</v>
      </c>
      <c r="W2914" s="33" t="s">
        <v>3605</v>
      </c>
      <c r="X2914" s="71"/>
      <c r="Y2914" s="71"/>
      <c r="Z2914" s="71"/>
      <c r="AA2914" s="71"/>
      <c r="AB2914" s="71"/>
      <c r="AC2914" s="71"/>
      <c r="AD2914" s="71"/>
      <c r="AE2914" s="71"/>
      <c r="AF2914" s="71"/>
      <c r="AG2914" s="71"/>
      <c r="AH2914" s="71"/>
      <c r="AI2914" s="71"/>
      <c r="AJ2914" s="71"/>
      <c r="AK2914" s="71"/>
      <c r="AL2914" s="71"/>
      <c r="AM2914" s="71"/>
      <c r="AN2914" s="71"/>
      <c r="AO2914" s="71"/>
      <c r="AP2914" s="71"/>
      <c r="AQ2914" s="71"/>
      <c r="AR2914" s="71"/>
      <c r="AS2914" s="71"/>
      <c r="AT2914" s="71"/>
      <c r="AU2914" s="71"/>
      <c r="AV2914" s="71"/>
      <c r="AW2914" s="71"/>
      <c r="AX2914" s="71"/>
      <c r="AY2914" s="71"/>
      <c r="AZ2914" s="71"/>
      <c r="BA2914" s="71"/>
      <c r="BB2914" s="71"/>
      <c r="BC2914" s="71"/>
      <c r="BD2914" s="71"/>
      <c r="BE2914" s="71"/>
      <c r="BF2914" s="71"/>
      <c r="BG2914" s="71"/>
      <c r="BH2914" s="71"/>
      <c r="BI2914" s="71"/>
      <c r="BJ2914" s="71"/>
      <c r="BK2914" s="71"/>
      <c r="BL2914" s="71"/>
      <c r="BM2914" s="71"/>
      <c r="BN2914" s="71"/>
      <c r="BO2914" s="71"/>
      <c r="BP2914" s="71"/>
      <c r="BQ2914" s="71"/>
      <c r="BR2914" s="71"/>
      <c r="BS2914" s="71"/>
      <c r="BT2914" s="71"/>
      <c r="BU2914" s="71"/>
      <c r="BV2914" s="71"/>
      <c r="BW2914" s="71"/>
      <c r="BX2914" s="71"/>
    </row>
    <row r="2915">
      <c r="A2915" s="8">
        <f t="shared" si="5"/>
        <v>2913</v>
      </c>
      <c r="B2915" s="70">
        <f t="shared" si="17"/>
        <v>133</v>
      </c>
      <c r="C2915" s="67">
        <v>43895.0</v>
      </c>
      <c r="D2915" s="68" t="s">
        <v>3700</v>
      </c>
      <c r="E2915" s="203" t="s">
        <v>3543</v>
      </c>
      <c r="F2915" s="203" t="s">
        <v>3517</v>
      </c>
      <c r="G2915" s="70" t="s">
        <v>47</v>
      </c>
      <c r="H2915" s="70">
        <v>63.0</v>
      </c>
      <c r="I2915" s="70" t="s">
        <v>9</v>
      </c>
      <c r="J2915" s="70" t="s">
        <v>9</v>
      </c>
      <c r="K2915" s="70" t="s">
        <v>9</v>
      </c>
      <c r="L2915" s="70"/>
      <c r="M2915" s="70"/>
      <c r="N2915" s="70" t="s">
        <v>9</v>
      </c>
      <c r="O2915" s="70" t="s">
        <v>9</v>
      </c>
      <c r="P2915" s="70">
        <v>1.0</v>
      </c>
      <c r="Q2915" s="70">
        <v>0.0</v>
      </c>
      <c r="R2915" s="70">
        <v>0.0</v>
      </c>
      <c r="S2915" s="70">
        <v>0.0</v>
      </c>
      <c r="T2915" s="70">
        <v>0.0</v>
      </c>
      <c r="U2915" s="198"/>
      <c r="V2915" s="70" t="s">
        <v>3604</v>
      </c>
      <c r="W2915" s="33" t="s">
        <v>3605</v>
      </c>
      <c r="X2915" s="71"/>
      <c r="Y2915" s="71"/>
      <c r="Z2915" s="71"/>
      <c r="AA2915" s="71"/>
      <c r="AB2915" s="71"/>
      <c r="AC2915" s="71"/>
      <c r="AD2915" s="71"/>
      <c r="AE2915" s="71"/>
      <c r="AF2915" s="71"/>
      <c r="AG2915" s="71"/>
      <c r="AH2915" s="71"/>
      <c r="AI2915" s="71"/>
      <c r="AJ2915" s="71"/>
      <c r="AK2915" s="71"/>
      <c r="AL2915" s="71"/>
      <c r="AM2915" s="71"/>
      <c r="AN2915" s="71"/>
      <c r="AO2915" s="71"/>
      <c r="AP2915" s="71"/>
      <c r="AQ2915" s="71"/>
      <c r="AR2915" s="71"/>
      <c r="AS2915" s="71"/>
      <c r="AT2915" s="71"/>
      <c r="AU2915" s="71"/>
      <c r="AV2915" s="71"/>
      <c r="AW2915" s="71"/>
      <c r="AX2915" s="71"/>
      <c r="AY2915" s="71"/>
      <c r="AZ2915" s="71"/>
      <c r="BA2915" s="71"/>
      <c r="BB2915" s="71"/>
      <c r="BC2915" s="71"/>
      <c r="BD2915" s="71"/>
      <c r="BE2915" s="71"/>
      <c r="BF2915" s="71"/>
      <c r="BG2915" s="71"/>
      <c r="BH2915" s="71"/>
      <c r="BI2915" s="71"/>
      <c r="BJ2915" s="71"/>
      <c r="BK2915" s="71"/>
      <c r="BL2915" s="71"/>
      <c r="BM2915" s="71"/>
      <c r="BN2915" s="71"/>
      <c r="BO2915" s="71"/>
      <c r="BP2915" s="71"/>
      <c r="BQ2915" s="71"/>
      <c r="BR2915" s="71"/>
      <c r="BS2915" s="71"/>
      <c r="BT2915" s="71"/>
      <c r="BU2915" s="71"/>
      <c r="BV2915" s="71"/>
      <c r="BW2915" s="71"/>
      <c r="BX2915" s="71"/>
    </row>
    <row r="2916">
      <c r="A2916" s="8">
        <f t="shared" si="5"/>
        <v>2914</v>
      </c>
      <c r="B2916" s="70">
        <f t="shared" si="17"/>
        <v>134</v>
      </c>
      <c r="C2916" s="67">
        <v>43895.0</v>
      </c>
      <c r="D2916" s="68" t="s">
        <v>3701</v>
      </c>
      <c r="E2916" s="203" t="s">
        <v>3543</v>
      </c>
      <c r="F2916" s="203" t="s">
        <v>3517</v>
      </c>
      <c r="G2916" s="70" t="s">
        <v>47</v>
      </c>
      <c r="H2916" s="70">
        <v>51.0</v>
      </c>
      <c r="I2916" s="70" t="s">
        <v>9</v>
      </c>
      <c r="J2916" s="70" t="s">
        <v>9</v>
      </c>
      <c r="K2916" s="70" t="s">
        <v>9</v>
      </c>
      <c r="L2916" s="70"/>
      <c r="M2916" s="70"/>
      <c r="N2916" s="70" t="s">
        <v>9</v>
      </c>
      <c r="O2916" s="70" t="s">
        <v>9</v>
      </c>
      <c r="P2916" s="70">
        <v>1.0</v>
      </c>
      <c r="Q2916" s="70">
        <v>0.0</v>
      </c>
      <c r="R2916" s="70">
        <v>0.0</v>
      </c>
      <c r="S2916" s="70">
        <v>0.0</v>
      </c>
      <c r="T2916" s="70">
        <v>0.0</v>
      </c>
      <c r="U2916" s="198"/>
      <c r="V2916" s="70" t="s">
        <v>3604</v>
      </c>
      <c r="W2916" s="33" t="s">
        <v>3605</v>
      </c>
      <c r="X2916" s="71"/>
      <c r="Y2916" s="71"/>
      <c r="Z2916" s="71"/>
      <c r="AA2916" s="71"/>
      <c r="AB2916" s="71"/>
      <c r="AC2916" s="71"/>
      <c r="AD2916" s="71"/>
      <c r="AE2916" s="71"/>
      <c r="AF2916" s="71"/>
      <c r="AG2916" s="71"/>
      <c r="AH2916" s="71"/>
      <c r="AI2916" s="71"/>
      <c r="AJ2916" s="71"/>
      <c r="AK2916" s="71"/>
      <c r="AL2916" s="71"/>
      <c r="AM2916" s="71"/>
      <c r="AN2916" s="71"/>
      <c r="AO2916" s="71"/>
      <c r="AP2916" s="71"/>
      <c r="AQ2916" s="71"/>
      <c r="AR2916" s="71"/>
      <c r="AS2916" s="71"/>
      <c r="AT2916" s="71"/>
      <c r="AU2916" s="71"/>
      <c r="AV2916" s="71"/>
      <c r="AW2916" s="71"/>
      <c r="AX2916" s="71"/>
      <c r="AY2916" s="71"/>
      <c r="AZ2916" s="71"/>
      <c r="BA2916" s="71"/>
      <c r="BB2916" s="71"/>
      <c r="BC2916" s="71"/>
      <c r="BD2916" s="71"/>
      <c r="BE2916" s="71"/>
      <c r="BF2916" s="71"/>
      <c r="BG2916" s="71"/>
      <c r="BH2916" s="71"/>
      <c r="BI2916" s="71"/>
      <c r="BJ2916" s="71"/>
      <c r="BK2916" s="71"/>
      <c r="BL2916" s="71"/>
      <c r="BM2916" s="71"/>
      <c r="BN2916" s="71"/>
      <c r="BO2916" s="71"/>
      <c r="BP2916" s="71"/>
      <c r="BQ2916" s="71"/>
      <c r="BR2916" s="71"/>
      <c r="BS2916" s="71"/>
      <c r="BT2916" s="71"/>
      <c r="BU2916" s="71"/>
      <c r="BV2916" s="71"/>
      <c r="BW2916" s="71"/>
      <c r="BX2916" s="71"/>
    </row>
    <row r="2917">
      <c r="A2917" s="8">
        <f t="shared" si="5"/>
        <v>2915</v>
      </c>
      <c r="B2917" s="70">
        <f t="shared" si="17"/>
        <v>135</v>
      </c>
      <c r="C2917" s="67">
        <v>43895.0</v>
      </c>
      <c r="D2917" s="68" t="s">
        <v>3702</v>
      </c>
      <c r="E2917" s="203" t="s">
        <v>3543</v>
      </c>
      <c r="F2917" s="203" t="s">
        <v>3517</v>
      </c>
      <c r="G2917" s="70" t="s">
        <v>118</v>
      </c>
      <c r="H2917" s="70">
        <v>54.0</v>
      </c>
      <c r="I2917" s="70" t="s">
        <v>9</v>
      </c>
      <c r="J2917" s="70" t="s">
        <v>9</v>
      </c>
      <c r="K2917" s="70" t="s">
        <v>9</v>
      </c>
      <c r="L2917" s="70"/>
      <c r="M2917" s="70"/>
      <c r="N2917" s="70" t="s">
        <v>9</v>
      </c>
      <c r="O2917" s="70" t="s">
        <v>9</v>
      </c>
      <c r="P2917" s="70">
        <v>1.0</v>
      </c>
      <c r="Q2917" s="70">
        <v>0.0</v>
      </c>
      <c r="R2917" s="70">
        <v>0.0</v>
      </c>
      <c r="S2917" s="70">
        <v>0.0</v>
      </c>
      <c r="T2917" s="70">
        <v>0.0</v>
      </c>
      <c r="U2917" s="198"/>
      <c r="V2917" s="70" t="s">
        <v>3604</v>
      </c>
      <c r="W2917" s="33" t="s">
        <v>3605</v>
      </c>
      <c r="X2917" s="71"/>
      <c r="Y2917" s="71"/>
      <c r="Z2917" s="71"/>
      <c r="AA2917" s="71"/>
      <c r="AB2917" s="71"/>
      <c r="AC2917" s="71"/>
      <c r="AD2917" s="71"/>
      <c r="AE2917" s="71"/>
      <c r="AF2917" s="71"/>
      <c r="AG2917" s="71"/>
      <c r="AH2917" s="71"/>
      <c r="AI2917" s="71"/>
      <c r="AJ2917" s="71"/>
      <c r="AK2917" s="71"/>
      <c r="AL2917" s="71"/>
      <c r="AM2917" s="71"/>
      <c r="AN2917" s="71"/>
      <c r="AO2917" s="71"/>
      <c r="AP2917" s="71"/>
      <c r="AQ2917" s="71"/>
      <c r="AR2917" s="71"/>
      <c r="AS2917" s="71"/>
      <c r="AT2917" s="71"/>
      <c r="AU2917" s="71"/>
      <c r="AV2917" s="71"/>
      <c r="AW2917" s="71"/>
      <c r="AX2917" s="71"/>
      <c r="AY2917" s="71"/>
      <c r="AZ2917" s="71"/>
      <c r="BA2917" s="71"/>
      <c r="BB2917" s="71"/>
      <c r="BC2917" s="71"/>
      <c r="BD2917" s="71"/>
      <c r="BE2917" s="71"/>
      <c r="BF2917" s="71"/>
      <c r="BG2917" s="71"/>
      <c r="BH2917" s="71"/>
      <c r="BI2917" s="71"/>
      <c r="BJ2917" s="71"/>
      <c r="BK2917" s="71"/>
      <c r="BL2917" s="71"/>
      <c r="BM2917" s="71"/>
      <c r="BN2917" s="71"/>
      <c r="BO2917" s="71"/>
      <c r="BP2917" s="71"/>
      <c r="BQ2917" s="71"/>
      <c r="BR2917" s="71"/>
      <c r="BS2917" s="71"/>
      <c r="BT2917" s="71"/>
      <c r="BU2917" s="71"/>
      <c r="BV2917" s="71"/>
      <c r="BW2917" s="71"/>
      <c r="BX2917" s="71"/>
    </row>
    <row r="2918">
      <c r="A2918" s="8">
        <f t="shared" si="5"/>
        <v>2916</v>
      </c>
      <c r="B2918" s="70">
        <f t="shared" si="17"/>
        <v>136</v>
      </c>
      <c r="C2918" s="67">
        <v>43895.0</v>
      </c>
      <c r="D2918" s="68" t="s">
        <v>3703</v>
      </c>
      <c r="E2918" s="203" t="s">
        <v>3543</v>
      </c>
      <c r="F2918" s="203" t="s">
        <v>3517</v>
      </c>
      <c r="G2918" s="70" t="s">
        <v>47</v>
      </c>
      <c r="H2918" s="70">
        <v>41.0</v>
      </c>
      <c r="I2918" s="70" t="s">
        <v>9</v>
      </c>
      <c r="J2918" s="70" t="s">
        <v>9</v>
      </c>
      <c r="K2918" s="70" t="s">
        <v>9</v>
      </c>
      <c r="L2918" s="70"/>
      <c r="M2918" s="70"/>
      <c r="N2918" s="70" t="s">
        <v>9</v>
      </c>
      <c r="O2918" s="70" t="s">
        <v>9</v>
      </c>
      <c r="P2918" s="70">
        <v>1.0</v>
      </c>
      <c r="Q2918" s="70">
        <v>0.0</v>
      </c>
      <c r="R2918" s="70">
        <v>0.0</v>
      </c>
      <c r="S2918" s="70">
        <v>0.0</v>
      </c>
      <c r="T2918" s="70">
        <v>0.0</v>
      </c>
      <c r="U2918" s="198"/>
      <c r="V2918" s="70" t="s">
        <v>3604</v>
      </c>
      <c r="W2918" s="33" t="s">
        <v>3605</v>
      </c>
      <c r="X2918" s="71"/>
      <c r="Y2918" s="71"/>
      <c r="Z2918" s="71"/>
      <c r="AA2918" s="71"/>
      <c r="AB2918" s="71"/>
      <c r="AC2918" s="71"/>
      <c r="AD2918" s="71"/>
      <c r="AE2918" s="71"/>
      <c r="AF2918" s="71"/>
      <c r="AG2918" s="71"/>
      <c r="AH2918" s="71"/>
      <c r="AI2918" s="71"/>
      <c r="AJ2918" s="71"/>
      <c r="AK2918" s="71"/>
      <c r="AL2918" s="71"/>
      <c r="AM2918" s="71"/>
      <c r="AN2918" s="71"/>
      <c r="AO2918" s="71"/>
      <c r="AP2918" s="71"/>
      <c r="AQ2918" s="71"/>
      <c r="AR2918" s="71"/>
      <c r="AS2918" s="71"/>
      <c r="AT2918" s="71"/>
      <c r="AU2918" s="71"/>
      <c r="AV2918" s="71"/>
      <c r="AW2918" s="71"/>
      <c r="AX2918" s="71"/>
      <c r="AY2918" s="71"/>
      <c r="AZ2918" s="71"/>
      <c r="BA2918" s="71"/>
      <c r="BB2918" s="71"/>
      <c r="BC2918" s="71"/>
      <c r="BD2918" s="71"/>
      <c r="BE2918" s="71"/>
      <c r="BF2918" s="71"/>
      <c r="BG2918" s="71"/>
      <c r="BH2918" s="71"/>
      <c r="BI2918" s="71"/>
      <c r="BJ2918" s="71"/>
      <c r="BK2918" s="71"/>
      <c r="BL2918" s="71"/>
      <c r="BM2918" s="71"/>
      <c r="BN2918" s="71"/>
      <c r="BO2918" s="71"/>
      <c r="BP2918" s="71"/>
      <c r="BQ2918" s="71"/>
      <c r="BR2918" s="71"/>
      <c r="BS2918" s="71"/>
      <c r="BT2918" s="71"/>
      <c r="BU2918" s="71"/>
      <c r="BV2918" s="71"/>
      <c r="BW2918" s="71"/>
      <c r="BX2918" s="71"/>
    </row>
    <row r="2919">
      <c r="A2919" s="8">
        <f t="shared" si="5"/>
        <v>2917</v>
      </c>
      <c r="B2919" s="70">
        <f t="shared" si="17"/>
        <v>137</v>
      </c>
      <c r="C2919" s="67">
        <v>43895.0</v>
      </c>
      <c r="D2919" s="68" t="s">
        <v>3704</v>
      </c>
      <c r="E2919" s="203" t="s">
        <v>3543</v>
      </c>
      <c r="F2919" s="203" t="s">
        <v>3517</v>
      </c>
      <c r="G2919" s="70" t="s">
        <v>47</v>
      </c>
      <c r="H2919" s="70">
        <v>60.0</v>
      </c>
      <c r="I2919" s="70" t="s">
        <v>9</v>
      </c>
      <c r="J2919" s="70" t="s">
        <v>9</v>
      </c>
      <c r="K2919" s="70" t="s">
        <v>9</v>
      </c>
      <c r="L2919" s="70"/>
      <c r="M2919" s="70"/>
      <c r="N2919" s="70" t="s">
        <v>9</v>
      </c>
      <c r="O2919" s="70" t="s">
        <v>9</v>
      </c>
      <c r="P2919" s="70">
        <v>1.0</v>
      </c>
      <c r="Q2919" s="70">
        <v>0.0</v>
      </c>
      <c r="R2919" s="70">
        <v>0.0</v>
      </c>
      <c r="S2919" s="70">
        <v>0.0</v>
      </c>
      <c r="T2919" s="70">
        <v>0.0</v>
      </c>
      <c r="U2919" s="198"/>
      <c r="V2919" s="70" t="s">
        <v>3604</v>
      </c>
      <c r="W2919" s="33" t="s">
        <v>3605</v>
      </c>
      <c r="X2919" s="71"/>
      <c r="Y2919" s="71"/>
      <c r="Z2919" s="71"/>
      <c r="AA2919" s="71"/>
      <c r="AB2919" s="71"/>
      <c r="AC2919" s="71"/>
      <c r="AD2919" s="71"/>
      <c r="AE2919" s="71"/>
      <c r="AF2919" s="71"/>
      <c r="AG2919" s="71"/>
      <c r="AH2919" s="71"/>
      <c r="AI2919" s="71"/>
      <c r="AJ2919" s="71"/>
      <c r="AK2919" s="71"/>
      <c r="AL2919" s="71"/>
      <c r="AM2919" s="71"/>
      <c r="AN2919" s="71"/>
      <c r="AO2919" s="71"/>
      <c r="AP2919" s="71"/>
      <c r="AQ2919" s="71"/>
      <c r="AR2919" s="71"/>
      <c r="AS2919" s="71"/>
      <c r="AT2919" s="71"/>
      <c r="AU2919" s="71"/>
      <c r="AV2919" s="71"/>
      <c r="AW2919" s="71"/>
      <c r="AX2919" s="71"/>
      <c r="AY2919" s="71"/>
      <c r="AZ2919" s="71"/>
      <c r="BA2919" s="71"/>
      <c r="BB2919" s="71"/>
      <c r="BC2919" s="71"/>
      <c r="BD2919" s="71"/>
      <c r="BE2919" s="71"/>
      <c r="BF2919" s="71"/>
      <c r="BG2919" s="71"/>
      <c r="BH2919" s="71"/>
      <c r="BI2919" s="71"/>
      <c r="BJ2919" s="71"/>
      <c r="BK2919" s="71"/>
      <c r="BL2919" s="71"/>
      <c r="BM2919" s="71"/>
      <c r="BN2919" s="71"/>
      <c r="BO2919" s="71"/>
      <c r="BP2919" s="71"/>
      <c r="BQ2919" s="71"/>
      <c r="BR2919" s="71"/>
      <c r="BS2919" s="71"/>
      <c r="BT2919" s="71"/>
      <c r="BU2919" s="71"/>
      <c r="BV2919" s="71"/>
      <c r="BW2919" s="71"/>
      <c r="BX2919" s="71"/>
    </row>
    <row r="2920">
      <c r="A2920" s="8">
        <f t="shared" si="5"/>
        <v>2918</v>
      </c>
      <c r="B2920" s="70">
        <f t="shared" si="17"/>
        <v>138</v>
      </c>
      <c r="C2920" s="67">
        <v>43895.0</v>
      </c>
      <c r="D2920" s="68" t="s">
        <v>3705</v>
      </c>
      <c r="E2920" s="203" t="s">
        <v>3543</v>
      </c>
      <c r="F2920" s="203" t="s">
        <v>3517</v>
      </c>
      <c r="G2920" s="70" t="s">
        <v>9</v>
      </c>
      <c r="H2920" s="70">
        <v>18.0</v>
      </c>
      <c r="I2920" s="70" t="s">
        <v>9</v>
      </c>
      <c r="J2920" s="70" t="s">
        <v>9</v>
      </c>
      <c r="K2920" s="70" t="s">
        <v>9</v>
      </c>
      <c r="L2920" s="70"/>
      <c r="M2920" s="70"/>
      <c r="N2920" s="70" t="s">
        <v>9</v>
      </c>
      <c r="O2920" s="70" t="s">
        <v>9</v>
      </c>
      <c r="P2920" s="70">
        <v>1.0</v>
      </c>
      <c r="Q2920" s="70">
        <v>0.0</v>
      </c>
      <c r="R2920" s="70">
        <v>0.0</v>
      </c>
      <c r="S2920" s="70">
        <v>0.0</v>
      </c>
      <c r="T2920" s="70">
        <v>0.0</v>
      </c>
      <c r="U2920" s="198"/>
      <c r="V2920" s="70" t="s">
        <v>3604</v>
      </c>
      <c r="W2920" s="33" t="s">
        <v>3605</v>
      </c>
      <c r="X2920" s="71"/>
      <c r="Y2920" s="71"/>
      <c r="Z2920" s="71"/>
      <c r="AA2920" s="71"/>
      <c r="AB2920" s="71"/>
      <c r="AC2920" s="71"/>
      <c r="AD2920" s="71"/>
      <c r="AE2920" s="71"/>
      <c r="AF2920" s="71"/>
      <c r="AG2920" s="71"/>
      <c r="AH2920" s="71"/>
      <c r="AI2920" s="71"/>
      <c r="AJ2920" s="71"/>
      <c r="AK2920" s="71"/>
      <c r="AL2920" s="71"/>
      <c r="AM2920" s="71"/>
      <c r="AN2920" s="71"/>
      <c r="AO2920" s="71"/>
      <c r="AP2920" s="71"/>
      <c r="AQ2920" s="71"/>
      <c r="AR2920" s="71"/>
      <c r="AS2920" s="71"/>
      <c r="AT2920" s="71"/>
      <c r="AU2920" s="71"/>
      <c r="AV2920" s="71"/>
      <c r="AW2920" s="71"/>
      <c r="AX2920" s="71"/>
      <c r="AY2920" s="71"/>
      <c r="AZ2920" s="71"/>
      <c r="BA2920" s="71"/>
      <c r="BB2920" s="71"/>
      <c r="BC2920" s="71"/>
      <c r="BD2920" s="71"/>
      <c r="BE2920" s="71"/>
      <c r="BF2920" s="71"/>
      <c r="BG2920" s="71"/>
      <c r="BH2920" s="71"/>
      <c r="BI2920" s="71"/>
      <c r="BJ2920" s="71"/>
      <c r="BK2920" s="71"/>
      <c r="BL2920" s="71"/>
      <c r="BM2920" s="71"/>
      <c r="BN2920" s="71"/>
      <c r="BO2920" s="71"/>
      <c r="BP2920" s="71"/>
      <c r="BQ2920" s="71"/>
      <c r="BR2920" s="71"/>
      <c r="BS2920" s="71"/>
      <c r="BT2920" s="71"/>
      <c r="BU2920" s="71"/>
      <c r="BV2920" s="71"/>
      <c r="BW2920" s="71"/>
      <c r="BX2920" s="71"/>
    </row>
    <row r="2921">
      <c r="A2921" s="8">
        <f t="shared" si="5"/>
        <v>2919</v>
      </c>
      <c r="B2921" s="70">
        <f t="shared" si="17"/>
        <v>139</v>
      </c>
      <c r="C2921" s="67">
        <v>43895.0</v>
      </c>
      <c r="D2921" s="68" t="s">
        <v>3706</v>
      </c>
      <c r="E2921" s="203" t="s">
        <v>3543</v>
      </c>
      <c r="F2921" s="203" t="s">
        <v>3517</v>
      </c>
      <c r="G2921" s="70" t="s">
        <v>47</v>
      </c>
      <c r="H2921" s="70">
        <v>19.0</v>
      </c>
      <c r="I2921" s="70" t="s">
        <v>9</v>
      </c>
      <c r="J2921" s="70" t="s">
        <v>9</v>
      </c>
      <c r="K2921" s="70" t="s">
        <v>9</v>
      </c>
      <c r="L2921" s="70"/>
      <c r="M2921" s="70"/>
      <c r="N2921" s="70" t="s">
        <v>9</v>
      </c>
      <c r="O2921" s="70" t="s">
        <v>9</v>
      </c>
      <c r="P2921" s="70">
        <v>1.0</v>
      </c>
      <c r="Q2921" s="70">
        <v>0.0</v>
      </c>
      <c r="R2921" s="70">
        <v>0.0</v>
      </c>
      <c r="S2921" s="70">
        <v>0.0</v>
      </c>
      <c r="T2921" s="70">
        <v>0.0</v>
      </c>
      <c r="U2921" s="198"/>
      <c r="V2921" s="70" t="s">
        <v>3604</v>
      </c>
      <c r="W2921" s="33" t="s">
        <v>3605</v>
      </c>
      <c r="X2921" s="71"/>
      <c r="Y2921" s="71"/>
      <c r="Z2921" s="71"/>
      <c r="AA2921" s="71"/>
      <c r="AB2921" s="71"/>
      <c r="AC2921" s="71"/>
      <c r="AD2921" s="71"/>
      <c r="AE2921" s="71"/>
      <c r="AF2921" s="71"/>
      <c r="AG2921" s="71"/>
      <c r="AH2921" s="71"/>
      <c r="AI2921" s="71"/>
      <c r="AJ2921" s="71"/>
      <c r="AK2921" s="71"/>
      <c r="AL2921" s="71"/>
      <c r="AM2921" s="71"/>
      <c r="AN2921" s="71"/>
      <c r="AO2921" s="71"/>
      <c r="AP2921" s="71"/>
      <c r="AQ2921" s="71"/>
      <c r="AR2921" s="71"/>
      <c r="AS2921" s="71"/>
      <c r="AT2921" s="71"/>
      <c r="AU2921" s="71"/>
      <c r="AV2921" s="71"/>
      <c r="AW2921" s="71"/>
      <c r="AX2921" s="71"/>
      <c r="AY2921" s="71"/>
      <c r="AZ2921" s="71"/>
      <c r="BA2921" s="71"/>
      <c r="BB2921" s="71"/>
      <c r="BC2921" s="71"/>
      <c r="BD2921" s="71"/>
      <c r="BE2921" s="71"/>
      <c r="BF2921" s="71"/>
      <c r="BG2921" s="71"/>
      <c r="BH2921" s="71"/>
      <c r="BI2921" s="71"/>
      <c r="BJ2921" s="71"/>
      <c r="BK2921" s="71"/>
      <c r="BL2921" s="71"/>
      <c r="BM2921" s="71"/>
      <c r="BN2921" s="71"/>
      <c r="BO2921" s="71"/>
      <c r="BP2921" s="71"/>
      <c r="BQ2921" s="71"/>
      <c r="BR2921" s="71"/>
      <c r="BS2921" s="71"/>
      <c r="BT2921" s="71"/>
      <c r="BU2921" s="71"/>
      <c r="BV2921" s="71"/>
      <c r="BW2921" s="71"/>
      <c r="BX2921" s="71"/>
    </row>
    <row r="2922">
      <c r="A2922" s="8">
        <f t="shared" si="5"/>
        <v>2920</v>
      </c>
      <c r="B2922" s="70">
        <f t="shared" si="17"/>
        <v>140</v>
      </c>
      <c r="C2922" s="67">
        <v>43895.0</v>
      </c>
      <c r="D2922" s="68" t="s">
        <v>3707</v>
      </c>
      <c r="E2922" s="203" t="s">
        <v>3543</v>
      </c>
      <c r="F2922" s="203" t="s">
        <v>3517</v>
      </c>
      <c r="G2922" s="70" t="s">
        <v>118</v>
      </c>
      <c r="H2922" s="70">
        <v>19.0</v>
      </c>
      <c r="I2922" s="70" t="s">
        <v>9</v>
      </c>
      <c r="J2922" s="70" t="s">
        <v>9</v>
      </c>
      <c r="K2922" s="70" t="s">
        <v>9</v>
      </c>
      <c r="L2922" s="70"/>
      <c r="M2922" s="70"/>
      <c r="N2922" s="70" t="s">
        <v>9</v>
      </c>
      <c r="O2922" s="70" t="s">
        <v>9</v>
      </c>
      <c r="P2922" s="70">
        <v>1.0</v>
      </c>
      <c r="Q2922" s="70">
        <v>0.0</v>
      </c>
      <c r="R2922" s="70">
        <v>0.0</v>
      </c>
      <c r="S2922" s="70">
        <v>0.0</v>
      </c>
      <c r="T2922" s="70">
        <v>0.0</v>
      </c>
      <c r="U2922" s="198"/>
      <c r="V2922" s="70" t="s">
        <v>3604</v>
      </c>
      <c r="W2922" s="33" t="s">
        <v>3605</v>
      </c>
      <c r="X2922" s="71"/>
      <c r="Y2922" s="71"/>
      <c r="Z2922" s="71"/>
      <c r="AA2922" s="71"/>
      <c r="AB2922" s="71"/>
      <c r="AC2922" s="71"/>
      <c r="AD2922" s="71"/>
      <c r="AE2922" s="71"/>
      <c r="AF2922" s="71"/>
      <c r="AG2922" s="71"/>
      <c r="AH2922" s="71"/>
      <c r="AI2922" s="71"/>
      <c r="AJ2922" s="71"/>
      <c r="AK2922" s="71"/>
      <c r="AL2922" s="71"/>
      <c r="AM2922" s="71"/>
      <c r="AN2922" s="71"/>
      <c r="AO2922" s="71"/>
      <c r="AP2922" s="71"/>
      <c r="AQ2922" s="71"/>
      <c r="AR2922" s="71"/>
      <c r="AS2922" s="71"/>
      <c r="AT2922" s="71"/>
      <c r="AU2922" s="71"/>
      <c r="AV2922" s="71"/>
      <c r="AW2922" s="71"/>
      <c r="AX2922" s="71"/>
      <c r="AY2922" s="71"/>
      <c r="AZ2922" s="71"/>
      <c r="BA2922" s="71"/>
      <c r="BB2922" s="71"/>
      <c r="BC2922" s="71"/>
      <c r="BD2922" s="71"/>
      <c r="BE2922" s="71"/>
      <c r="BF2922" s="71"/>
      <c r="BG2922" s="71"/>
      <c r="BH2922" s="71"/>
      <c r="BI2922" s="71"/>
      <c r="BJ2922" s="71"/>
      <c r="BK2922" s="71"/>
      <c r="BL2922" s="71"/>
      <c r="BM2922" s="71"/>
      <c r="BN2922" s="71"/>
      <c r="BO2922" s="71"/>
      <c r="BP2922" s="71"/>
      <c r="BQ2922" s="71"/>
      <c r="BR2922" s="71"/>
      <c r="BS2922" s="71"/>
      <c r="BT2922" s="71"/>
      <c r="BU2922" s="71"/>
      <c r="BV2922" s="71"/>
      <c r="BW2922" s="71"/>
      <c r="BX2922" s="71"/>
    </row>
    <row r="2923">
      <c r="A2923" s="8">
        <f t="shared" si="5"/>
        <v>2921</v>
      </c>
      <c r="B2923" s="70">
        <f t="shared" si="17"/>
        <v>141</v>
      </c>
      <c r="C2923" s="67">
        <v>43895.0</v>
      </c>
      <c r="D2923" s="68" t="s">
        <v>3707</v>
      </c>
      <c r="E2923" s="203" t="s">
        <v>3543</v>
      </c>
      <c r="F2923" s="203" t="s">
        <v>3517</v>
      </c>
      <c r="G2923" s="70" t="s">
        <v>118</v>
      </c>
      <c r="H2923" s="70">
        <v>19.0</v>
      </c>
      <c r="I2923" s="70" t="s">
        <v>9</v>
      </c>
      <c r="J2923" s="70" t="s">
        <v>9</v>
      </c>
      <c r="K2923" s="70" t="s">
        <v>9</v>
      </c>
      <c r="L2923" s="70"/>
      <c r="M2923" s="70"/>
      <c r="N2923" s="70" t="s">
        <v>9</v>
      </c>
      <c r="O2923" s="70" t="s">
        <v>9</v>
      </c>
      <c r="P2923" s="70">
        <v>1.0</v>
      </c>
      <c r="Q2923" s="70">
        <v>0.0</v>
      </c>
      <c r="R2923" s="70">
        <v>0.0</v>
      </c>
      <c r="S2923" s="70">
        <v>0.0</v>
      </c>
      <c r="T2923" s="70">
        <v>0.0</v>
      </c>
      <c r="U2923" s="198"/>
      <c r="V2923" s="70" t="s">
        <v>3604</v>
      </c>
      <c r="W2923" s="33" t="s">
        <v>3605</v>
      </c>
      <c r="X2923" s="71"/>
      <c r="Y2923" s="71"/>
      <c r="Z2923" s="71"/>
      <c r="AA2923" s="71"/>
      <c r="AB2923" s="71"/>
      <c r="AC2923" s="71"/>
      <c r="AD2923" s="71"/>
      <c r="AE2923" s="71"/>
      <c r="AF2923" s="71"/>
      <c r="AG2923" s="71"/>
      <c r="AH2923" s="71"/>
      <c r="AI2923" s="71"/>
      <c r="AJ2923" s="71"/>
      <c r="AK2923" s="71"/>
      <c r="AL2923" s="71"/>
      <c r="AM2923" s="71"/>
      <c r="AN2923" s="71"/>
      <c r="AO2923" s="71"/>
      <c r="AP2923" s="71"/>
      <c r="AQ2923" s="71"/>
      <c r="AR2923" s="71"/>
      <c r="AS2923" s="71"/>
      <c r="AT2923" s="71"/>
      <c r="AU2923" s="71"/>
      <c r="AV2923" s="71"/>
      <c r="AW2923" s="71"/>
      <c r="AX2923" s="71"/>
      <c r="AY2923" s="71"/>
      <c r="AZ2923" s="71"/>
      <c r="BA2923" s="71"/>
      <c r="BB2923" s="71"/>
      <c r="BC2923" s="71"/>
      <c r="BD2923" s="71"/>
      <c r="BE2923" s="71"/>
      <c r="BF2923" s="71"/>
      <c r="BG2923" s="71"/>
      <c r="BH2923" s="71"/>
      <c r="BI2923" s="71"/>
      <c r="BJ2923" s="71"/>
      <c r="BK2923" s="71"/>
      <c r="BL2923" s="71"/>
      <c r="BM2923" s="71"/>
      <c r="BN2923" s="71"/>
      <c r="BO2923" s="71"/>
      <c r="BP2923" s="71"/>
      <c r="BQ2923" s="71"/>
      <c r="BR2923" s="71"/>
      <c r="BS2923" s="71"/>
      <c r="BT2923" s="71"/>
      <c r="BU2923" s="71"/>
      <c r="BV2923" s="71"/>
      <c r="BW2923" s="71"/>
      <c r="BX2923" s="71"/>
    </row>
    <row r="2924">
      <c r="A2924" s="8">
        <f t="shared" si="5"/>
        <v>2922</v>
      </c>
      <c r="B2924" s="70">
        <f t="shared" si="17"/>
        <v>142</v>
      </c>
      <c r="C2924" s="67">
        <v>43895.0</v>
      </c>
      <c r="D2924" s="68" t="s">
        <v>3708</v>
      </c>
      <c r="E2924" s="203" t="s">
        <v>3543</v>
      </c>
      <c r="F2924" s="203" t="s">
        <v>3517</v>
      </c>
      <c r="G2924" s="70" t="s">
        <v>47</v>
      </c>
      <c r="H2924" s="70" t="s">
        <v>9</v>
      </c>
      <c r="I2924" s="70" t="s">
        <v>9</v>
      </c>
      <c r="J2924" s="70" t="s">
        <v>9</v>
      </c>
      <c r="K2924" s="70" t="s">
        <v>9</v>
      </c>
      <c r="L2924" s="70"/>
      <c r="M2924" s="70"/>
      <c r="N2924" s="70" t="s">
        <v>9</v>
      </c>
      <c r="O2924" s="70" t="s">
        <v>9</v>
      </c>
      <c r="P2924" s="70">
        <v>0.0</v>
      </c>
      <c r="Q2924" s="70">
        <v>0.0</v>
      </c>
      <c r="R2924" s="70">
        <v>0.0</v>
      </c>
      <c r="S2924" s="70">
        <v>0.0</v>
      </c>
      <c r="T2924" s="70">
        <v>0.0</v>
      </c>
      <c r="U2924" s="198"/>
      <c r="V2924" s="70" t="s">
        <v>3604</v>
      </c>
      <c r="W2924" s="33" t="s">
        <v>3605</v>
      </c>
      <c r="X2924" s="71"/>
      <c r="Y2924" s="71"/>
      <c r="Z2924" s="71"/>
      <c r="AA2924" s="71"/>
      <c r="AB2924" s="71"/>
      <c r="AC2924" s="71"/>
      <c r="AD2924" s="71"/>
      <c r="AE2924" s="71"/>
      <c r="AF2924" s="71"/>
      <c r="AG2924" s="71"/>
      <c r="AH2924" s="71"/>
      <c r="AI2924" s="71"/>
      <c r="AJ2924" s="71"/>
      <c r="AK2924" s="71"/>
      <c r="AL2924" s="71"/>
      <c r="AM2924" s="71"/>
      <c r="AN2924" s="71"/>
      <c r="AO2924" s="71"/>
      <c r="AP2924" s="71"/>
      <c r="AQ2924" s="71"/>
      <c r="AR2924" s="71"/>
      <c r="AS2924" s="71"/>
      <c r="AT2924" s="71"/>
      <c r="AU2924" s="71"/>
      <c r="AV2924" s="71"/>
      <c r="AW2924" s="71"/>
      <c r="AX2924" s="71"/>
      <c r="AY2924" s="71"/>
      <c r="AZ2924" s="71"/>
      <c r="BA2924" s="71"/>
      <c r="BB2924" s="71"/>
      <c r="BC2924" s="71"/>
      <c r="BD2924" s="71"/>
      <c r="BE2924" s="71"/>
      <c r="BF2924" s="71"/>
      <c r="BG2924" s="71"/>
      <c r="BH2924" s="71"/>
      <c r="BI2924" s="71"/>
      <c r="BJ2924" s="71"/>
      <c r="BK2924" s="71"/>
      <c r="BL2924" s="71"/>
      <c r="BM2924" s="71"/>
      <c r="BN2924" s="71"/>
      <c r="BO2924" s="71"/>
      <c r="BP2924" s="71"/>
      <c r="BQ2924" s="71"/>
      <c r="BR2924" s="71"/>
      <c r="BS2924" s="71"/>
      <c r="BT2924" s="71"/>
      <c r="BU2924" s="71"/>
      <c r="BV2924" s="71"/>
      <c r="BW2924" s="71"/>
      <c r="BX2924" s="71"/>
    </row>
    <row r="2925">
      <c r="A2925" s="8">
        <f t="shared" si="5"/>
        <v>2923</v>
      </c>
      <c r="B2925" s="70">
        <f t="shared" si="17"/>
        <v>143</v>
      </c>
      <c r="C2925" s="67">
        <v>43895.0</v>
      </c>
      <c r="D2925" s="68" t="s">
        <v>3709</v>
      </c>
      <c r="E2925" s="203" t="s">
        <v>3543</v>
      </c>
      <c r="F2925" s="203" t="s">
        <v>3517</v>
      </c>
      <c r="G2925" s="70" t="s">
        <v>118</v>
      </c>
      <c r="H2925" s="70">
        <v>51.0</v>
      </c>
      <c r="I2925" s="70" t="s">
        <v>9</v>
      </c>
      <c r="J2925" s="70" t="s">
        <v>9</v>
      </c>
      <c r="K2925" s="70" t="s">
        <v>9</v>
      </c>
      <c r="L2925" s="70"/>
      <c r="M2925" s="70"/>
      <c r="N2925" s="70" t="s">
        <v>9</v>
      </c>
      <c r="O2925" s="70" t="s">
        <v>9</v>
      </c>
      <c r="P2925" s="70">
        <v>1.0</v>
      </c>
      <c r="Q2925" s="70">
        <v>0.0</v>
      </c>
      <c r="R2925" s="70">
        <v>0.0</v>
      </c>
      <c r="S2925" s="70">
        <v>0.0</v>
      </c>
      <c r="T2925" s="70">
        <v>0.0</v>
      </c>
      <c r="U2925" s="198"/>
      <c r="V2925" s="70" t="s">
        <v>3604</v>
      </c>
      <c r="W2925" s="33" t="s">
        <v>3605</v>
      </c>
      <c r="X2925" s="71"/>
      <c r="Y2925" s="71"/>
      <c r="Z2925" s="71"/>
      <c r="AA2925" s="71"/>
      <c r="AB2925" s="71"/>
      <c r="AC2925" s="71"/>
      <c r="AD2925" s="71"/>
      <c r="AE2925" s="71"/>
      <c r="AF2925" s="71"/>
      <c r="AG2925" s="71"/>
      <c r="AH2925" s="71"/>
      <c r="AI2925" s="71"/>
      <c r="AJ2925" s="71"/>
      <c r="AK2925" s="71"/>
      <c r="AL2925" s="71"/>
      <c r="AM2925" s="71"/>
      <c r="AN2925" s="71"/>
      <c r="AO2925" s="71"/>
      <c r="AP2925" s="71"/>
      <c r="AQ2925" s="71"/>
      <c r="AR2925" s="71"/>
      <c r="AS2925" s="71"/>
      <c r="AT2925" s="71"/>
      <c r="AU2925" s="71"/>
      <c r="AV2925" s="71"/>
      <c r="AW2925" s="71"/>
      <c r="AX2925" s="71"/>
      <c r="AY2925" s="71"/>
      <c r="AZ2925" s="71"/>
      <c r="BA2925" s="71"/>
      <c r="BB2925" s="71"/>
      <c r="BC2925" s="71"/>
      <c r="BD2925" s="71"/>
      <c r="BE2925" s="71"/>
      <c r="BF2925" s="71"/>
      <c r="BG2925" s="71"/>
      <c r="BH2925" s="71"/>
      <c r="BI2925" s="71"/>
      <c r="BJ2925" s="71"/>
      <c r="BK2925" s="71"/>
      <c r="BL2925" s="71"/>
      <c r="BM2925" s="71"/>
      <c r="BN2925" s="71"/>
      <c r="BO2925" s="71"/>
      <c r="BP2925" s="71"/>
      <c r="BQ2925" s="71"/>
      <c r="BR2925" s="71"/>
      <c r="BS2925" s="71"/>
      <c r="BT2925" s="71"/>
      <c r="BU2925" s="71"/>
      <c r="BV2925" s="71"/>
      <c r="BW2925" s="71"/>
      <c r="BX2925" s="71"/>
    </row>
    <row r="2926">
      <c r="A2926" s="8">
        <f t="shared" si="5"/>
        <v>2924</v>
      </c>
      <c r="B2926" s="70">
        <f t="shared" si="17"/>
        <v>144</v>
      </c>
      <c r="C2926" s="67">
        <v>43895.0</v>
      </c>
      <c r="D2926" s="68" t="s">
        <v>3710</v>
      </c>
      <c r="E2926" s="203" t="s">
        <v>3543</v>
      </c>
      <c r="F2926" s="203" t="s">
        <v>3517</v>
      </c>
      <c r="G2926" s="70" t="s">
        <v>47</v>
      </c>
      <c r="H2926" s="70" t="s">
        <v>9</v>
      </c>
      <c r="I2926" s="70" t="s">
        <v>9</v>
      </c>
      <c r="J2926" s="70" t="s">
        <v>9</v>
      </c>
      <c r="K2926" s="70" t="s">
        <v>9</v>
      </c>
      <c r="L2926" s="70"/>
      <c r="M2926" s="70"/>
      <c r="N2926" s="70" t="s">
        <v>9</v>
      </c>
      <c r="O2926" s="70" t="s">
        <v>9</v>
      </c>
      <c r="P2926" s="70">
        <v>1.0</v>
      </c>
      <c r="Q2926" s="70">
        <v>0.0</v>
      </c>
      <c r="R2926" s="70">
        <v>0.0</v>
      </c>
      <c r="S2926" s="70">
        <v>0.0</v>
      </c>
      <c r="T2926" s="70">
        <v>0.0</v>
      </c>
      <c r="U2926" s="198"/>
      <c r="V2926" s="70" t="s">
        <v>3604</v>
      </c>
      <c r="W2926" s="33" t="s">
        <v>3605</v>
      </c>
      <c r="X2926" s="71"/>
      <c r="Y2926" s="71"/>
      <c r="Z2926" s="71"/>
      <c r="AA2926" s="71"/>
      <c r="AB2926" s="71"/>
      <c r="AC2926" s="71"/>
      <c r="AD2926" s="71"/>
      <c r="AE2926" s="71"/>
      <c r="AF2926" s="71"/>
      <c r="AG2926" s="71"/>
      <c r="AH2926" s="71"/>
      <c r="AI2926" s="71"/>
      <c r="AJ2926" s="71"/>
      <c r="AK2926" s="71"/>
      <c r="AL2926" s="71"/>
      <c r="AM2926" s="71"/>
      <c r="AN2926" s="71"/>
      <c r="AO2926" s="71"/>
      <c r="AP2926" s="71"/>
      <c r="AQ2926" s="71"/>
      <c r="AR2926" s="71"/>
      <c r="AS2926" s="71"/>
      <c r="AT2926" s="71"/>
      <c r="AU2926" s="71"/>
      <c r="AV2926" s="71"/>
      <c r="AW2926" s="71"/>
      <c r="AX2926" s="71"/>
      <c r="AY2926" s="71"/>
      <c r="AZ2926" s="71"/>
      <c r="BA2926" s="71"/>
      <c r="BB2926" s="71"/>
      <c r="BC2926" s="71"/>
      <c r="BD2926" s="71"/>
      <c r="BE2926" s="71"/>
      <c r="BF2926" s="71"/>
      <c r="BG2926" s="71"/>
      <c r="BH2926" s="71"/>
      <c r="BI2926" s="71"/>
      <c r="BJ2926" s="71"/>
      <c r="BK2926" s="71"/>
      <c r="BL2926" s="71"/>
      <c r="BM2926" s="71"/>
      <c r="BN2926" s="71"/>
      <c r="BO2926" s="71"/>
      <c r="BP2926" s="71"/>
      <c r="BQ2926" s="71"/>
      <c r="BR2926" s="71"/>
      <c r="BS2926" s="71"/>
      <c r="BT2926" s="71"/>
      <c r="BU2926" s="71"/>
      <c r="BV2926" s="71"/>
      <c r="BW2926" s="71"/>
      <c r="BX2926" s="71"/>
    </row>
    <row r="2927">
      <c r="A2927" s="8">
        <f t="shared" si="5"/>
        <v>2925</v>
      </c>
      <c r="B2927" s="70">
        <f t="shared" si="17"/>
        <v>145</v>
      </c>
      <c r="C2927" s="67">
        <v>43895.0</v>
      </c>
      <c r="D2927" s="68" t="s">
        <v>3710</v>
      </c>
      <c r="E2927" s="203" t="s">
        <v>3543</v>
      </c>
      <c r="F2927" s="203" t="s">
        <v>3517</v>
      </c>
      <c r="G2927" s="70" t="s">
        <v>47</v>
      </c>
      <c r="H2927" s="70" t="s">
        <v>9</v>
      </c>
      <c r="I2927" s="70" t="s">
        <v>9</v>
      </c>
      <c r="J2927" s="70" t="s">
        <v>9</v>
      </c>
      <c r="K2927" s="70" t="s">
        <v>9</v>
      </c>
      <c r="L2927" s="70"/>
      <c r="M2927" s="70"/>
      <c r="N2927" s="70" t="s">
        <v>9</v>
      </c>
      <c r="O2927" s="70" t="s">
        <v>9</v>
      </c>
      <c r="P2927" s="70">
        <v>1.0</v>
      </c>
      <c r="Q2927" s="70">
        <v>0.0</v>
      </c>
      <c r="R2927" s="70">
        <v>0.0</v>
      </c>
      <c r="S2927" s="70">
        <v>0.0</v>
      </c>
      <c r="T2927" s="70">
        <v>0.0</v>
      </c>
      <c r="U2927" s="198"/>
      <c r="V2927" s="70" t="s">
        <v>3604</v>
      </c>
      <c r="W2927" s="33" t="s">
        <v>3605</v>
      </c>
      <c r="X2927" s="71"/>
      <c r="Y2927" s="71"/>
      <c r="Z2927" s="71"/>
      <c r="AA2927" s="71"/>
      <c r="AB2927" s="71"/>
      <c r="AC2927" s="71"/>
      <c r="AD2927" s="71"/>
      <c r="AE2927" s="71"/>
      <c r="AF2927" s="71"/>
      <c r="AG2927" s="71"/>
      <c r="AH2927" s="71"/>
      <c r="AI2927" s="71"/>
      <c r="AJ2927" s="71"/>
      <c r="AK2927" s="71"/>
      <c r="AL2927" s="71"/>
      <c r="AM2927" s="71"/>
      <c r="AN2927" s="71"/>
      <c r="AO2927" s="71"/>
      <c r="AP2927" s="71"/>
      <c r="AQ2927" s="71"/>
      <c r="AR2927" s="71"/>
      <c r="AS2927" s="71"/>
      <c r="AT2927" s="71"/>
      <c r="AU2927" s="71"/>
      <c r="AV2927" s="71"/>
      <c r="AW2927" s="71"/>
      <c r="AX2927" s="71"/>
      <c r="AY2927" s="71"/>
      <c r="AZ2927" s="71"/>
      <c r="BA2927" s="71"/>
      <c r="BB2927" s="71"/>
      <c r="BC2927" s="71"/>
      <c r="BD2927" s="71"/>
      <c r="BE2927" s="71"/>
      <c r="BF2927" s="71"/>
      <c r="BG2927" s="71"/>
      <c r="BH2927" s="71"/>
      <c r="BI2927" s="71"/>
      <c r="BJ2927" s="71"/>
      <c r="BK2927" s="71"/>
      <c r="BL2927" s="71"/>
      <c r="BM2927" s="71"/>
      <c r="BN2927" s="71"/>
      <c r="BO2927" s="71"/>
      <c r="BP2927" s="71"/>
      <c r="BQ2927" s="71"/>
      <c r="BR2927" s="71"/>
      <c r="BS2927" s="71"/>
      <c r="BT2927" s="71"/>
      <c r="BU2927" s="71"/>
      <c r="BV2927" s="71"/>
      <c r="BW2927" s="71"/>
      <c r="BX2927" s="71"/>
    </row>
    <row r="2928">
      <c r="A2928" s="8">
        <f t="shared" si="5"/>
        <v>2926</v>
      </c>
      <c r="B2928" s="70">
        <f t="shared" si="17"/>
        <v>146</v>
      </c>
      <c r="C2928" s="67">
        <v>43895.0</v>
      </c>
      <c r="D2928" s="68" t="s">
        <v>3710</v>
      </c>
      <c r="E2928" s="203" t="s">
        <v>3543</v>
      </c>
      <c r="F2928" s="203" t="s">
        <v>3517</v>
      </c>
      <c r="G2928" s="70" t="s">
        <v>47</v>
      </c>
      <c r="H2928" s="70" t="s">
        <v>9</v>
      </c>
      <c r="I2928" s="70" t="s">
        <v>9</v>
      </c>
      <c r="J2928" s="70" t="s">
        <v>9</v>
      </c>
      <c r="K2928" s="70" t="s">
        <v>9</v>
      </c>
      <c r="L2928" s="70"/>
      <c r="M2928" s="70"/>
      <c r="N2928" s="70" t="s">
        <v>9</v>
      </c>
      <c r="O2928" s="70" t="s">
        <v>9</v>
      </c>
      <c r="P2928" s="70">
        <v>1.0</v>
      </c>
      <c r="Q2928" s="70">
        <v>0.0</v>
      </c>
      <c r="R2928" s="70">
        <v>0.0</v>
      </c>
      <c r="S2928" s="70">
        <v>0.0</v>
      </c>
      <c r="T2928" s="70">
        <v>0.0</v>
      </c>
      <c r="U2928" s="198"/>
      <c r="V2928" s="70" t="s">
        <v>3604</v>
      </c>
      <c r="W2928" s="33" t="s">
        <v>3605</v>
      </c>
      <c r="X2928" s="71"/>
      <c r="Y2928" s="71"/>
      <c r="Z2928" s="71"/>
      <c r="AA2928" s="71"/>
      <c r="AB2928" s="71"/>
      <c r="AC2928" s="71"/>
      <c r="AD2928" s="71"/>
      <c r="AE2928" s="71"/>
      <c r="AF2928" s="71"/>
      <c r="AG2928" s="71"/>
      <c r="AH2928" s="71"/>
      <c r="AI2928" s="71"/>
      <c r="AJ2928" s="71"/>
      <c r="AK2928" s="71"/>
      <c r="AL2928" s="71"/>
      <c r="AM2928" s="71"/>
      <c r="AN2928" s="71"/>
      <c r="AO2928" s="71"/>
      <c r="AP2928" s="71"/>
      <c r="AQ2928" s="71"/>
      <c r="AR2928" s="71"/>
      <c r="AS2928" s="71"/>
      <c r="AT2928" s="71"/>
      <c r="AU2928" s="71"/>
      <c r="AV2928" s="71"/>
      <c r="AW2928" s="71"/>
      <c r="AX2928" s="71"/>
      <c r="AY2928" s="71"/>
      <c r="AZ2928" s="71"/>
      <c r="BA2928" s="71"/>
      <c r="BB2928" s="71"/>
      <c r="BC2928" s="71"/>
      <c r="BD2928" s="71"/>
      <c r="BE2928" s="71"/>
      <c r="BF2928" s="71"/>
      <c r="BG2928" s="71"/>
      <c r="BH2928" s="71"/>
      <c r="BI2928" s="71"/>
      <c r="BJ2928" s="71"/>
      <c r="BK2928" s="71"/>
      <c r="BL2928" s="71"/>
      <c r="BM2928" s="71"/>
      <c r="BN2928" s="71"/>
      <c r="BO2928" s="71"/>
      <c r="BP2928" s="71"/>
      <c r="BQ2928" s="71"/>
      <c r="BR2928" s="71"/>
      <c r="BS2928" s="71"/>
      <c r="BT2928" s="71"/>
      <c r="BU2928" s="71"/>
      <c r="BV2928" s="71"/>
      <c r="BW2928" s="71"/>
      <c r="BX2928" s="71"/>
    </row>
    <row r="2929">
      <c r="A2929" s="8">
        <f t="shared" si="5"/>
        <v>2927</v>
      </c>
      <c r="B2929" s="70">
        <f t="shared" si="17"/>
        <v>147</v>
      </c>
      <c r="C2929" s="67">
        <v>43895.0</v>
      </c>
      <c r="D2929" s="68" t="s">
        <v>3710</v>
      </c>
      <c r="E2929" s="203" t="s">
        <v>3543</v>
      </c>
      <c r="F2929" s="203" t="s">
        <v>3517</v>
      </c>
      <c r="G2929" s="70" t="s">
        <v>47</v>
      </c>
      <c r="H2929" s="70" t="s">
        <v>9</v>
      </c>
      <c r="I2929" s="70" t="s">
        <v>9</v>
      </c>
      <c r="J2929" s="70" t="s">
        <v>9</v>
      </c>
      <c r="K2929" s="70" t="s">
        <v>9</v>
      </c>
      <c r="L2929" s="70"/>
      <c r="M2929" s="70"/>
      <c r="N2929" s="70" t="s">
        <v>9</v>
      </c>
      <c r="O2929" s="70" t="s">
        <v>9</v>
      </c>
      <c r="P2929" s="70">
        <v>1.0</v>
      </c>
      <c r="Q2929" s="70">
        <v>0.0</v>
      </c>
      <c r="R2929" s="70">
        <v>0.0</v>
      </c>
      <c r="S2929" s="70">
        <v>0.0</v>
      </c>
      <c r="T2929" s="70">
        <v>0.0</v>
      </c>
      <c r="U2929" s="198"/>
      <c r="V2929" s="70" t="s">
        <v>3604</v>
      </c>
      <c r="W2929" s="33" t="s">
        <v>3605</v>
      </c>
      <c r="X2929" s="71"/>
      <c r="Y2929" s="71"/>
      <c r="Z2929" s="71"/>
      <c r="AA2929" s="71"/>
      <c r="AB2929" s="71"/>
      <c r="AC2929" s="71"/>
      <c r="AD2929" s="71"/>
      <c r="AE2929" s="71"/>
      <c r="AF2929" s="71"/>
      <c r="AG2929" s="71"/>
      <c r="AH2929" s="71"/>
      <c r="AI2929" s="71"/>
      <c r="AJ2929" s="71"/>
      <c r="AK2929" s="71"/>
      <c r="AL2929" s="71"/>
      <c r="AM2929" s="71"/>
      <c r="AN2929" s="71"/>
      <c r="AO2929" s="71"/>
      <c r="AP2929" s="71"/>
      <c r="AQ2929" s="71"/>
      <c r="AR2929" s="71"/>
      <c r="AS2929" s="71"/>
      <c r="AT2929" s="71"/>
      <c r="AU2929" s="71"/>
      <c r="AV2929" s="71"/>
      <c r="AW2929" s="71"/>
      <c r="AX2929" s="71"/>
      <c r="AY2929" s="71"/>
      <c r="AZ2929" s="71"/>
      <c r="BA2929" s="71"/>
      <c r="BB2929" s="71"/>
      <c r="BC2929" s="71"/>
      <c r="BD2929" s="71"/>
      <c r="BE2929" s="71"/>
      <c r="BF2929" s="71"/>
      <c r="BG2929" s="71"/>
      <c r="BH2929" s="71"/>
      <c r="BI2929" s="71"/>
      <c r="BJ2929" s="71"/>
      <c r="BK2929" s="71"/>
      <c r="BL2929" s="71"/>
      <c r="BM2929" s="71"/>
      <c r="BN2929" s="71"/>
      <c r="BO2929" s="71"/>
      <c r="BP2929" s="71"/>
      <c r="BQ2929" s="71"/>
      <c r="BR2929" s="71"/>
      <c r="BS2929" s="71"/>
      <c r="BT2929" s="71"/>
      <c r="BU2929" s="71"/>
      <c r="BV2929" s="71"/>
      <c r="BW2929" s="71"/>
      <c r="BX2929" s="71"/>
    </row>
    <row r="2930">
      <c r="A2930" s="8">
        <f t="shared" si="5"/>
        <v>2928</v>
      </c>
      <c r="B2930" s="70">
        <f t="shared" si="17"/>
        <v>148</v>
      </c>
      <c r="C2930" s="67">
        <v>43895.0</v>
      </c>
      <c r="D2930" s="68" t="s">
        <v>3711</v>
      </c>
      <c r="E2930" s="203" t="s">
        <v>3543</v>
      </c>
      <c r="F2930" s="203" t="s">
        <v>3517</v>
      </c>
      <c r="G2930" s="70" t="s">
        <v>118</v>
      </c>
      <c r="H2930" s="70" t="s">
        <v>9</v>
      </c>
      <c r="I2930" s="70" t="s">
        <v>9</v>
      </c>
      <c r="J2930" s="70" t="s">
        <v>9</v>
      </c>
      <c r="K2930" s="70" t="s">
        <v>9</v>
      </c>
      <c r="L2930" s="70"/>
      <c r="M2930" s="70"/>
      <c r="N2930" s="70" t="s">
        <v>9</v>
      </c>
      <c r="O2930" s="70" t="s">
        <v>9</v>
      </c>
      <c r="P2930" s="70">
        <v>1.0</v>
      </c>
      <c r="Q2930" s="70">
        <v>0.0</v>
      </c>
      <c r="R2930" s="70">
        <v>0.0</v>
      </c>
      <c r="S2930" s="70">
        <v>0.0</v>
      </c>
      <c r="T2930" s="70">
        <v>0.0</v>
      </c>
      <c r="U2930" s="198"/>
      <c r="V2930" s="70" t="s">
        <v>3604</v>
      </c>
      <c r="W2930" s="33" t="s">
        <v>3605</v>
      </c>
      <c r="X2930" s="71"/>
      <c r="Y2930" s="71"/>
      <c r="Z2930" s="71"/>
      <c r="AA2930" s="71"/>
      <c r="AB2930" s="71"/>
      <c r="AC2930" s="71"/>
      <c r="AD2930" s="71"/>
      <c r="AE2930" s="71"/>
      <c r="AF2930" s="71"/>
      <c r="AG2930" s="71"/>
      <c r="AH2930" s="71"/>
      <c r="AI2930" s="71"/>
      <c r="AJ2930" s="71"/>
      <c r="AK2930" s="71"/>
      <c r="AL2930" s="71"/>
      <c r="AM2930" s="71"/>
      <c r="AN2930" s="71"/>
      <c r="AO2930" s="71"/>
      <c r="AP2930" s="71"/>
      <c r="AQ2930" s="71"/>
      <c r="AR2930" s="71"/>
      <c r="AS2930" s="71"/>
      <c r="AT2930" s="71"/>
      <c r="AU2930" s="71"/>
      <c r="AV2930" s="71"/>
      <c r="AW2930" s="71"/>
      <c r="AX2930" s="71"/>
      <c r="AY2930" s="71"/>
      <c r="AZ2930" s="71"/>
      <c r="BA2930" s="71"/>
      <c r="BB2930" s="71"/>
      <c r="BC2930" s="71"/>
      <c r="BD2930" s="71"/>
      <c r="BE2930" s="71"/>
      <c r="BF2930" s="71"/>
      <c r="BG2930" s="71"/>
      <c r="BH2930" s="71"/>
      <c r="BI2930" s="71"/>
      <c r="BJ2930" s="71"/>
      <c r="BK2930" s="71"/>
      <c r="BL2930" s="71"/>
      <c r="BM2930" s="71"/>
      <c r="BN2930" s="71"/>
      <c r="BO2930" s="71"/>
      <c r="BP2930" s="71"/>
      <c r="BQ2930" s="71"/>
      <c r="BR2930" s="71"/>
      <c r="BS2930" s="71"/>
      <c r="BT2930" s="71"/>
      <c r="BU2930" s="71"/>
      <c r="BV2930" s="71"/>
      <c r="BW2930" s="71"/>
      <c r="BX2930" s="71"/>
    </row>
    <row r="2931">
      <c r="A2931" s="8">
        <f t="shared" si="5"/>
        <v>2929</v>
      </c>
      <c r="B2931" s="70">
        <f t="shared" si="17"/>
        <v>149</v>
      </c>
      <c r="C2931" s="67">
        <v>43895.0</v>
      </c>
      <c r="D2931" s="68" t="s">
        <v>3711</v>
      </c>
      <c r="E2931" s="203" t="s">
        <v>3543</v>
      </c>
      <c r="F2931" s="203" t="s">
        <v>3517</v>
      </c>
      <c r="G2931" s="70" t="s">
        <v>118</v>
      </c>
      <c r="H2931" s="70" t="s">
        <v>9</v>
      </c>
      <c r="I2931" s="70" t="s">
        <v>9</v>
      </c>
      <c r="J2931" s="70" t="s">
        <v>9</v>
      </c>
      <c r="K2931" s="70" t="s">
        <v>9</v>
      </c>
      <c r="L2931" s="70"/>
      <c r="M2931" s="70"/>
      <c r="N2931" s="70" t="s">
        <v>9</v>
      </c>
      <c r="O2931" s="70" t="s">
        <v>9</v>
      </c>
      <c r="P2931" s="70">
        <v>1.0</v>
      </c>
      <c r="Q2931" s="70">
        <v>0.0</v>
      </c>
      <c r="R2931" s="70">
        <v>0.0</v>
      </c>
      <c r="S2931" s="70">
        <v>0.0</v>
      </c>
      <c r="T2931" s="70">
        <v>0.0</v>
      </c>
      <c r="U2931" s="198"/>
      <c r="V2931" s="70" t="s">
        <v>3604</v>
      </c>
      <c r="W2931" s="33" t="s">
        <v>3605</v>
      </c>
      <c r="X2931" s="71"/>
      <c r="Y2931" s="71"/>
      <c r="Z2931" s="71"/>
      <c r="AA2931" s="71"/>
      <c r="AB2931" s="71"/>
      <c r="AC2931" s="71"/>
      <c r="AD2931" s="71"/>
      <c r="AE2931" s="71"/>
      <c r="AF2931" s="71"/>
      <c r="AG2931" s="71"/>
      <c r="AH2931" s="71"/>
      <c r="AI2931" s="71"/>
      <c r="AJ2931" s="71"/>
      <c r="AK2931" s="71"/>
      <c r="AL2931" s="71"/>
      <c r="AM2931" s="71"/>
      <c r="AN2931" s="71"/>
      <c r="AO2931" s="71"/>
      <c r="AP2931" s="71"/>
      <c r="AQ2931" s="71"/>
      <c r="AR2931" s="71"/>
      <c r="AS2931" s="71"/>
      <c r="AT2931" s="71"/>
      <c r="AU2931" s="71"/>
      <c r="AV2931" s="71"/>
      <c r="AW2931" s="71"/>
      <c r="AX2931" s="71"/>
      <c r="AY2931" s="71"/>
      <c r="AZ2931" s="71"/>
      <c r="BA2931" s="71"/>
      <c r="BB2931" s="71"/>
      <c r="BC2931" s="71"/>
      <c r="BD2931" s="71"/>
      <c r="BE2931" s="71"/>
      <c r="BF2931" s="71"/>
      <c r="BG2931" s="71"/>
      <c r="BH2931" s="71"/>
      <c r="BI2931" s="71"/>
      <c r="BJ2931" s="71"/>
      <c r="BK2931" s="71"/>
      <c r="BL2931" s="71"/>
      <c r="BM2931" s="71"/>
      <c r="BN2931" s="71"/>
      <c r="BO2931" s="71"/>
      <c r="BP2931" s="71"/>
      <c r="BQ2931" s="71"/>
      <c r="BR2931" s="71"/>
      <c r="BS2931" s="71"/>
      <c r="BT2931" s="71"/>
      <c r="BU2931" s="71"/>
      <c r="BV2931" s="71"/>
      <c r="BW2931" s="71"/>
      <c r="BX2931" s="71"/>
    </row>
    <row r="2932">
      <c r="A2932" s="8">
        <f t="shared" si="5"/>
        <v>2930</v>
      </c>
      <c r="B2932" s="70">
        <f t="shared" si="17"/>
        <v>150</v>
      </c>
      <c r="C2932" s="67">
        <v>43895.0</v>
      </c>
      <c r="D2932" s="68" t="s">
        <v>3711</v>
      </c>
      <c r="E2932" s="203" t="s">
        <v>3543</v>
      </c>
      <c r="F2932" s="203" t="s">
        <v>3517</v>
      </c>
      <c r="G2932" s="70" t="s">
        <v>118</v>
      </c>
      <c r="H2932" s="70" t="s">
        <v>9</v>
      </c>
      <c r="I2932" s="70" t="s">
        <v>9</v>
      </c>
      <c r="J2932" s="70" t="s">
        <v>9</v>
      </c>
      <c r="K2932" s="70" t="s">
        <v>9</v>
      </c>
      <c r="L2932" s="70"/>
      <c r="M2932" s="70"/>
      <c r="N2932" s="70" t="s">
        <v>9</v>
      </c>
      <c r="O2932" s="70" t="s">
        <v>9</v>
      </c>
      <c r="P2932" s="70">
        <v>1.0</v>
      </c>
      <c r="Q2932" s="70">
        <v>0.0</v>
      </c>
      <c r="R2932" s="70">
        <v>0.0</v>
      </c>
      <c r="S2932" s="70">
        <v>0.0</v>
      </c>
      <c r="T2932" s="70">
        <v>0.0</v>
      </c>
      <c r="U2932" s="198"/>
      <c r="V2932" s="70" t="s">
        <v>3604</v>
      </c>
      <c r="W2932" s="33" t="s">
        <v>3605</v>
      </c>
      <c r="X2932" s="71"/>
      <c r="Y2932" s="71"/>
      <c r="Z2932" s="71"/>
      <c r="AA2932" s="71"/>
      <c r="AB2932" s="71"/>
      <c r="AC2932" s="71"/>
      <c r="AD2932" s="71"/>
      <c r="AE2932" s="71"/>
      <c r="AF2932" s="71"/>
      <c r="AG2932" s="71"/>
      <c r="AH2932" s="71"/>
      <c r="AI2932" s="71"/>
      <c r="AJ2932" s="71"/>
      <c r="AK2932" s="71"/>
      <c r="AL2932" s="71"/>
      <c r="AM2932" s="71"/>
      <c r="AN2932" s="71"/>
      <c r="AO2932" s="71"/>
      <c r="AP2932" s="71"/>
      <c r="AQ2932" s="71"/>
      <c r="AR2932" s="71"/>
      <c r="AS2932" s="71"/>
      <c r="AT2932" s="71"/>
      <c r="AU2932" s="71"/>
      <c r="AV2932" s="71"/>
      <c r="AW2932" s="71"/>
      <c r="AX2932" s="71"/>
      <c r="AY2932" s="71"/>
      <c r="AZ2932" s="71"/>
      <c r="BA2932" s="71"/>
      <c r="BB2932" s="71"/>
      <c r="BC2932" s="71"/>
      <c r="BD2932" s="71"/>
      <c r="BE2932" s="71"/>
      <c r="BF2932" s="71"/>
      <c r="BG2932" s="71"/>
      <c r="BH2932" s="71"/>
      <c r="BI2932" s="71"/>
      <c r="BJ2932" s="71"/>
      <c r="BK2932" s="71"/>
      <c r="BL2932" s="71"/>
      <c r="BM2932" s="71"/>
      <c r="BN2932" s="71"/>
      <c r="BO2932" s="71"/>
      <c r="BP2932" s="71"/>
      <c r="BQ2932" s="71"/>
      <c r="BR2932" s="71"/>
      <c r="BS2932" s="71"/>
      <c r="BT2932" s="71"/>
      <c r="BU2932" s="71"/>
      <c r="BV2932" s="71"/>
      <c r="BW2932" s="71"/>
      <c r="BX2932" s="71"/>
    </row>
    <row r="2933">
      <c r="A2933" s="8">
        <f t="shared" si="5"/>
        <v>2931</v>
      </c>
      <c r="B2933" s="70">
        <f t="shared" si="17"/>
        <v>151</v>
      </c>
      <c r="C2933" s="67">
        <v>43895.0</v>
      </c>
      <c r="D2933" s="68" t="s">
        <v>3711</v>
      </c>
      <c r="E2933" s="203" t="s">
        <v>3543</v>
      </c>
      <c r="F2933" s="203" t="s">
        <v>3517</v>
      </c>
      <c r="G2933" s="70" t="s">
        <v>118</v>
      </c>
      <c r="H2933" s="70" t="s">
        <v>9</v>
      </c>
      <c r="I2933" s="70" t="s">
        <v>9</v>
      </c>
      <c r="J2933" s="70" t="s">
        <v>9</v>
      </c>
      <c r="K2933" s="70" t="s">
        <v>9</v>
      </c>
      <c r="L2933" s="70"/>
      <c r="M2933" s="70"/>
      <c r="N2933" s="70" t="s">
        <v>9</v>
      </c>
      <c r="O2933" s="70" t="s">
        <v>9</v>
      </c>
      <c r="P2933" s="70">
        <v>1.0</v>
      </c>
      <c r="Q2933" s="70">
        <v>0.0</v>
      </c>
      <c r="R2933" s="70">
        <v>0.0</v>
      </c>
      <c r="S2933" s="70">
        <v>0.0</v>
      </c>
      <c r="T2933" s="70">
        <v>0.0</v>
      </c>
      <c r="U2933" s="198"/>
      <c r="V2933" s="70" t="s">
        <v>3604</v>
      </c>
      <c r="W2933" s="33" t="s">
        <v>3605</v>
      </c>
      <c r="X2933" s="71"/>
      <c r="Y2933" s="71"/>
      <c r="Z2933" s="71"/>
      <c r="AA2933" s="71"/>
      <c r="AB2933" s="71"/>
      <c r="AC2933" s="71"/>
      <c r="AD2933" s="71"/>
      <c r="AE2933" s="71"/>
      <c r="AF2933" s="71"/>
      <c r="AG2933" s="71"/>
      <c r="AH2933" s="71"/>
      <c r="AI2933" s="71"/>
      <c r="AJ2933" s="71"/>
      <c r="AK2933" s="71"/>
      <c r="AL2933" s="71"/>
      <c r="AM2933" s="71"/>
      <c r="AN2933" s="71"/>
      <c r="AO2933" s="71"/>
      <c r="AP2933" s="71"/>
      <c r="AQ2933" s="71"/>
      <c r="AR2933" s="71"/>
      <c r="AS2933" s="71"/>
      <c r="AT2933" s="71"/>
      <c r="AU2933" s="71"/>
      <c r="AV2933" s="71"/>
      <c r="AW2933" s="71"/>
      <c r="AX2933" s="71"/>
      <c r="AY2933" s="71"/>
      <c r="AZ2933" s="71"/>
      <c r="BA2933" s="71"/>
      <c r="BB2933" s="71"/>
      <c r="BC2933" s="71"/>
      <c r="BD2933" s="71"/>
      <c r="BE2933" s="71"/>
      <c r="BF2933" s="71"/>
      <c r="BG2933" s="71"/>
      <c r="BH2933" s="71"/>
      <c r="BI2933" s="71"/>
      <c r="BJ2933" s="71"/>
      <c r="BK2933" s="71"/>
      <c r="BL2933" s="71"/>
      <c r="BM2933" s="71"/>
      <c r="BN2933" s="71"/>
      <c r="BO2933" s="71"/>
      <c r="BP2933" s="71"/>
      <c r="BQ2933" s="71"/>
      <c r="BR2933" s="71"/>
      <c r="BS2933" s="71"/>
      <c r="BT2933" s="71"/>
      <c r="BU2933" s="71"/>
      <c r="BV2933" s="71"/>
      <c r="BW2933" s="71"/>
      <c r="BX2933" s="71"/>
    </row>
    <row r="2934">
      <c r="A2934" s="8">
        <f t="shared" si="5"/>
        <v>2932</v>
      </c>
      <c r="B2934" s="70">
        <f t="shared" si="17"/>
        <v>152</v>
      </c>
      <c r="C2934" s="67">
        <v>43895.0</v>
      </c>
      <c r="D2934" s="68" t="s">
        <v>3712</v>
      </c>
      <c r="E2934" s="203" t="s">
        <v>3543</v>
      </c>
      <c r="F2934" s="203" t="s">
        <v>3517</v>
      </c>
      <c r="G2934" s="70" t="s">
        <v>9</v>
      </c>
      <c r="H2934" s="70" t="s">
        <v>9</v>
      </c>
      <c r="I2934" s="70" t="s">
        <v>9</v>
      </c>
      <c r="J2934" s="70" t="s">
        <v>9</v>
      </c>
      <c r="K2934" s="70" t="s">
        <v>9</v>
      </c>
      <c r="L2934" s="70"/>
      <c r="M2934" s="70"/>
      <c r="N2934" s="70" t="s">
        <v>9</v>
      </c>
      <c r="O2934" s="70" t="s">
        <v>9</v>
      </c>
      <c r="P2934" s="70">
        <v>1.0</v>
      </c>
      <c r="Q2934" s="70">
        <v>0.0</v>
      </c>
      <c r="R2934" s="70">
        <v>0.0</v>
      </c>
      <c r="S2934" s="70">
        <v>0.0</v>
      </c>
      <c r="T2934" s="70">
        <v>0.0</v>
      </c>
      <c r="U2934" s="198"/>
      <c r="V2934" s="70" t="s">
        <v>3604</v>
      </c>
      <c r="W2934" s="33" t="s">
        <v>3605</v>
      </c>
      <c r="X2934" s="71"/>
      <c r="Y2934" s="71"/>
      <c r="Z2934" s="71"/>
      <c r="AA2934" s="71"/>
      <c r="AB2934" s="71"/>
      <c r="AC2934" s="71"/>
      <c r="AD2934" s="71"/>
      <c r="AE2934" s="71"/>
      <c r="AF2934" s="71"/>
      <c r="AG2934" s="71"/>
      <c r="AH2934" s="71"/>
      <c r="AI2934" s="71"/>
      <c r="AJ2934" s="71"/>
      <c r="AK2934" s="71"/>
      <c r="AL2934" s="71"/>
      <c r="AM2934" s="71"/>
      <c r="AN2934" s="71"/>
      <c r="AO2934" s="71"/>
      <c r="AP2934" s="71"/>
      <c r="AQ2934" s="71"/>
      <c r="AR2934" s="71"/>
      <c r="AS2934" s="71"/>
      <c r="AT2934" s="71"/>
      <c r="AU2934" s="71"/>
      <c r="AV2934" s="71"/>
      <c r="AW2934" s="71"/>
      <c r="AX2934" s="71"/>
      <c r="AY2934" s="71"/>
      <c r="AZ2934" s="71"/>
      <c r="BA2934" s="71"/>
      <c r="BB2934" s="71"/>
      <c r="BC2934" s="71"/>
      <c r="BD2934" s="71"/>
      <c r="BE2934" s="71"/>
      <c r="BF2934" s="71"/>
      <c r="BG2934" s="71"/>
      <c r="BH2934" s="71"/>
      <c r="BI2934" s="71"/>
      <c r="BJ2934" s="71"/>
      <c r="BK2934" s="71"/>
      <c r="BL2934" s="71"/>
      <c r="BM2934" s="71"/>
      <c r="BN2934" s="71"/>
      <c r="BO2934" s="71"/>
      <c r="BP2934" s="71"/>
      <c r="BQ2934" s="71"/>
      <c r="BR2934" s="71"/>
      <c r="BS2934" s="71"/>
      <c r="BT2934" s="71"/>
      <c r="BU2934" s="71"/>
      <c r="BV2934" s="71"/>
      <c r="BW2934" s="71"/>
      <c r="BX2934" s="71"/>
    </row>
    <row r="2935">
      <c r="A2935" s="8">
        <f t="shared" si="5"/>
        <v>2933</v>
      </c>
      <c r="B2935" s="70">
        <f t="shared" si="17"/>
        <v>153</v>
      </c>
      <c r="C2935" s="67">
        <v>43896.0</v>
      </c>
      <c r="D2935" s="68" t="s">
        <v>3713</v>
      </c>
      <c r="E2935" s="203" t="s">
        <v>3591</v>
      </c>
      <c r="F2935" s="203" t="s">
        <v>3517</v>
      </c>
      <c r="G2935" s="70" t="s">
        <v>47</v>
      </c>
      <c r="H2935" s="70">
        <v>54.0</v>
      </c>
      <c r="I2935" s="70" t="s">
        <v>9</v>
      </c>
      <c r="J2935" s="70" t="s">
        <v>9</v>
      </c>
      <c r="K2935" s="70" t="s">
        <v>9</v>
      </c>
      <c r="L2935" s="70"/>
      <c r="M2935" s="70"/>
      <c r="N2935" s="70" t="s">
        <v>9</v>
      </c>
      <c r="O2935" s="70" t="s">
        <v>9</v>
      </c>
      <c r="P2935" s="70">
        <v>0.0</v>
      </c>
      <c r="Q2935" s="70">
        <v>0.0</v>
      </c>
      <c r="R2935" s="70">
        <v>0.0</v>
      </c>
      <c r="S2935" s="70">
        <v>0.0</v>
      </c>
      <c r="T2935" s="70">
        <v>0.0</v>
      </c>
      <c r="U2935" s="198"/>
      <c r="V2935" s="70" t="s">
        <v>3604</v>
      </c>
      <c r="W2935" s="33" t="s">
        <v>3605</v>
      </c>
      <c r="X2935" s="71"/>
      <c r="Y2935" s="71"/>
      <c r="Z2935" s="71"/>
      <c r="AA2935" s="71"/>
      <c r="AB2935" s="71"/>
      <c r="AC2935" s="71"/>
      <c r="AD2935" s="71"/>
      <c r="AE2935" s="71"/>
      <c r="AF2935" s="71"/>
      <c r="AG2935" s="71"/>
      <c r="AH2935" s="71"/>
      <c r="AI2935" s="71"/>
      <c r="AJ2935" s="71"/>
      <c r="AK2935" s="71"/>
      <c r="AL2935" s="71"/>
      <c r="AM2935" s="71"/>
      <c r="AN2935" s="71"/>
      <c r="AO2935" s="71"/>
      <c r="AP2935" s="71"/>
      <c r="AQ2935" s="71"/>
      <c r="AR2935" s="71"/>
      <c r="AS2935" s="71"/>
      <c r="AT2935" s="71"/>
      <c r="AU2935" s="71"/>
      <c r="AV2935" s="71"/>
      <c r="AW2935" s="71"/>
      <c r="AX2935" s="71"/>
      <c r="AY2935" s="71"/>
      <c r="AZ2935" s="71"/>
      <c r="BA2935" s="71"/>
      <c r="BB2935" s="71"/>
      <c r="BC2935" s="71"/>
      <c r="BD2935" s="71"/>
      <c r="BE2935" s="71"/>
      <c r="BF2935" s="71"/>
      <c r="BG2935" s="71"/>
      <c r="BH2935" s="71"/>
      <c r="BI2935" s="71"/>
      <c r="BJ2935" s="71"/>
      <c r="BK2935" s="71"/>
      <c r="BL2935" s="71"/>
      <c r="BM2935" s="71"/>
      <c r="BN2935" s="71"/>
      <c r="BO2935" s="71"/>
      <c r="BP2935" s="71"/>
      <c r="BQ2935" s="71"/>
      <c r="BR2935" s="71"/>
      <c r="BS2935" s="71"/>
      <c r="BT2935" s="71"/>
      <c r="BU2935" s="71"/>
      <c r="BV2935" s="71"/>
      <c r="BW2935" s="71"/>
      <c r="BX2935" s="71"/>
    </row>
    <row r="2936">
      <c r="A2936" s="8">
        <f t="shared" si="5"/>
        <v>2934</v>
      </c>
      <c r="B2936" s="70">
        <f t="shared" si="17"/>
        <v>154</v>
      </c>
      <c r="C2936" s="67">
        <v>43896.0</v>
      </c>
      <c r="D2936" s="68" t="s">
        <v>3714</v>
      </c>
      <c r="E2936" s="203" t="s">
        <v>3543</v>
      </c>
      <c r="F2936" s="203" t="s">
        <v>3517</v>
      </c>
      <c r="G2936" s="70" t="s">
        <v>47</v>
      </c>
      <c r="H2936" s="70">
        <v>50.0</v>
      </c>
      <c r="I2936" s="70" t="s">
        <v>9</v>
      </c>
      <c r="J2936" s="70" t="s">
        <v>9</v>
      </c>
      <c r="K2936" s="70" t="s">
        <v>9</v>
      </c>
      <c r="L2936" s="70"/>
      <c r="M2936" s="70"/>
      <c r="N2936" s="70" t="s">
        <v>9</v>
      </c>
      <c r="O2936" s="70" t="s">
        <v>9</v>
      </c>
      <c r="P2936" s="70">
        <v>1.0</v>
      </c>
      <c r="Q2936" s="70">
        <v>0.0</v>
      </c>
      <c r="R2936" s="70">
        <v>0.0</v>
      </c>
      <c r="S2936" s="70">
        <v>0.0</v>
      </c>
      <c r="T2936" s="70">
        <v>0.0</v>
      </c>
      <c r="U2936" s="198"/>
      <c r="V2936" s="70" t="s">
        <v>3604</v>
      </c>
      <c r="W2936" s="33" t="s">
        <v>3605</v>
      </c>
      <c r="X2936" s="71"/>
      <c r="Y2936" s="71"/>
      <c r="Z2936" s="71"/>
      <c r="AA2936" s="71"/>
      <c r="AB2936" s="71"/>
      <c r="AC2936" s="71"/>
      <c r="AD2936" s="71"/>
      <c r="AE2936" s="71"/>
      <c r="AF2936" s="71"/>
      <c r="AG2936" s="71"/>
      <c r="AH2936" s="71"/>
      <c r="AI2936" s="71"/>
      <c r="AJ2936" s="71"/>
      <c r="AK2936" s="71"/>
      <c r="AL2936" s="71"/>
      <c r="AM2936" s="71"/>
      <c r="AN2936" s="71"/>
      <c r="AO2936" s="71"/>
      <c r="AP2936" s="71"/>
      <c r="AQ2936" s="71"/>
      <c r="AR2936" s="71"/>
      <c r="AS2936" s="71"/>
      <c r="AT2936" s="71"/>
      <c r="AU2936" s="71"/>
      <c r="AV2936" s="71"/>
      <c r="AW2936" s="71"/>
      <c r="AX2936" s="71"/>
      <c r="AY2936" s="71"/>
      <c r="AZ2936" s="71"/>
      <c r="BA2936" s="71"/>
      <c r="BB2936" s="71"/>
      <c r="BC2936" s="71"/>
      <c r="BD2936" s="71"/>
      <c r="BE2936" s="71"/>
      <c r="BF2936" s="71"/>
      <c r="BG2936" s="71"/>
      <c r="BH2936" s="71"/>
      <c r="BI2936" s="71"/>
      <c r="BJ2936" s="71"/>
      <c r="BK2936" s="71"/>
      <c r="BL2936" s="71"/>
      <c r="BM2936" s="71"/>
      <c r="BN2936" s="71"/>
      <c r="BO2936" s="71"/>
      <c r="BP2936" s="71"/>
      <c r="BQ2936" s="71"/>
      <c r="BR2936" s="71"/>
      <c r="BS2936" s="71"/>
      <c r="BT2936" s="71"/>
      <c r="BU2936" s="71"/>
      <c r="BV2936" s="71"/>
      <c r="BW2936" s="71"/>
      <c r="BX2936" s="71"/>
    </row>
    <row r="2937">
      <c r="A2937" s="8">
        <f t="shared" si="5"/>
        <v>2935</v>
      </c>
      <c r="B2937" s="70">
        <f t="shared" si="17"/>
        <v>155</v>
      </c>
      <c r="C2937" s="67">
        <v>43896.0</v>
      </c>
      <c r="D2937" s="68" t="s">
        <v>3715</v>
      </c>
      <c r="E2937" s="203" t="s">
        <v>3543</v>
      </c>
      <c r="F2937" s="203" t="s">
        <v>3517</v>
      </c>
      <c r="G2937" s="70" t="s">
        <v>47</v>
      </c>
      <c r="H2937" s="70">
        <v>57.0</v>
      </c>
      <c r="I2937" s="70" t="s">
        <v>9</v>
      </c>
      <c r="J2937" s="70" t="s">
        <v>9</v>
      </c>
      <c r="K2937" s="70" t="s">
        <v>9</v>
      </c>
      <c r="L2937" s="70"/>
      <c r="M2937" s="70"/>
      <c r="N2937" s="70" t="s">
        <v>9</v>
      </c>
      <c r="O2937" s="70" t="s">
        <v>9</v>
      </c>
      <c r="P2937" s="70">
        <v>1.0</v>
      </c>
      <c r="Q2937" s="70">
        <v>0.0</v>
      </c>
      <c r="R2937" s="70">
        <v>0.0</v>
      </c>
      <c r="S2937" s="70">
        <v>0.0</v>
      </c>
      <c r="T2937" s="70">
        <v>0.0</v>
      </c>
      <c r="U2937" s="198"/>
      <c r="V2937" s="70" t="s">
        <v>3604</v>
      </c>
      <c r="W2937" s="33" t="s">
        <v>3605</v>
      </c>
      <c r="X2937" s="71"/>
      <c r="Y2937" s="71"/>
      <c r="Z2937" s="71"/>
      <c r="AA2937" s="71"/>
      <c r="AB2937" s="71"/>
      <c r="AC2937" s="71"/>
      <c r="AD2937" s="71"/>
      <c r="AE2937" s="71"/>
      <c r="AF2937" s="71"/>
      <c r="AG2937" s="71"/>
      <c r="AH2937" s="71"/>
      <c r="AI2937" s="71"/>
      <c r="AJ2937" s="71"/>
      <c r="AK2937" s="71"/>
      <c r="AL2937" s="71"/>
      <c r="AM2937" s="71"/>
      <c r="AN2937" s="71"/>
      <c r="AO2937" s="71"/>
      <c r="AP2937" s="71"/>
      <c r="AQ2937" s="71"/>
      <c r="AR2937" s="71"/>
      <c r="AS2937" s="71"/>
      <c r="AT2937" s="71"/>
      <c r="AU2937" s="71"/>
      <c r="AV2937" s="71"/>
      <c r="AW2937" s="71"/>
      <c r="AX2937" s="71"/>
      <c r="AY2937" s="71"/>
      <c r="AZ2937" s="71"/>
      <c r="BA2937" s="71"/>
      <c r="BB2937" s="71"/>
      <c r="BC2937" s="71"/>
      <c r="BD2937" s="71"/>
      <c r="BE2937" s="71"/>
      <c r="BF2937" s="71"/>
      <c r="BG2937" s="71"/>
      <c r="BH2937" s="71"/>
      <c r="BI2937" s="71"/>
      <c r="BJ2937" s="71"/>
      <c r="BK2937" s="71"/>
      <c r="BL2937" s="71"/>
      <c r="BM2937" s="71"/>
      <c r="BN2937" s="71"/>
      <c r="BO2937" s="71"/>
      <c r="BP2937" s="71"/>
      <c r="BQ2937" s="71"/>
      <c r="BR2937" s="71"/>
      <c r="BS2937" s="71"/>
      <c r="BT2937" s="71"/>
      <c r="BU2937" s="71"/>
      <c r="BV2937" s="71"/>
      <c r="BW2937" s="71"/>
      <c r="BX2937" s="71"/>
    </row>
    <row r="2938">
      <c r="A2938" s="8">
        <f t="shared" si="5"/>
        <v>2936</v>
      </c>
      <c r="B2938" s="70">
        <f t="shared" si="17"/>
        <v>156</v>
      </c>
      <c r="C2938" s="67">
        <v>43896.0</v>
      </c>
      <c r="D2938" s="68" t="s">
        <v>3716</v>
      </c>
      <c r="E2938" s="203" t="s">
        <v>3543</v>
      </c>
      <c r="F2938" s="203" t="s">
        <v>3517</v>
      </c>
      <c r="G2938" s="70" t="s">
        <v>118</v>
      </c>
      <c r="H2938" s="70">
        <v>54.0</v>
      </c>
      <c r="I2938" s="70" t="s">
        <v>9</v>
      </c>
      <c r="J2938" s="70" t="s">
        <v>9</v>
      </c>
      <c r="K2938" s="70" t="s">
        <v>9</v>
      </c>
      <c r="L2938" s="70"/>
      <c r="M2938" s="70"/>
      <c r="N2938" s="70" t="s">
        <v>9</v>
      </c>
      <c r="O2938" s="70" t="s">
        <v>9</v>
      </c>
      <c r="P2938" s="70">
        <v>1.0</v>
      </c>
      <c r="Q2938" s="70">
        <v>0.0</v>
      </c>
      <c r="R2938" s="70">
        <v>0.0</v>
      </c>
      <c r="S2938" s="70">
        <v>0.0</v>
      </c>
      <c r="T2938" s="70">
        <v>0.0</v>
      </c>
      <c r="U2938" s="198"/>
      <c r="V2938" s="70" t="s">
        <v>3604</v>
      </c>
      <c r="W2938" s="33" t="s">
        <v>3605</v>
      </c>
      <c r="X2938" s="71"/>
      <c r="Y2938" s="71"/>
      <c r="Z2938" s="71"/>
      <c r="AA2938" s="71"/>
      <c r="AB2938" s="71"/>
      <c r="AC2938" s="71"/>
      <c r="AD2938" s="71"/>
      <c r="AE2938" s="71"/>
      <c r="AF2938" s="71"/>
      <c r="AG2938" s="71"/>
      <c r="AH2938" s="71"/>
      <c r="AI2938" s="71"/>
      <c r="AJ2938" s="71"/>
      <c r="AK2938" s="71"/>
      <c r="AL2938" s="71"/>
      <c r="AM2938" s="71"/>
      <c r="AN2938" s="71"/>
      <c r="AO2938" s="71"/>
      <c r="AP2938" s="71"/>
      <c r="AQ2938" s="71"/>
      <c r="AR2938" s="71"/>
      <c r="AS2938" s="71"/>
      <c r="AT2938" s="71"/>
      <c r="AU2938" s="71"/>
      <c r="AV2938" s="71"/>
      <c r="AW2938" s="71"/>
      <c r="AX2938" s="71"/>
      <c r="AY2938" s="71"/>
      <c r="AZ2938" s="71"/>
      <c r="BA2938" s="71"/>
      <c r="BB2938" s="71"/>
      <c r="BC2938" s="71"/>
      <c r="BD2938" s="71"/>
      <c r="BE2938" s="71"/>
      <c r="BF2938" s="71"/>
      <c r="BG2938" s="71"/>
      <c r="BH2938" s="71"/>
      <c r="BI2938" s="71"/>
      <c r="BJ2938" s="71"/>
      <c r="BK2938" s="71"/>
      <c r="BL2938" s="71"/>
      <c r="BM2938" s="71"/>
      <c r="BN2938" s="71"/>
      <c r="BO2938" s="71"/>
      <c r="BP2938" s="71"/>
      <c r="BQ2938" s="71"/>
      <c r="BR2938" s="71"/>
      <c r="BS2938" s="71"/>
      <c r="BT2938" s="71"/>
      <c r="BU2938" s="71"/>
      <c r="BV2938" s="71"/>
      <c r="BW2938" s="71"/>
      <c r="BX2938" s="71"/>
    </row>
    <row r="2939">
      <c r="A2939" s="8">
        <f t="shared" si="5"/>
        <v>2937</v>
      </c>
      <c r="B2939" s="70">
        <f t="shared" si="17"/>
        <v>157</v>
      </c>
      <c r="C2939" s="67">
        <v>43896.0</v>
      </c>
      <c r="D2939" s="68" t="s">
        <v>3717</v>
      </c>
      <c r="E2939" s="203" t="s">
        <v>3543</v>
      </c>
      <c r="F2939" s="203" t="s">
        <v>3517</v>
      </c>
      <c r="G2939" s="70" t="s">
        <v>118</v>
      </c>
      <c r="H2939" s="70">
        <v>17.0</v>
      </c>
      <c r="I2939" s="70" t="s">
        <v>9</v>
      </c>
      <c r="J2939" s="70" t="s">
        <v>9</v>
      </c>
      <c r="K2939" s="70" t="s">
        <v>9</v>
      </c>
      <c r="L2939" s="70"/>
      <c r="M2939" s="70"/>
      <c r="N2939" s="70" t="s">
        <v>9</v>
      </c>
      <c r="O2939" s="70" t="s">
        <v>9</v>
      </c>
      <c r="P2939" s="70">
        <v>1.0</v>
      </c>
      <c r="Q2939" s="70">
        <v>0.0</v>
      </c>
      <c r="R2939" s="70">
        <v>0.0</v>
      </c>
      <c r="S2939" s="70">
        <v>0.0</v>
      </c>
      <c r="T2939" s="70">
        <v>0.0</v>
      </c>
      <c r="U2939" s="198"/>
      <c r="V2939" s="70" t="s">
        <v>3604</v>
      </c>
      <c r="W2939" s="33" t="s">
        <v>3605</v>
      </c>
      <c r="X2939" s="71"/>
      <c r="Y2939" s="71"/>
      <c r="Z2939" s="71"/>
      <c r="AA2939" s="71"/>
      <c r="AB2939" s="71"/>
      <c r="AC2939" s="71"/>
      <c r="AD2939" s="71"/>
      <c r="AE2939" s="71"/>
      <c r="AF2939" s="71"/>
      <c r="AG2939" s="71"/>
      <c r="AH2939" s="71"/>
      <c r="AI2939" s="71"/>
      <c r="AJ2939" s="71"/>
      <c r="AK2939" s="71"/>
      <c r="AL2939" s="71"/>
      <c r="AM2939" s="71"/>
      <c r="AN2939" s="71"/>
      <c r="AO2939" s="71"/>
      <c r="AP2939" s="71"/>
      <c r="AQ2939" s="71"/>
      <c r="AR2939" s="71"/>
      <c r="AS2939" s="71"/>
      <c r="AT2939" s="71"/>
      <c r="AU2939" s="71"/>
      <c r="AV2939" s="71"/>
      <c r="AW2939" s="71"/>
      <c r="AX2939" s="71"/>
      <c r="AY2939" s="71"/>
      <c r="AZ2939" s="71"/>
      <c r="BA2939" s="71"/>
      <c r="BB2939" s="71"/>
      <c r="BC2939" s="71"/>
      <c r="BD2939" s="71"/>
      <c r="BE2939" s="71"/>
      <c r="BF2939" s="71"/>
      <c r="BG2939" s="71"/>
      <c r="BH2939" s="71"/>
      <c r="BI2939" s="71"/>
      <c r="BJ2939" s="71"/>
      <c r="BK2939" s="71"/>
      <c r="BL2939" s="71"/>
      <c r="BM2939" s="71"/>
      <c r="BN2939" s="71"/>
      <c r="BO2939" s="71"/>
      <c r="BP2939" s="71"/>
      <c r="BQ2939" s="71"/>
      <c r="BR2939" s="71"/>
      <c r="BS2939" s="71"/>
      <c r="BT2939" s="71"/>
      <c r="BU2939" s="71"/>
      <c r="BV2939" s="71"/>
      <c r="BW2939" s="71"/>
      <c r="BX2939" s="71"/>
    </row>
    <row r="2940">
      <c r="A2940" s="8">
        <f t="shared" si="5"/>
        <v>2938</v>
      </c>
      <c r="B2940" s="70">
        <f t="shared" si="17"/>
        <v>158</v>
      </c>
      <c r="C2940" s="67">
        <v>43896.0</v>
      </c>
      <c r="D2940" s="68" t="s">
        <v>3718</v>
      </c>
      <c r="E2940" s="203" t="s">
        <v>3543</v>
      </c>
      <c r="F2940" s="203" t="s">
        <v>3517</v>
      </c>
      <c r="G2940" s="70" t="s">
        <v>9</v>
      </c>
      <c r="H2940" s="70">
        <v>29.0</v>
      </c>
      <c r="I2940" s="70" t="s">
        <v>9</v>
      </c>
      <c r="J2940" s="70" t="s">
        <v>9</v>
      </c>
      <c r="K2940" s="70" t="s">
        <v>9</v>
      </c>
      <c r="L2940" s="70"/>
      <c r="M2940" s="70"/>
      <c r="N2940" s="70" t="s">
        <v>9</v>
      </c>
      <c r="O2940" s="70" t="s">
        <v>9</v>
      </c>
      <c r="P2940" s="70">
        <v>1.0</v>
      </c>
      <c r="Q2940" s="70">
        <v>0.0</v>
      </c>
      <c r="R2940" s="70">
        <v>0.0</v>
      </c>
      <c r="S2940" s="70">
        <v>0.0</v>
      </c>
      <c r="T2940" s="70">
        <v>0.0</v>
      </c>
      <c r="U2940" s="198"/>
      <c r="V2940" s="70" t="s">
        <v>3604</v>
      </c>
      <c r="W2940" s="33" t="s">
        <v>3605</v>
      </c>
      <c r="X2940" s="71"/>
      <c r="Y2940" s="71"/>
      <c r="Z2940" s="71"/>
      <c r="AA2940" s="71"/>
      <c r="AB2940" s="71"/>
      <c r="AC2940" s="71"/>
      <c r="AD2940" s="71"/>
      <c r="AE2940" s="71"/>
      <c r="AF2940" s="71"/>
      <c r="AG2940" s="71"/>
      <c r="AH2940" s="71"/>
      <c r="AI2940" s="71"/>
      <c r="AJ2940" s="71"/>
      <c r="AK2940" s="71"/>
      <c r="AL2940" s="71"/>
      <c r="AM2940" s="71"/>
      <c r="AN2940" s="71"/>
      <c r="AO2940" s="71"/>
      <c r="AP2940" s="71"/>
      <c r="AQ2940" s="71"/>
      <c r="AR2940" s="71"/>
      <c r="AS2940" s="71"/>
      <c r="AT2940" s="71"/>
      <c r="AU2940" s="71"/>
      <c r="AV2940" s="71"/>
      <c r="AW2940" s="71"/>
      <c r="AX2940" s="71"/>
      <c r="AY2940" s="71"/>
      <c r="AZ2940" s="71"/>
      <c r="BA2940" s="71"/>
      <c r="BB2940" s="71"/>
      <c r="BC2940" s="71"/>
      <c r="BD2940" s="71"/>
      <c r="BE2940" s="71"/>
      <c r="BF2940" s="71"/>
      <c r="BG2940" s="71"/>
      <c r="BH2940" s="71"/>
      <c r="BI2940" s="71"/>
      <c r="BJ2940" s="71"/>
      <c r="BK2940" s="71"/>
      <c r="BL2940" s="71"/>
      <c r="BM2940" s="71"/>
      <c r="BN2940" s="71"/>
      <c r="BO2940" s="71"/>
      <c r="BP2940" s="71"/>
      <c r="BQ2940" s="71"/>
      <c r="BR2940" s="71"/>
      <c r="BS2940" s="71"/>
      <c r="BT2940" s="71"/>
      <c r="BU2940" s="71"/>
      <c r="BV2940" s="71"/>
      <c r="BW2940" s="71"/>
      <c r="BX2940" s="71"/>
    </row>
    <row r="2941">
      <c r="A2941" s="8">
        <f t="shared" si="5"/>
        <v>2939</v>
      </c>
      <c r="B2941" s="70">
        <f t="shared" si="17"/>
        <v>159</v>
      </c>
      <c r="C2941" s="67">
        <v>43896.0</v>
      </c>
      <c r="D2941" s="68" t="s">
        <v>3719</v>
      </c>
      <c r="E2941" s="203" t="s">
        <v>3543</v>
      </c>
      <c r="F2941" s="203" t="s">
        <v>3517</v>
      </c>
      <c r="G2941" s="70" t="s">
        <v>118</v>
      </c>
      <c r="H2941" s="70" t="s">
        <v>9</v>
      </c>
      <c r="I2941" s="70" t="s">
        <v>9</v>
      </c>
      <c r="J2941" s="70" t="s">
        <v>9</v>
      </c>
      <c r="K2941" s="70" t="s">
        <v>9</v>
      </c>
      <c r="L2941" s="70"/>
      <c r="M2941" s="70"/>
      <c r="N2941" s="70" t="s">
        <v>9</v>
      </c>
      <c r="O2941" s="70" t="s">
        <v>9</v>
      </c>
      <c r="P2941" s="70">
        <v>1.0</v>
      </c>
      <c r="Q2941" s="70">
        <v>0.0</v>
      </c>
      <c r="R2941" s="70">
        <v>0.0</v>
      </c>
      <c r="S2941" s="70">
        <v>0.0</v>
      </c>
      <c r="T2941" s="70">
        <v>0.0</v>
      </c>
      <c r="U2941" s="198"/>
      <c r="V2941" s="70" t="s">
        <v>3604</v>
      </c>
      <c r="W2941" s="33" t="s">
        <v>3605</v>
      </c>
      <c r="X2941" s="71"/>
      <c r="Y2941" s="71"/>
      <c r="Z2941" s="71"/>
      <c r="AA2941" s="71"/>
      <c r="AB2941" s="71"/>
      <c r="AC2941" s="71"/>
      <c r="AD2941" s="71"/>
      <c r="AE2941" s="71"/>
      <c r="AF2941" s="71"/>
      <c r="AG2941" s="71"/>
      <c r="AH2941" s="71"/>
      <c r="AI2941" s="71"/>
      <c r="AJ2941" s="71"/>
      <c r="AK2941" s="71"/>
      <c r="AL2941" s="71"/>
      <c r="AM2941" s="71"/>
      <c r="AN2941" s="71"/>
      <c r="AO2941" s="71"/>
      <c r="AP2941" s="71"/>
      <c r="AQ2941" s="71"/>
      <c r="AR2941" s="71"/>
      <c r="AS2941" s="71"/>
      <c r="AT2941" s="71"/>
      <c r="AU2941" s="71"/>
      <c r="AV2941" s="71"/>
      <c r="AW2941" s="71"/>
      <c r="AX2941" s="71"/>
      <c r="AY2941" s="71"/>
      <c r="AZ2941" s="71"/>
      <c r="BA2941" s="71"/>
      <c r="BB2941" s="71"/>
      <c r="BC2941" s="71"/>
      <c r="BD2941" s="71"/>
      <c r="BE2941" s="71"/>
      <c r="BF2941" s="71"/>
      <c r="BG2941" s="71"/>
      <c r="BH2941" s="71"/>
      <c r="BI2941" s="71"/>
      <c r="BJ2941" s="71"/>
      <c r="BK2941" s="71"/>
      <c r="BL2941" s="71"/>
      <c r="BM2941" s="71"/>
      <c r="BN2941" s="71"/>
      <c r="BO2941" s="71"/>
      <c r="BP2941" s="71"/>
      <c r="BQ2941" s="71"/>
      <c r="BR2941" s="71"/>
      <c r="BS2941" s="71"/>
      <c r="BT2941" s="71"/>
      <c r="BU2941" s="71"/>
      <c r="BV2941" s="71"/>
      <c r="BW2941" s="71"/>
      <c r="BX2941" s="71"/>
    </row>
    <row r="2942">
      <c r="A2942" s="8">
        <f t="shared" si="5"/>
        <v>2940</v>
      </c>
      <c r="B2942" s="70">
        <f t="shared" si="17"/>
        <v>160</v>
      </c>
      <c r="C2942" s="67">
        <v>43896.0</v>
      </c>
      <c r="D2942" s="68" t="s">
        <v>3720</v>
      </c>
      <c r="E2942" s="203" t="s">
        <v>3543</v>
      </c>
      <c r="F2942" s="203" t="s">
        <v>3517</v>
      </c>
      <c r="G2942" s="70" t="s">
        <v>47</v>
      </c>
      <c r="H2942" s="70">
        <v>43.0</v>
      </c>
      <c r="I2942" s="70" t="s">
        <v>9</v>
      </c>
      <c r="J2942" s="70" t="s">
        <v>9</v>
      </c>
      <c r="K2942" s="70" t="s">
        <v>9</v>
      </c>
      <c r="L2942" s="70"/>
      <c r="M2942" s="70"/>
      <c r="N2942" s="70" t="s">
        <v>9</v>
      </c>
      <c r="O2942" s="70" t="s">
        <v>9</v>
      </c>
      <c r="P2942" s="70">
        <v>1.0</v>
      </c>
      <c r="Q2942" s="70">
        <v>0.0</v>
      </c>
      <c r="R2942" s="70">
        <v>0.0</v>
      </c>
      <c r="S2942" s="70">
        <v>0.0</v>
      </c>
      <c r="T2942" s="70">
        <v>0.0</v>
      </c>
      <c r="U2942" s="198"/>
      <c r="V2942" s="70" t="s">
        <v>3604</v>
      </c>
      <c r="W2942" s="33" t="s">
        <v>3605</v>
      </c>
      <c r="X2942" s="71"/>
      <c r="Y2942" s="71"/>
      <c r="Z2942" s="71"/>
      <c r="AA2942" s="71"/>
      <c r="AB2942" s="71"/>
      <c r="AC2942" s="71"/>
      <c r="AD2942" s="71"/>
      <c r="AE2942" s="71"/>
      <c r="AF2942" s="71"/>
      <c r="AG2942" s="71"/>
      <c r="AH2942" s="71"/>
      <c r="AI2942" s="71"/>
      <c r="AJ2942" s="71"/>
      <c r="AK2942" s="71"/>
      <c r="AL2942" s="71"/>
      <c r="AM2942" s="71"/>
      <c r="AN2942" s="71"/>
      <c r="AO2942" s="71"/>
      <c r="AP2942" s="71"/>
      <c r="AQ2942" s="71"/>
      <c r="AR2942" s="71"/>
      <c r="AS2942" s="71"/>
      <c r="AT2942" s="71"/>
      <c r="AU2942" s="71"/>
      <c r="AV2942" s="71"/>
      <c r="AW2942" s="71"/>
      <c r="AX2942" s="71"/>
      <c r="AY2942" s="71"/>
      <c r="AZ2942" s="71"/>
      <c r="BA2942" s="71"/>
      <c r="BB2942" s="71"/>
      <c r="BC2942" s="71"/>
      <c r="BD2942" s="71"/>
      <c r="BE2942" s="71"/>
      <c r="BF2942" s="71"/>
      <c r="BG2942" s="71"/>
      <c r="BH2942" s="71"/>
      <c r="BI2942" s="71"/>
      <c r="BJ2942" s="71"/>
      <c r="BK2942" s="71"/>
      <c r="BL2942" s="71"/>
      <c r="BM2942" s="71"/>
      <c r="BN2942" s="71"/>
      <c r="BO2942" s="71"/>
      <c r="BP2942" s="71"/>
      <c r="BQ2942" s="71"/>
      <c r="BR2942" s="71"/>
      <c r="BS2942" s="71"/>
      <c r="BT2942" s="71"/>
      <c r="BU2942" s="71"/>
      <c r="BV2942" s="71"/>
      <c r="BW2942" s="71"/>
      <c r="BX2942" s="71"/>
    </row>
    <row r="2943">
      <c r="A2943" s="8">
        <f t="shared" si="5"/>
        <v>2941</v>
      </c>
      <c r="B2943" s="70">
        <f t="shared" si="17"/>
        <v>161</v>
      </c>
      <c r="C2943" s="67">
        <v>43896.0</v>
      </c>
      <c r="D2943" s="68" t="s">
        <v>3721</v>
      </c>
      <c r="E2943" s="203" t="s">
        <v>3645</v>
      </c>
      <c r="F2943" s="203" t="s">
        <v>3517</v>
      </c>
      <c r="G2943" s="70" t="s">
        <v>47</v>
      </c>
      <c r="H2943" s="70">
        <v>56.0</v>
      </c>
      <c r="I2943" s="67">
        <v>43895.0</v>
      </c>
      <c r="J2943" s="70">
        <v>0.0</v>
      </c>
      <c r="K2943" s="70" t="s">
        <v>9</v>
      </c>
      <c r="L2943" s="70"/>
      <c r="M2943" s="70"/>
      <c r="N2943" s="158">
        <v>43894.0</v>
      </c>
      <c r="O2943" s="67">
        <v>43894.0</v>
      </c>
      <c r="P2943" s="70">
        <v>0.0</v>
      </c>
      <c r="Q2943" s="70">
        <v>0.0</v>
      </c>
      <c r="R2943" s="70">
        <v>0.0</v>
      </c>
      <c r="S2943" s="70">
        <v>0.0</v>
      </c>
      <c r="T2943" s="70">
        <v>0.0</v>
      </c>
      <c r="U2943" s="198"/>
      <c r="V2943" s="70" t="s">
        <v>3722</v>
      </c>
      <c r="W2943" s="33" t="s">
        <v>3723</v>
      </c>
      <c r="X2943" s="71"/>
      <c r="Y2943" s="71"/>
      <c r="Z2943" s="71"/>
      <c r="AA2943" s="71"/>
      <c r="AB2943" s="71"/>
      <c r="AC2943" s="71"/>
      <c r="AD2943" s="71"/>
      <c r="AE2943" s="71"/>
      <c r="AF2943" s="71"/>
      <c r="AG2943" s="71"/>
      <c r="AH2943" s="71"/>
      <c r="AI2943" s="71"/>
      <c r="AJ2943" s="71"/>
      <c r="AK2943" s="71"/>
      <c r="AL2943" s="71"/>
      <c r="AM2943" s="71"/>
      <c r="AN2943" s="71"/>
      <c r="AO2943" s="71"/>
      <c r="AP2943" s="71"/>
      <c r="AQ2943" s="71"/>
      <c r="AR2943" s="71"/>
      <c r="AS2943" s="71"/>
      <c r="AT2943" s="71"/>
      <c r="AU2943" s="71"/>
      <c r="AV2943" s="71"/>
      <c r="AW2943" s="71"/>
      <c r="AX2943" s="71"/>
      <c r="AY2943" s="71"/>
      <c r="AZ2943" s="71"/>
      <c r="BA2943" s="71"/>
      <c r="BB2943" s="71"/>
      <c r="BC2943" s="71"/>
      <c r="BD2943" s="71"/>
      <c r="BE2943" s="71"/>
      <c r="BF2943" s="71"/>
      <c r="BG2943" s="71"/>
      <c r="BH2943" s="71"/>
      <c r="BI2943" s="71"/>
      <c r="BJ2943" s="71"/>
      <c r="BK2943" s="71"/>
      <c r="BL2943" s="71"/>
      <c r="BM2943" s="71"/>
      <c r="BN2943" s="71"/>
      <c r="BO2943" s="71"/>
      <c r="BP2943" s="71"/>
      <c r="BQ2943" s="71"/>
      <c r="BR2943" s="71"/>
      <c r="BS2943" s="71"/>
      <c r="BT2943" s="71"/>
      <c r="BU2943" s="71"/>
      <c r="BV2943" s="71"/>
      <c r="BW2943" s="71"/>
      <c r="BX2943" s="71"/>
    </row>
    <row r="2944">
      <c r="A2944" s="8">
        <f t="shared" si="5"/>
        <v>2942</v>
      </c>
      <c r="B2944" s="70">
        <f t="shared" si="17"/>
        <v>162</v>
      </c>
      <c r="C2944" s="67">
        <v>43896.0</v>
      </c>
      <c r="D2944" s="68" t="s">
        <v>3724</v>
      </c>
      <c r="E2944" s="203" t="s">
        <v>3645</v>
      </c>
      <c r="F2944" s="203" t="s">
        <v>3517</v>
      </c>
      <c r="G2944" s="70" t="s">
        <v>118</v>
      </c>
      <c r="H2944" s="70">
        <v>23.0</v>
      </c>
      <c r="I2944" s="70" t="s">
        <v>9</v>
      </c>
      <c r="J2944" s="70" t="s">
        <v>9</v>
      </c>
      <c r="K2944" s="70" t="s">
        <v>9</v>
      </c>
      <c r="L2944" s="70"/>
      <c r="M2944" s="70"/>
      <c r="N2944" s="70" t="s">
        <v>9</v>
      </c>
      <c r="O2944" s="70" t="s">
        <v>9</v>
      </c>
      <c r="P2944" s="70">
        <v>1.0</v>
      </c>
      <c r="Q2944" s="70">
        <v>0.0</v>
      </c>
      <c r="R2944" s="70">
        <v>0.0</v>
      </c>
      <c r="S2944" s="70">
        <v>0.0</v>
      </c>
      <c r="T2944" s="70">
        <v>0.0</v>
      </c>
      <c r="U2944" s="198"/>
      <c r="V2944" s="70" t="s">
        <v>3722</v>
      </c>
      <c r="W2944" s="33" t="s">
        <v>3723</v>
      </c>
      <c r="X2944" s="71"/>
      <c r="Y2944" s="71"/>
      <c r="Z2944" s="71"/>
      <c r="AA2944" s="71"/>
      <c r="AB2944" s="71"/>
      <c r="AC2944" s="71"/>
      <c r="AD2944" s="71"/>
      <c r="AE2944" s="71"/>
      <c r="AF2944" s="71"/>
      <c r="AG2944" s="71"/>
      <c r="AH2944" s="71"/>
      <c r="AI2944" s="71"/>
      <c r="AJ2944" s="71"/>
      <c r="AK2944" s="71"/>
      <c r="AL2944" s="71"/>
      <c r="AM2944" s="71"/>
      <c r="AN2944" s="71"/>
      <c r="AO2944" s="71"/>
      <c r="AP2944" s="71"/>
      <c r="AQ2944" s="71"/>
      <c r="AR2944" s="71"/>
      <c r="AS2944" s="71"/>
      <c r="AT2944" s="71"/>
      <c r="AU2944" s="71"/>
      <c r="AV2944" s="71"/>
      <c r="AW2944" s="71"/>
      <c r="AX2944" s="71"/>
      <c r="AY2944" s="71"/>
      <c r="AZ2944" s="71"/>
      <c r="BA2944" s="71"/>
      <c r="BB2944" s="71"/>
      <c r="BC2944" s="71"/>
      <c r="BD2944" s="71"/>
      <c r="BE2944" s="71"/>
      <c r="BF2944" s="71"/>
      <c r="BG2944" s="71"/>
      <c r="BH2944" s="71"/>
      <c r="BI2944" s="71"/>
      <c r="BJ2944" s="71"/>
      <c r="BK2944" s="71"/>
      <c r="BL2944" s="71"/>
      <c r="BM2944" s="71"/>
      <c r="BN2944" s="71"/>
      <c r="BO2944" s="71"/>
      <c r="BP2944" s="71"/>
      <c r="BQ2944" s="71"/>
      <c r="BR2944" s="71"/>
      <c r="BS2944" s="71"/>
      <c r="BT2944" s="71"/>
      <c r="BU2944" s="71"/>
      <c r="BV2944" s="71"/>
      <c r="BW2944" s="71"/>
      <c r="BX2944" s="71"/>
    </row>
    <row r="2945">
      <c r="A2945" s="8">
        <f t="shared" si="5"/>
        <v>2943</v>
      </c>
      <c r="B2945" s="70">
        <f t="shared" si="17"/>
        <v>163</v>
      </c>
      <c r="C2945" s="67">
        <v>43896.0</v>
      </c>
      <c r="D2945" s="68" t="s">
        <v>3725</v>
      </c>
      <c r="E2945" s="203" t="s">
        <v>3645</v>
      </c>
      <c r="F2945" s="203" t="s">
        <v>3517</v>
      </c>
      <c r="G2945" s="70" t="s">
        <v>47</v>
      </c>
      <c r="H2945" s="70">
        <v>37.0</v>
      </c>
      <c r="I2945" s="70" t="s">
        <v>9</v>
      </c>
      <c r="J2945" s="70" t="s">
        <v>9</v>
      </c>
      <c r="K2945" s="70" t="s">
        <v>9</v>
      </c>
      <c r="L2945" s="70"/>
      <c r="M2945" s="70"/>
      <c r="N2945" s="70" t="s">
        <v>9</v>
      </c>
      <c r="O2945" s="70" t="s">
        <v>9</v>
      </c>
      <c r="P2945" s="70">
        <v>1.0</v>
      </c>
      <c r="Q2945" s="70">
        <v>0.0</v>
      </c>
      <c r="R2945" s="70">
        <v>0.0</v>
      </c>
      <c r="S2945" s="70">
        <v>0.0</v>
      </c>
      <c r="T2945" s="70">
        <v>0.0</v>
      </c>
      <c r="U2945" s="198"/>
      <c r="V2945" s="70" t="s">
        <v>3722</v>
      </c>
      <c r="W2945" s="33" t="s">
        <v>3723</v>
      </c>
      <c r="X2945" s="71"/>
      <c r="Y2945" s="71"/>
      <c r="Z2945" s="71"/>
      <c r="AA2945" s="71"/>
      <c r="AB2945" s="71"/>
      <c r="AC2945" s="71"/>
      <c r="AD2945" s="71"/>
      <c r="AE2945" s="71"/>
      <c r="AF2945" s="71"/>
      <c r="AG2945" s="71"/>
      <c r="AH2945" s="71"/>
      <c r="AI2945" s="71"/>
      <c r="AJ2945" s="71"/>
      <c r="AK2945" s="71"/>
      <c r="AL2945" s="71"/>
      <c r="AM2945" s="71"/>
      <c r="AN2945" s="71"/>
      <c r="AO2945" s="71"/>
      <c r="AP2945" s="71"/>
      <c r="AQ2945" s="71"/>
      <c r="AR2945" s="71"/>
      <c r="AS2945" s="71"/>
      <c r="AT2945" s="71"/>
      <c r="AU2945" s="71"/>
      <c r="AV2945" s="71"/>
      <c r="AW2945" s="71"/>
      <c r="AX2945" s="71"/>
      <c r="AY2945" s="71"/>
      <c r="AZ2945" s="71"/>
      <c r="BA2945" s="71"/>
      <c r="BB2945" s="71"/>
      <c r="BC2945" s="71"/>
      <c r="BD2945" s="71"/>
      <c r="BE2945" s="71"/>
      <c r="BF2945" s="71"/>
      <c r="BG2945" s="71"/>
      <c r="BH2945" s="71"/>
      <c r="BI2945" s="71"/>
      <c r="BJ2945" s="71"/>
      <c r="BK2945" s="71"/>
      <c r="BL2945" s="71"/>
      <c r="BM2945" s="71"/>
      <c r="BN2945" s="71"/>
      <c r="BO2945" s="71"/>
      <c r="BP2945" s="71"/>
      <c r="BQ2945" s="71"/>
      <c r="BR2945" s="71"/>
      <c r="BS2945" s="71"/>
      <c r="BT2945" s="71"/>
      <c r="BU2945" s="71"/>
      <c r="BV2945" s="71"/>
      <c r="BW2945" s="71"/>
      <c r="BX2945" s="71"/>
    </row>
    <row r="2946">
      <c r="A2946" s="8">
        <f t="shared" si="5"/>
        <v>2944</v>
      </c>
      <c r="B2946" s="70">
        <f t="shared" si="17"/>
        <v>164</v>
      </c>
      <c r="C2946" s="67">
        <v>43896.0</v>
      </c>
      <c r="D2946" s="68" t="s">
        <v>3726</v>
      </c>
      <c r="E2946" s="203" t="s">
        <v>3658</v>
      </c>
      <c r="F2946" s="203" t="s">
        <v>3517</v>
      </c>
      <c r="G2946" s="70" t="s">
        <v>47</v>
      </c>
      <c r="H2946" s="70" t="s">
        <v>9</v>
      </c>
      <c r="I2946" s="70" t="s">
        <v>9</v>
      </c>
      <c r="J2946" s="70" t="s">
        <v>9</v>
      </c>
      <c r="K2946" s="70" t="s">
        <v>9</v>
      </c>
      <c r="L2946" s="70"/>
      <c r="M2946" s="70"/>
      <c r="N2946" s="70" t="s">
        <v>9</v>
      </c>
      <c r="O2946" s="70" t="s">
        <v>9</v>
      </c>
      <c r="P2946" s="70">
        <v>1.0</v>
      </c>
      <c r="Q2946" s="70">
        <v>0.0</v>
      </c>
      <c r="R2946" s="70">
        <v>0.0</v>
      </c>
      <c r="S2946" s="70">
        <v>0.0</v>
      </c>
      <c r="T2946" s="70">
        <v>0.0</v>
      </c>
      <c r="U2946" s="198"/>
      <c r="V2946" s="70" t="s">
        <v>3722</v>
      </c>
      <c r="W2946" s="33" t="s">
        <v>3723</v>
      </c>
      <c r="X2946" s="71"/>
      <c r="Y2946" s="71"/>
      <c r="Z2946" s="71"/>
      <c r="AA2946" s="71"/>
      <c r="AB2946" s="71"/>
      <c r="AC2946" s="71"/>
      <c r="AD2946" s="71"/>
      <c r="AE2946" s="71"/>
      <c r="AF2946" s="71"/>
      <c r="AG2946" s="71"/>
      <c r="AH2946" s="71"/>
      <c r="AI2946" s="71"/>
      <c r="AJ2946" s="71"/>
      <c r="AK2946" s="71"/>
      <c r="AL2946" s="71"/>
      <c r="AM2946" s="71"/>
      <c r="AN2946" s="71"/>
      <c r="AO2946" s="71"/>
      <c r="AP2946" s="71"/>
      <c r="AQ2946" s="71"/>
      <c r="AR2946" s="71"/>
      <c r="AS2946" s="71"/>
      <c r="AT2946" s="71"/>
      <c r="AU2946" s="71"/>
      <c r="AV2946" s="71"/>
      <c r="AW2946" s="71"/>
      <c r="AX2946" s="71"/>
      <c r="AY2946" s="71"/>
      <c r="AZ2946" s="71"/>
      <c r="BA2946" s="71"/>
      <c r="BB2946" s="71"/>
      <c r="BC2946" s="71"/>
      <c r="BD2946" s="71"/>
      <c r="BE2946" s="71"/>
      <c r="BF2946" s="71"/>
      <c r="BG2946" s="71"/>
      <c r="BH2946" s="71"/>
      <c r="BI2946" s="71"/>
      <c r="BJ2946" s="71"/>
      <c r="BK2946" s="71"/>
      <c r="BL2946" s="71"/>
      <c r="BM2946" s="71"/>
      <c r="BN2946" s="71"/>
      <c r="BO2946" s="71"/>
      <c r="BP2946" s="71"/>
      <c r="BQ2946" s="71"/>
      <c r="BR2946" s="71"/>
      <c r="BS2946" s="71"/>
      <c r="BT2946" s="71"/>
      <c r="BU2946" s="71"/>
      <c r="BV2946" s="71"/>
      <c r="BW2946" s="71"/>
      <c r="BX2946" s="71"/>
    </row>
    <row r="2947">
      <c r="A2947" s="8">
        <f t="shared" si="5"/>
        <v>2945</v>
      </c>
      <c r="B2947" s="70">
        <f t="shared" si="17"/>
        <v>165</v>
      </c>
      <c r="C2947" s="67">
        <v>43896.0</v>
      </c>
      <c r="D2947" s="68" t="s">
        <v>3727</v>
      </c>
      <c r="E2947" s="203" t="s">
        <v>3658</v>
      </c>
      <c r="F2947" s="203" t="s">
        <v>3517</v>
      </c>
      <c r="G2947" s="70" t="s">
        <v>118</v>
      </c>
      <c r="H2947" s="70">
        <v>65.0</v>
      </c>
      <c r="I2947" s="70" t="s">
        <v>9</v>
      </c>
      <c r="J2947" s="70" t="s">
        <v>9</v>
      </c>
      <c r="K2947" s="70" t="s">
        <v>9</v>
      </c>
      <c r="L2947" s="70"/>
      <c r="M2947" s="70"/>
      <c r="N2947" s="70" t="s">
        <v>9</v>
      </c>
      <c r="O2947" s="70" t="s">
        <v>9</v>
      </c>
      <c r="P2947" s="70">
        <v>0.0</v>
      </c>
      <c r="Q2947" s="70">
        <v>0.0</v>
      </c>
      <c r="R2947" s="70">
        <v>0.0</v>
      </c>
      <c r="S2947" s="70">
        <v>0.0</v>
      </c>
      <c r="T2947" s="70">
        <v>0.0</v>
      </c>
      <c r="U2947" s="198"/>
      <c r="V2947" s="70" t="s">
        <v>3722</v>
      </c>
      <c r="W2947" s="33" t="s">
        <v>3723</v>
      </c>
      <c r="X2947" s="71"/>
      <c r="Y2947" s="71"/>
      <c r="Z2947" s="71"/>
      <c r="AA2947" s="71"/>
      <c r="AB2947" s="71"/>
      <c r="AC2947" s="71"/>
      <c r="AD2947" s="71"/>
      <c r="AE2947" s="71"/>
      <c r="AF2947" s="71"/>
      <c r="AG2947" s="71"/>
      <c r="AH2947" s="71"/>
      <c r="AI2947" s="71"/>
      <c r="AJ2947" s="71"/>
      <c r="AK2947" s="71"/>
      <c r="AL2947" s="71"/>
      <c r="AM2947" s="71"/>
      <c r="AN2947" s="71"/>
      <c r="AO2947" s="71"/>
      <c r="AP2947" s="71"/>
      <c r="AQ2947" s="71"/>
      <c r="AR2947" s="71"/>
      <c r="AS2947" s="71"/>
      <c r="AT2947" s="71"/>
      <c r="AU2947" s="71"/>
      <c r="AV2947" s="71"/>
      <c r="AW2947" s="71"/>
      <c r="AX2947" s="71"/>
      <c r="AY2947" s="71"/>
      <c r="AZ2947" s="71"/>
      <c r="BA2947" s="71"/>
      <c r="BB2947" s="71"/>
      <c r="BC2947" s="71"/>
      <c r="BD2947" s="71"/>
      <c r="BE2947" s="71"/>
      <c r="BF2947" s="71"/>
      <c r="BG2947" s="71"/>
      <c r="BH2947" s="71"/>
      <c r="BI2947" s="71"/>
      <c r="BJ2947" s="71"/>
      <c r="BK2947" s="71"/>
      <c r="BL2947" s="71"/>
      <c r="BM2947" s="71"/>
      <c r="BN2947" s="71"/>
      <c r="BO2947" s="71"/>
      <c r="BP2947" s="71"/>
      <c r="BQ2947" s="71"/>
      <c r="BR2947" s="71"/>
      <c r="BS2947" s="71"/>
      <c r="BT2947" s="71"/>
      <c r="BU2947" s="71"/>
      <c r="BV2947" s="71"/>
      <c r="BW2947" s="71"/>
      <c r="BX2947" s="71"/>
    </row>
    <row r="2948">
      <c r="A2948" s="8">
        <f t="shared" si="5"/>
        <v>2946</v>
      </c>
      <c r="B2948" s="70">
        <f t="shared" si="17"/>
        <v>166</v>
      </c>
      <c r="C2948" s="67">
        <v>43897.0</v>
      </c>
      <c r="D2948" s="68" t="s">
        <v>3728</v>
      </c>
      <c r="E2948" s="203" t="s">
        <v>3650</v>
      </c>
      <c r="F2948" s="203" t="s">
        <v>3517</v>
      </c>
      <c r="G2948" s="70" t="s">
        <v>118</v>
      </c>
      <c r="H2948" s="70">
        <v>43.0</v>
      </c>
      <c r="I2948" s="70" t="s">
        <v>9</v>
      </c>
      <c r="J2948" s="70" t="s">
        <v>9</v>
      </c>
      <c r="K2948" s="70" t="s">
        <v>9</v>
      </c>
      <c r="L2948" s="70"/>
      <c r="M2948" s="70"/>
      <c r="N2948" s="70" t="s">
        <v>9</v>
      </c>
      <c r="O2948" s="70" t="s">
        <v>9</v>
      </c>
      <c r="P2948" s="70">
        <v>0.0</v>
      </c>
      <c r="Q2948" s="70">
        <v>0.0</v>
      </c>
      <c r="R2948" s="70">
        <v>0.0</v>
      </c>
      <c r="S2948" s="70">
        <v>0.0</v>
      </c>
      <c r="T2948" s="70">
        <v>0.0</v>
      </c>
      <c r="U2948" s="198"/>
      <c r="V2948" s="70" t="s">
        <v>3722</v>
      </c>
      <c r="W2948" s="33" t="s">
        <v>3723</v>
      </c>
      <c r="X2948" s="71"/>
      <c r="Y2948" s="71"/>
      <c r="Z2948" s="71"/>
      <c r="AA2948" s="71"/>
      <c r="AB2948" s="71"/>
      <c r="AC2948" s="71"/>
      <c r="AD2948" s="71"/>
      <c r="AE2948" s="71"/>
      <c r="AF2948" s="71"/>
      <c r="AG2948" s="71"/>
      <c r="AH2948" s="71"/>
      <c r="AI2948" s="71"/>
      <c r="AJ2948" s="71"/>
      <c r="AK2948" s="71"/>
      <c r="AL2948" s="71"/>
      <c r="AM2948" s="71"/>
      <c r="AN2948" s="71"/>
      <c r="AO2948" s="71"/>
      <c r="AP2948" s="71"/>
      <c r="AQ2948" s="71"/>
      <c r="AR2948" s="71"/>
      <c r="AS2948" s="71"/>
      <c r="AT2948" s="71"/>
      <c r="AU2948" s="71"/>
      <c r="AV2948" s="71"/>
      <c r="AW2948" s="71"/>
      <c r="AX2948" s="71"/>
      <c r="AY2948" s="71"/>
      <c r="AZ2948" s="71"/>
      <c r="BA2948" s="71"/>
      <c r="BB2948" s="71"/>
      <c r="BC2948" s="71"/>
      <c r="BD2948" s="71"/>
      <c r="BE2948" s="71"/>
      <c r="BF2948" s="71"/>
      <c r="BG2948" s="71"/>
      <c r="BH2948" s="71"/>
      <c r="BI2948" s="71"/>
      <c r="BJ2948" s="71"/>
      <c r="BK2948" s="71"/>
      <c r="BL2948" s="71"/>
      <c r="BM2948" s="71"/>
      <c r="BN2948" s="71"/>
      <c r="BO2948" s="71"/>
      <c r="BP2948" s="71"/>
      <c r="BQ2948" s="71"/>
      <c r="BR2948" s="71"/>
      <c r="BS2948" s="71"/>
      <c r="BT2948" s="71"/>
      <c r="BU2948" s="71"/>
      <c r="BV2948" s="71"/>
      <c r="BW2948" s="71"/>
      <c r="BX2948" s="71"/>
    </row>
    <row r="2949">
      <c r="A2949" s="8">
        <f t="shared" si="5"/>
        <v>2947</v>
      </c>
      <c r="B2949" s="70">
        <f t="shared" si="17"/>
        <v>167</v>
      </c>
      <c r="C2949" s="67">
        <v>43897.0</v>
      </c>
      <c r="D2949" s="68" t="s">
        <v>3729</v>
      </c>
      <c r="E2949" s="203" t="s">
        <v>3658</v>
      </c>
      <c r="F2949" s="203" t="s">
        <v>3517</v>
      </c>
      <c r="G2949" s="70" t="s">
        <v>47</v>
      </c>
      <c r="H2949" s="70" t="s">
        <v>9</v>
      </c>
      <c r="I2949" s="70" t="s">
        <v>9</v>
      </c>
      <c r="J2949" s="70" t="s">
        <v>9</v>
      </c>
      <c r="K2949" s="70" t="s">
        <v>9</v>
      </c>
      <c r="L2949" s="70"/>
      <c r="M2949" s="70"/>
      <c r="N2949" s="70" t="s">
        <v>9</v>
      </c>
      <c r="O2949" s="70" t="s">
        <v>9</v>
      </c>
      <c r="P2949" s="70">
        <v>0.0</v>
      </c>
      <c r="Q2949" s="70">
        <v>0.0</v>
      </c>
      <c r="R2949" s="70">
        <v>0.0</v>
      </c>
      <c r="S2949" s="70">
        <v>0.0</v>
      </c>
      <c r="T2949" s="70">
        <v>0.0</v>
      </c>
      <c r="U2949" s="198"/>
      <c r="V2949" s="70" t="s">
        <v>3722</v>
      </c>
      <c r="W2949" s="33" t="s">
        <v>3723</v>
      </c>
      <c r="X2949" s="71"/>
      <c r="Y2949" s="71"/>
      <c r="Z2949" s="71"/>
      <c r="AA2949" s="71"/>
      <c r="AB2949" s="71"/>
      <c r="AC2949" s="71"/>
      <c r="AD2949" s="71"/>
      <c r="AE2949" s="71"/>
      <c r="AF2949" s="71"/>
      <c r="AG2949" s="71"/>
      <c r="AH2949" s="71"/>
      <c r="AI2949" s="71"/>
      <c r="AJ2949" s="71"/>
      <c r="AK2949" s="71"/>
      <c r="AL2949" s="71"/>
      <c r="AM2949" s="71"/>
      <c r="AN2949" s="71"/>
      <c r="AO2949" s="71"/>
      <c r="AP2949" s="71"/>
      <c r="AQ2949" s="71"/>
      <c r="AR2949" s="71"/>
      <c r="AS2949" s="71"/>
      <c r="AT2949" s="71"/>
      <c r="AU2949" s="71"/>
      <c r="AV2949" s="71"/>
      <c r="AW2949" s="71"/>
      <c r="AX2949" s="71"/>
      <c r="AY2949" s="71"/>
      <c r="AZ2949" s="71"/>
      <c r="BA2949" s="71"/>
      <c r="BB2949" s="71"/>
      <c r="BC2949" s="71"/>
      <c r="BD2949" s="71"/>
      <c r="BE2949" s="71"/>
      <c r="BF2949" s="71"/>
      <c r="BG2949" s="71"/>
      <c r="BH2949" s="71"/>
      <c r="BI2949" s="71"/>
      <c r="BJ2949" s="71"/>
      <c r="BK2949" s="71"/>
      <c r="BL2949" s="71"/>
      <c r="BM2949" s="71"/>
      <c r="BN2949" s="71"/>
      <c r="BO2949" s="71"/>
      <c r="BP2949" s="71"/>
      <c r="BQ2949" s="71"/>
      <c r="BR2949" s="71"/>
      <c r="BS2949" s="71"/>
      <c r="BT2949" s="71"/>
      <c r="BU2949" s="71"/>
      <c r="BV2949" s="71"/>
      <c r="BW2949" s="71"/>
      <c r="BX2949" s="71"/>
    </row>
    <row r="2950">
      <c r="A2950" s="8">
        <f t="shared" si="5"/>
        <v>2948</v>
      </c>
      <c r="B2950" s="70">
        <f t="shared" si="17"/>
        <v>168</v>
      </c>
      <c r="C2950" s="67">
        <v>43898.0</v>
      </c>
      <c r="D2950" s="68" t="s">
        <v>3729</v>
      </c>
      <c r="E2950" s="203" t="s">
        <v>3658</v>
      </c>
      <c r="F2950" s="203" t="s">
        <v>3517</v>
      </c>
      <c r="G2950" s="70" t="s">
        <v>47</v>
      </c>
      <c r="H2950" s="70" t="s">
        <v>9</v>
      </c>
      <c r="I2950" s="70" t="s">
        <v>9</v>
      </c>
      <c r="J2950" s="70" t="s">
        <v>9</v>
      </c>
      <c r="K2950" s="70" t="s">
        <v>9</v>
      </c>
      <c r="L2950" s="70"/>
      <c r="M2950" s="70"/>
      <c r="N2950" s="70" t="s">
        <v>9</v>
      </c>
      <c r="O2950" s="70" t="s">
        <v>9</v>
      </c>
      <c r="P2950" s="70">
        <v>0.0</v>
      </c>
      <c r="Q2950" s="70">
        <v>0.0</v>
      </c>
      <c r="R2950" s="70">
        <v>0.0</v>
      </c>
      <c r="S2950" s="70">
        <v>0.0</v>
      </c>
      <c r="T2950" s="70">
        <v>0.0</v>
      </c>
      <c r="U2950" s="198"/>
      <c r="V2950" s="70" t="s">
        <v>3722</v>
      </c>
      <c r="W2950" s="33" t="s">
        <v>3723</v>
      </c>
      <c r="X2950" s="71"/>
      <c r="Y2950" s="71"/>
      <c r="Z2950" s="71"/>
      <c r="AA2950" s="71"/>
      <c r="AB2950" s="71"/>
      <c r="AC2950" s="71"/>
      <c r="AD2950" s="71"/>
      <c r="AE2950" s="71"/>
      <c r="AF2950" s="71"/>
      <c r="AG2950" s="71"/>
      <c r="AH2950" s="71"/>
      <c r="AI2950" s="71"/>
      <c r="AJ2950" s="71"/>
      <c r="AK2950" s="71"/>
      <c r="AL2950" s="71"/>
      <c r="AM2950" s="71"/>
      <c r="AN2950" s="71"/>
      <c r="AO2950" s="71"/>
      <c r="AP2950" s="71"/>
      <c r="AQ2950" s="71"/>
      <c r="AR2950" s="71"/>
      <c r="AS2950" s="71"/>
      <c r="AT2950" s="71"/>
      <c r="AU2950" s="71"/>
      <c r="AV2950" s="71"/>
      <c r="AW2950" s="71"/>
      <c r="AX2950" s="71"/>
      <c r="AY2950" s="71"/>
      <c r="AZ2950" s="71"/>
      <c r="BA2950" s="71"/>
      <c r="BB2950" s="71"/>
      <c r="BC2950" s="71"/>
      <c r="BD2950" s="71"/>
      <c r="BE2950" s="71"/>
      <c r="BF2950" s="71"/>
      <c r="BG2950" s="71"/>
      <c r="BH2950" s="71"/>
      <c r="BI2950" s="71"/>
      <c r="BJ2950" s="71"/>
      <c r="BK2950" s="71"/>
      <c r="BL2950" s="71"/>
      <c r="BM2950" s="71"/>
      <c r="BN2950" s="71"/>
      <c r="BO2950" s="71"/>
      <c r="BP2950" s="71"/>
      <c r="BQ2950" s="71"/>
      <c r="BR2950" s="71"/>
      <c r="BS2950" s="71"/>
      <c r="BT2950" s="71"/>
      <c r="BU2950" s="71"/>
      <c r="BV2950" s="71"/>
      <c r="BW2950" s="71"/>
      <c r="BX2950" s="71"/>
    </row>
    <row r="2951">
      <c r="A2951" s="8">
        <f t="shared" si="5"/>
        <v>2949</v>
      </c>
      <c r="B2951" s="70">
        <v>1.0</v>
      </c>
      <c r="C2951" s="67">
        <v>43859.0</v>
      </c>
      <c r="D2951" s="68" t="s">
        <v>3730</v>
      </c>
      <c r="E2951" s="203" t="s">
        <v>3731</v>
      </c>
      <c r="F2951" s="203" t="s">
        <v>3731</v>
      </c>
      <c r="G2951" s="70" t="s">
        <v>118</v>
      </c>
      <c r="H2951" s="70">
        <v>73.0</v>
      </c>
      <c r="I2951" s="67">
        <v>43853.0</v>
      </c>
      <c r="J2951" s="70">
        <v>0.0</v>
      </c>
      <c r="K2951" s="70" t="s">
        <v>9</v>
      </c>
      <c r="L2951" s="70"/>
      <c r="M2951" s="70"/>
      <c r="N2951" s="70" t="s">
        <v>9</v>
      </c>
      <c r="O2951" s="67">
        <v>43846.0</v>
      </c>
      <c r="P2951" s="70">
        <v>1.0</v>
      </c>
      <c r="Q2951" s="70">
        <v>0.0</v>
      </c>
      <c r="R2951" s="70">
        <v>1.0</v>
      </c>
      <c r="S2951" s="70">
        <v>0.0</v>
      </c>
      <c r="T2951" s="158">
        <v>43870.0</v>
      </c>
      <c r="U2951" s="198"/>
      <c r="V2951" s="70" t="s">
        <v>3732</v>
      </c>
      <c r="W2951" s="92" t="s">
        <v>3733</v>
      </c>
      <c r="X2951" s="71"/>
      <c r="Y2951" s="71"/>
      <c r="Z2951" s="71"/>
      <c r="AA2951" s="71"/>
      <c r="AB2951" s="71"/>
      <c r="AC2951" s="71"/>
      <c r="AD2951" s="71"/>
      <c r="AE2951" s="71"/>
      <c r="AF2951" s="71"/>
      <c r="AG2951" s="71"/>
      <c r="AH2951" s="71"/>
      <c r="AI2951" s="71"/>
      <c r="AJ2951" s="71"/>
      <c r="AK2951" s="71"/>
      <c r="AL2951" s="71"/>
      <c r="AM2951" s="71"/>
      <c r="AN2951" s="71"/>
      <c r="AO2951" s="71"/>
      <c r="AP2951" s="71"/>
      <c r="AQ2951" s="71"/>
      <c r="AR2951" s="71"/>
      <c r="AS2951" s="71"/>
      <c r="AT2951" s="71"/>
      <c r="AU2951" s="71"/>
      <c r="AV2951" s="71"/>
      <c r="AW2951" s="71"/>
      <c r="AX2951" s="71"/>
      <c r="AY2951" s="71"/>
      <c r="AZ2951" s="71"/>
      <c r="BA2951" s="71"/>
      <c r="BB2951" s="71"/>
      <c r="BC2951" s="71"/>
      <c r="BD2951" s="71"/>
      <c r="BE2951" s="71"/>
      <c r="BF2951" s="71"/>
      <c r="BG2951" s="71"/>
      <c r="BH2951" s="71"/>
      <c r="BI2951" s="71"/>
      <c r="BJ2951" s="71"/>
      <c r="BK2951" s="71"/>
      <c r="BL2951" s="71"/>
      <c r="BM2951" s="71"/>
      <c r="BN2951" s="71"/>
      <c r="BO2951" s="71"/>
      <c r="BP2951" s="71"/>
      <c r="BQ2951" s="71"/>
      <c r="BR2951" s="71"/>
      <c r="BS2951" s="71"/>
      <c r="BT2951" s="71"/>
      <c r="BU2951" s="71"/>
      <c r="BV2951" s="71"/>
      <c r="BW2951" s="71"/>
      <c r="BX2951" s="71"/>
    </row>
    <row r="2952">
      <c r="A2952" s="8">
        <f t="shared" si="5"/>
        <v>2950</v>
      </c>
      <c r="B2952" s="70">
        <v>2.0</v>
      </c>
      <c r="C2952" s="67">
        <v>43859.0</v>
      </c>
      <c r="D2952" s="68" t="s">
        <v>3734</v>
      </c>
      <c r="E2952" s="203" t="s">
        <v>3731</v>
      </c>
      <c r="F2952" s="203" t="s">
        <v>3731</v>
      </c>
      <c r="G2952" s="70" t="s">
        <v>118</v>
      </c>
      <c r="H2952" s="70">
        <v>36.0</v>
      </c>
      <c r="I2952" s="70" t="s">
        <v>9</v>
      </c>
      <c r="J2952" s="70" t="s">
        <v>9</v>
      </c>
      <c r="K2952" s="70" t="s">
        <v>9</v>
      </c>
      <c r="L2952" s="70"/>
      <c r="M2952" s="70"/>
      <c r="N2952" s="70" t="s">
        <v>9</v>
      </c>
      <c r="O2952" s="67">
        <v>43846.0</v>
      </c>
      <c r="P2952" s="70">
        <v>1.0</v>
      </c>
      <c r="Q2952" s="70">
        <v>0.0</v>
      </c>
      <c r="R2952" s="70">
        <v>1.0</v>
      </c>
      <c r="S2952" s="70">
        <v>0.0</v>
      </c>
      <c r="T2952" s="158">
        <v>43888.0</v>
      </c>
      <c r="U2952" s="198"/>
      <c r="V2952" s="70" t="s">
        <v>3732</v>
      </c>
      <c r="W2952" s="92" t="s">
        <v>3733</v>
      </c>
      <c r="X2952" s="71"/>
      <c r="Y2952" s="71"/>
      <c r="Z2952" s="71"/>
      <c r="AA2952" s="71"/>
      <c r="AB2952" s="71"/>
      <c r="AC2952" s="71"/>
      <c r="AD2952" s="71"/>
      <c r="AE2952" s="71"/>
      <c r="AF2952" s="71"/>
      <c r="AG2952" s="71"/>
      <c r="AH2952" s="71"/>
      <c r="AI2952" s="71"/>
      <c r="AJ2952" s="71"/>
      <c r="AK2952" s="71"/>
      <c r="AL2952" s="71"/>
      <c r="AM2952" s="71"/>
      <c r="AN2952" s="71"/>
      <c r="AO2952" s="71"/>
      <c r="AP2952" s="71"/>
      <c r="AQ2952" s="71"/>
      <c r="AR2952" s="71"/>
      <c r="AS2952" s="71"/>
      <c r="AT2952" s="71"/>
      <c r="AU2952" s="71"/>
      <c r="AV2952" s="71"/>
      <c r="AW2952" s="71"/>
      <c r="AX2952" s="71"/>
      <c r="AY2952" s="71"/>
      <c r="AZ2952" s="71"/>
      <c r="BA2952" s="71"/>
      <c r="BB2952" s="71"/>
      <c r="BC2952" s="71"/>
      <c r="BD2952" s="71"/>
      <c r="BE2952" s="71"/>
      <c r="BF2952" s="71"/>
      <c r="BG2952" s="71"/>
      <c r="BH2952" s="71"/>
      <c r="BI2952" s="71"/>
      <c r="BJ2952" s="71"/>
      <c r="BK2952" s="71"/>
      <c r="BL2952" s="71"/>
      <c r="BM2952" s="71"/>
      <c r="BN2952" s="71"/>
      <c r="BO2952" s="71"/>
      <c r="BP2952" s="71"/>
      <c r="BQ2952" s="71"/>
      <c r="BR2952" s="71"/>
      <c r="BS2952" s="71"/>
      <c r="BT2952" s="71"/>
      <c r="BU2952" s="71"/>
      <c r="BV2952" s="71"/>
      <c r="BW2952" s="71"/>
      <c r="BX2952" s="71"/>
    </row>
    <row r="2953">
      <c r="A2953" s="8">
        <f t="shared" si="5"/>
        <v>2951</v>
      </c>
      <c r="B2953" s="70">
        <v>3.0</v>
      </c>
      <c r="C2953" s="67">
        <v>43859.0</v>
      </c>
      <c r="D2953" s="68" t="s">
        <v>3735</v>
      </c>
      <c r="E2953" s="203" t="s">
        <v>3731</v>
      </c>
      <c r="F2953" s="203" t="s">
        <v>3731</v>
      </c>
      <c r="G2953" s="70" t="s">
        <v>47</v>
      </c>
      <c r="H2953" s="70">
        <v>41.0</v>
      </c>
      <c r="I2953" s="70" t="s">
        <v>9</v>
      </c>
      <c r="J2953" s="70" t="s">
        <v>9</v>
      </c>
      <c r="K2953" s="70" t="s">
        <v>9</v>
      </c>
      <c r="L2953" s="70"/>
      <c r="M2953" s="70"/>
      <c r="N2953" s="70" t="s">
        <v>9</v>
      </c>
      <c r="O2953" s="67">
        <v>43846.0</v>
      </c>
      <c r="P2953" s="70">
        <v>1.0</v>
      </c>
      <c r="Q2953" s="70">
        <v>0.0</v>
      </c>
      <c r="R2953" s="70">
        <v>1.0</v>
      </c>
      <c r="S2953" s="70">
        <v>0.0</v>
      </c>
      <c r="T2953" s="158">
        <v>43877.0</v>
      </c>
      <c r="U2953" s="198"/>
      <c r="V2953" s="70" t="s">
        <v>3732</v>
      </c>
      <c r="W2953" s="92" t="s">
        <v>3733</v>
      </c>
      <c r="X2953" s="71"/>
      <c r="Y2953" s="71"/>
      <c r="Z2953" s="71"/>
      <c r="AA2953" s="71"/>
      <c r="AB2953" s="71"/>
      <c r="AC2953" s="71"/>
      <c r="AD2953" s="71"/>
      <c r="AE2953" s="71"/>
      <c r="AF2953" s="71"/>
      <c r="AG2953" s="71"/>
      <c r="AH2953" s="71"/>
      <c r="AI2953" s="71"/>
      <c r="AJ2953" s="71"/>
      <c r="AK2953" s="71"/>
      <c r="AL2953" s="71"/>
      <c r="AM2953" s="71"/>
      <c r="AN2953" s="71"/>
      <c r="AO2953" s="71"/>
      <c r="AP2953" s="71"/>
      <c r="AQ2953" s="71"/>
      <c r="AR2953" s="71"/>
      <c r="AS2953" s="71"/>
      <c r="AT2953" s="71"/>
      <c r="AU2953" s="71"/>
      <c r="AV2953" s="71"/>
      <c r="AW2953" s="71"/>
      <c r="AX2953" s="71"/>
      <c r="AY2953" s="71"/>
      <c r="AZ2953" s="71"/>
      <c r="BA2953" s="71"/>
      <c r="BB2953" s="71"/>
      <c r="BC2953" s="71"/>
      <c r="BD2953" s="71"/>
      <c r="BE2953" s="71"/>
      <c r="BF2953" s="71"/>
      <c r="BG2953" s="71"/>
      <c r="BH2953" s="71"/>
      <c r="BI2953" s="71"/>
      <c r="BJ2953" s="71"/>
      <c r="BK2953" s="71"/>
      <c r="BL2953" s="71"/>
      <c r="BM2953" s="71"/>
      <c r="BN2953" s="71"/>
      <c r="BO2953" s="71"/>
      <c r="BP2953" s="71"/>
      <c r="BQ2953" s="71"/>
      <c r="BR2953" s="71"/>
      <c r="BS2953" s="71"/>
      <c r="BT2953" s="71"/>
      <c r="BU2953" s="71"/>
      <c r="BV2953" s="71"/>
      <c r="BW2953" s="71"/>
      <c r="BX2953" s="71"/>
    </row>
    <row r="2954">
      <c r="A2954" s="8">
        <f t="shared" si="5"/>
        <v>2952</v>
      </c>
      <c r="B2954" s="70">
        <v>4.0</v>
      </c>
      <c r="C2954" s="67">
        <v>43859.0</v>
      </c>
      <c r="D2954" s="68" t="s">
        <v>3736</v>
      </c>
      <c r="E2954" s="203" t="s">
        <v>3731</v>
      </c>
      <c r="F2954" s="203" t="s">
        <v>3731</v>
      </c>
      <c r="G2954" s="70" t="s">
        <v>47</v>
      </c>
      <c r="H2954" s="70">
        <v>8.0</v>
      </c>
      <c r="I2954" s="70" t="s">
        <v>9</v>
      </c>
      <c r="J2954" s="70" t="s">
        <v>9</v>
      </c>
      <c r="K2954" s="70" t="s">
        <v>9</v>
      </c>
      <c r="L2954" s="70"/>
      <c r="M2954" s="70"/>
      <c r="N2954" s="70" t="s">
        <v>9</v>
      </c>
      <c r="O2954" s="67">
        <v>43846.0</v>
      </c>
      <c r="P2954" s="70">
        <v>1.0</v>
      </c>
      <c r="Q2954" s="70">
        <v>0.0</v>
      </c>
      <c r="R2954" s="70">
        <v>1.0</v>
      </c>
      <c r="S2954" s="70">
        <v>0.0</v>
      </c>
      <c r="T2954" s="158">
        <v>43877.0</v>
      </c>
      <c r="U2954" s="198"/>
      <c r="V2954" s="70" t="s">
        <v>3732</v>
      </c>
      <c r="W2954" s="92" t="s">
        <v>3733</v>
      </c>
      <c r="X2954" s="71"/>
      <c r="Y2954" s="71"/>
      <c r="Z2954" s="71"/>
      <c r="AA2954" s="71"/>
      <c r="AB2954" s="71"/>
      <c r="AC2954" s="71"/>
      <c r="AD2954" s="71"/>
      <c r="AE2954" s="71"/>
      <c r="AF2954" s="71"/>
      <c r="AG2954" s="71"/>
      <c r="AH2954" s="71"/>
      <c r="AI2954" s="71"/>
      <c r="AJ2954" s="71"/>
      <c r="AK2954" s="71"/>
      <c r="AL2954" s="71"/>
      <c r="AM2954" s="71"/>
      <c r="AN2954" s="71"/>
      <c r="AO2954" s="71"/>
      <c r="AP2954" s="71"/>
      <c r="AQ2954" s="71"/>
      <c r="AR2954" s="71"/>
      <c r="AS2954" s="71"/>
      <c r="AT2954" s="71"/>
      <c r="AU2954" s="71"/>
      <c r="AV2954" s="71"/>
      <c r="AW2954" s="71"/>
      <c r="AX2954" s="71"/>
      <c r="AY2954" s="71"/>
      <c r="AZ2954" s="71"/>
      <c r="BA2954" s="71"/>
      <c r="BB2954" s="71"/>
      <c r="BC2954" s="71"/>
      <c r="BD2954" s="71"/>
      <c r="BE2954" s="71"/>
      <c r="BF2954" s="71"/>
      <c r="BG2954" s="71"/>
      <c r="BH2954" s="71"/>
      <c r="BI2954" s="71"/>
      <c r="BJ2954" s="71"/>
      <c r="BK2954" s="71"/>
      <c r="BL2954" s="71"/>
      <c r="BM2954" s="71"/>
      <c r="BN2954" s="71"/>
      <c r="BO2954" s="71"/>
      <c r="BP2954" s="71"/>
      <c r="BQ2954" s="71"/>
      <c r="BR2954" s="71"/>
      <c r="BS2954" s="71"/>
      <c r="BT2954" s="71"/>
      <c r="BU2954" s="71"/>
      <c r="BV2954" s="71"/>
      <c r="BW2954" s="71"/>
      <c r="BX2954" s="71"/>
    </row>
    <row r="2955">
      <c r="A2955" s="8">
        <f t="shared" si="5"/>
        <v>2953</v>
      </c>
      <c r="B2955" s="70">
        <v>5.0</v>
      </c>
      <c r="C2955" s="67">
        <v>43862.0</v>
      </c>
      <c r="D2955" s="68" t="s">
        <v>3737</v>
      </c>
      <c r="E2955" s="203" t="s">
        <v>3731</v>
      </c>
      <c r="F2955" s="203" t="s">
        <v>3731</v>
      </c>
      <c r="G2955" s="70" t="s">
        <v>9</v>
      </c>
      <c r="H2955" s="70" t="s">
        <v>9</v>
      </c>
      <c r="I2955" s="70" t="s">
        <v>9</v>
      </c>
      <c r="J2955" s="70" t="s">
        <v>9</v>
      </c>
      <c r="K2955" s="70" t="s">
        <v>9</v>
      </c>
      <c r="L2955" s="70"/>
      <c r="M2955" s="70"/>
      <c r="N2955" s="70" t="s">
        <v>9</v>
      </c>
      <c r="O2955" s="70" t="s">
        <v>9</v>
      </c>
      <c r="P2955" s="70">
        <v>1.0</v>
      </c>
      <c r="Q2955" s="70">
        <v>1.0</v>
      </c>
      <c r="R2955" s="70">
        <v>0.0</v>
      </c>
      <c r="S2955" s="70">
        <v>0.0</v>
      </c>
      <c r="T2955" s="70">
        <v>0.0</v>
      </c>
      <c r="U2955" s="70"/>
      <c r="V2955" s="70" t="s">
        <v>3738</v>
      </c>
      <c r="W2955" s="33" t="s">
        <v>3739</v>
      </c>
      <c r="X2955" s="71"/>
      <c r="Y2955" s="71"/>
      <c r="Z2955" s="71"/>
      <c r="AA2955" s="71"/>
      <c r="AB2955" s="71"/>
      <c r="AC2955" s="71"/>
      <c r="AD2955" s="71"/>
      <c r="AE2955" s="71"/>
      <c r="AF2955" s="71"/>
      <c r="AG2955" s="71"/>
      <c r="AH2955" s="71"/>
      <c r="AI2955" s="71"/>
      <c r="AJ2955" s="71"/>
      <c r="AK2955" s="71"/>
      <c r="AL2955" s="71"/>
      <c r="AM2955" s="71"/>
      <c r="AN2955" s="71"/>
      <c r="AO2955" s="71"/>
      <c r="AP2955" s="71"/>
      <c r="AQ2955" s="71"/>
      <c r="AR2955" s="71"/>
      <c r="AS2955" s="71"/>
      <c r="AT2955" s="71"/>
      <c r="AU2955" s="71"/>
      <c r="AV2955" s="71"/>
      <c r="AW2955" s="71"/>
      <c r="AX2955" s="71"/>
      <c r="AY2955" s="71"/>
      <c r="AZ2955" s="71"/>
      <c r="BA2955" s="71"/>
      <c r="BB2955" s="71"/>
      <c r="BC2955" s="71"/>
      <c r="BD2955" s="71"/>
      <c r="BE2955" s="71"/>
      <c r="BF2955" s="71"/>
      <c r="BG2955" s="71"/>
      <c r="BH2955" s="71"/>
      <c r="BI2955" s="71"/>
      <c r="BJ2955" s="71"/>
      <c r="BK2955" s="71"/>
      <c r="BL2955" s="71"/>
      <c r="BM2955" s="71"/>
      <c r="BN2955" s="71"/>
      <c r="BO2955" s="71"/>
      <c r="BP2955" s="71"/>
      <c r="BQ2955" s="71"/>
      <c r="BR2955" s="71"/>
      <c r="BS2955" s="71"/>
      <c r="BT2955" s="71"/>
      <c r="BU2955" s="71"/>
      <c r="BV2955" s="71"/>
      <c r="BW2955" s="71"/>
      <c r="BX2955" s="71"/>
    </row>
    <row r="2956">
      <c r="A2956" s="8">
        <f t="shared" si="5"/>
        <v>2954</v>
      </c>
      <c r="B2956" s="70">
        <v>6.0</v>
      </c>
      <c r="C2956" s="67">
        <v>43869.0</v>
      </c>
      <c r="D2956" s="68" t="s">
        <v>3740</v>
      </c>
      <c r="E2956" s="203" t="s">
        <v>3731</v>
      </c>
      <c r="F2956" s="203" t="s">
        <v>3731</v>
      </c>
      <c r="G2956" s="70" t="s">
        <v>9</v>
      </c>
      <c r="H2956" s="70" t="s">
        <v>9</v>
      </c>
      <c r="I2956" s="70" t="s">
        <v>9</v>
      </c>
      <c r="J2956" s="70" t="s">
        <v>9</v>
      </c>
      <c r="K2956" s="70" t="s">
        <v>9</v>
      </c>
      <c r="L2956" s="70"/>
      <c r="M2956" s="70"/>
      <c r="N2956" s="70" t="s">
        <v>9</v>
      </c>
      <c r="O2956" s="70" t="s">
        <v>9</v>
      </c>
      <c r="P2956" s="70"/>
      <c r="Q2956" s="70">
        <v>0.0</v>
      </c>
      <c r="R2956" s="70">
        <v>0.0</v>
      </c>
      <c r="S2956" s="70">
        <v>0.0</v>
      </c>
      <c r="T2956" s="70">
        <v>0.0</v>
      </c>
      <c r="U2956" s="70"/>
      <c r="V2956" s="70" t="s">
        <v>839</v>
      </c>
      <c r="W2956" s="33" t="s">
        <v>3741</v>
      </c>
      <c r="X2956" s="71"/>
      <c r="Y2956" s="71"/>
      <c r="Z2956" s="71"/>
      <c r="AA2956" s="71"/>
      <c r="AB2956" s="71"/>
      <c r="AC2956" s="71"/>
      <c r="AD2956" s="71"/>
      <c r="AE2956" s="71"/>
      <c r="AF2956" s="71"/>
      <c r="AG2956" s="71"/>
      <c r="AH2956" s="71"/>
      <c r="AI2956" s="71"/>
      <c r="AJ2956" s="71"/>
      <c r="AK2956" s="71"/>
      <c r="AL2956" s="71"/>
      <c r="AM2956" s="71"/>
      <c r="AN2956" s="71"/>
      <c r="AO2956" s="71"/>
      <c r="AP2956" s="71"/>
      <c r="AQ2956" s="71"/>
      <c r="AR2956" s="71"/>
      <c r="AS2956" s="71"/>
      <c r="AT2956" s="71"/>
      <c r="AU2956" s="71"/>
      <c r="AV2956" s="71"/>
      <c r="AW2956" s="71"/>
      <c r="AX2956" s="71"/>
      <c r="AY2956" s="71"/>
      <c r="AZ2956" s="71"/>
      <c r="BA2956" s="71"/>
      <c r="BB2956" s="71"/>
      <c r="BC2956" s="71"/>
      <c r="BD2956" s="71"/>
      <c r="BE2956" s="71"/>
      <c r="BF2956" s="71"/>
      <c r="BG2956" s="71"/>
      <c r="BH2956" s="71"/>
      <c r="BI2956" s="71"/>
      <c r="BJ2956" s="71"/>
      <c r="BK2956" s="71"/>
      <c r="BL2956" s="71"/>
      <c r="BM2956" s="71"/>
      <c r="BN2956" s="71"/>
      <c r="BO2956" s="71"/>
      <c r="BP2956" s="71"/>
      <c r="BQ2956" s="71"/>
      <c r="BR2956" s="71"/>
      <c r="BS2956" s="71"/>
      <c r="BT2956" s="71"/>
      <c r="BU2956" s="71"/>
      <c r="BV2956" s="71"/>
      <c r="BW2956" s="71"/>
      <c r="BX2956" s="71"/>
    </row>
    <row r="2957">
      <c r="A2957" s="8">
        <f t="shared" si="5"/>
        <v>2955</v>
      </c>
      <c r="B2957" s="70">
        <v>7.0</v>
      </c>
      <c r="C2957" s="67">
        <v>43869.0</v>
      </c>
      <c r="D2957" s="68" t="s">
        <v>3742</v>
      </c>
      <c r="E2957" s="203" t="s">
        <v>3731</v>
      </c>
      <c r="F2957" s="203" t="s">
        <v>3731</v>
      </c>
      <c r="G2957" s="70" t="s">
        <v>9</v>
      </c>
      <c r="H2957" s="70" t="s">
        <v>9</v>
      </c>
      <c r="I2957" s="70" t="s">
        <v>9</v>
      </c>
      <c r="J2957" s="70" t="s">
        <v>9</v>
      </c>
      <c r="K2957" s="70" t="s">
        <v>9</v>
      </c>
      <c r="L2957" s="70"/>
      <c r="M2957" s="70"/>
      <c r="N2957" s="70" t="s">
        <v>9</v>
      </c>
      <c r="O2957" s="70" t="s">
        <v>9</v>
      </c>
      <c r="P2957" s="70"/>
      <c r="Q2957" s="70">
        <v>0.0</v>
      </c>
      <c r="R2957" s="70">
        <v>0.0</v>
      </c>
      <c r="S2957" s="70">
        <v>0.0</v>
      </c>
      <c r="T2957" s="70">
        <v>0.0</v>
      </c>
      <c r="U2957" s="70"/>
      <c r="V2957" s="70" t="s">
        <v>839</v>
      </c>
      <c r="W2957" s="33" t="s">
        <v>3741</v>
      </c>
      <c r="X2957" s="71"/>
      <c r="Y2957" s="71"/>
      <c r="Z2957" s="71"/>
      <c r="AA2957" s="71"/>
      <c r="AB2957" s="71"/>
      <c r="AC2957" s="71"/>
      <c r="AD2957" s="71"/>
      <c r="AE2957" s="71"/>
      <c r="AF2957" s="71"/>
      <c r="AG2957" s="71"/>
      <c r="AH2957" s="71"/>
      <c r="AI2957" s="71"/>
      <c r="AJ2957" s="71"/>
      <c r="AK2957" s="71"/>
      <c r="AL2957" s="71"/>
      <c r="AM2957" s="71"/>
      <c r="AN2957" s="71"/>
      <c r="AO2957" s="71"/>
      <c r="AP2957" s="71"/>
      <c r="AQ2957" s="71"/>
      <c r="AR2957" s="71"/>
      <c r="AS2957" s="71"/>
      <c r="AT2957" s="71"/>
      <c r="AU2957" s="71"/>
      <c r="AV2957" s="71"/>
      <c r="AW2957" s="71"/>
      <c r="AX2957" s="71"/>
      <c r="AY2957" s="71"/>
      <c r="AZ2957" s="71"/>
      <c r="BA2957" s="71"/>
      <c r="BB2957" s="71"/>
      <c r="BC2957" s="71"/>
      <c r="BD2957" s="71"/>
      <c r="BE2957" s="71"/>
      <c r="BF2957" s="71"/>
      <c r="BG2957" s="71"/>
      <c r="BH2957" s="71"/>
      <c r="BI2957" s="71"/>
      <c r="BJ2957" s="71"/>
      <c r="BK2957" s="71"/>
      <c r="BL2957" s="71"/>
      <c r="BM2957" s="71"/>
      <c r="BN2957" s="71"/>
      <c r="BO2957" s="71"/>
      <c r="BP2957" s="71"/>
      <c r="BQ2957" s="71"/>
      <c r="BR2957" s="71"/>
      <c r="BS2957" s="71"/>
      <c r="BT2957" s="71"/>
      <c r="BU2957" s="71"/>
      <c r="BV2957" s="71"/>
      <c r="BW2957" s="71"/>
      <c r="BX2957" s="71"/>
    </row>
    <row r="2958">
      <c r="A2958" s="8">
        <f t="shared" si="5"/>
        <v>2956</v>
      </c>
      <c r="B2958" s="70">
        <v>8.0</v>
      </c>
      <c r="C2958" s="67">
        <v>43871.0</v>
      </c>
      <c r="D2958" s="68" t="s">
        <v>3743</v>
      </c>
      <c r="E2958" s="203" t="s">
        <v>3731</v>
      </c>
      <c r="F2958" s="203" t="s">
        <v>3731</v>
      </c>
      <c r="G2958" s="70" t="s">
        <v>9</v>
      </c>
      <c r="H2958" s="70" t="s">
        <v>9</v>
      </c>
      <c r="I2958" s="70" t="s">
        <v>9</v>
      </c>
      <c r="J2958" s="70" t="s">
        <v>9</v>
      </c>
      <c r="K2958" s="70" t="s">
        <v>9</v>
      </c>
      <c r="L2958" s="70"/>
      <c r="M2958" s="70"/>
      <c r="N2958" s="70" t="s">
        <v>9</v>
      </c>
      <c r="O2958" s="70" t="s">
        <v>9</v>
      </c>
      <c r="P2958" s="70"/>
      <c r="Q2958" s="70">
        <v>0.0</v>
      </c>
      <c r="R2958" s="70">
        <v>0.0</v>
      </c>
      <c r="S2958" s="70">
        <v>0.0</v>
      </c>
      <c r="T2958" s="70">
        <v>0.0</v>
      </c>
      <c r="U2958" s="70"/>
      <c r="V2958" s="70" t="s">
        <v>839</v>
      </c>
      <c r="W2958" s="33" t="s">
        <v>3741</v>
      </c>
      <c r="X2958" s="71"/>
      <c r="Y2958" s="71"/>
      <c r="Z2958" s="71"/>
      <c r="AA2958" s="71"/>
      <c r="AB2958" s="71"/>
      <c r="AC2958" s="71"/>
      <c r="AD2958" s="71"/>
      <c r="AE2958" s="71"/>
      <c r="AF2958" s="71"/>
      <c r="AG2958" s="71"/>
      <c r="AH2958" s="71"/>
      <c r="AI2958" s="71"/>
      <c r="AJ2958" s="71"/>
      <c r="AK2958" s="71"/>
      <c r="AL2958" s="71"/>
      <c r="AM2958" s="71"/>
      <c r="AN2958" s="71"/>
      <c r="AO2958" s="71"/>
      <c r="AP2958" s="71"/>
      <c r="AQ2958" s="71"/>
      <c r="AR2958" s="71"/>
      <c r="AS2958" s="71"/>
      <c r="AT2958" s="71"/>
      <c r="AU2958" s="71"/>
      <c r="AV2958" s="71"/>
      <c r="AW2958" s="71"/>
      <c r="AX2958" s="71"/>
      <c r="AY2958" s="71"/>
      <c r="AZ2958" s="71"/>
      <c r="BA2958" s="71"/>
      <c r="BB2958" s="71"/>
      <c r="BC2958" s="71"/>
      <c r="BD2958" s="71"/>
      <c r="BE2958" s="71"/>
      <c r="BF2958" s="71"/>
      <c r="BG2958" s="71"/>
      <c r="BH2958" s="71"/>
      <c r="BI2958" s="71"/>
      <c r="BJ2958" s="71"/>
      <c r="BK2958" s="71"/>
      <c r="BL2958" s="71"/>
      <c r="BM2958" s="71"/>
      <c r="BN2958" s="71"/>
      <c r="BO2958" s="71"/>
      <c r="BP2958" s="71"/>
      <c r="BQ2958" s="71"/>
      <c r="BR2958" s="71"/>
      <c r="BS2958" s="71"/>
      <c r="BT2958" s="71"/>
      <c r="BU2958" s="71"/>
      <c r="BV2958" s="71"/>
      <c r="BW2958" s="71"/>
      <c r="BX2958" s="71"/>
    </row>
    <row r="2959">
      <c r="A2959" s="8">
        <f t="shared" si="5"/>
        <v>2957</v>
      </c>
      <c r="B2959" s="70">
        <v>9.0</v>
      </c>
      <c r="C2959" s="67">
        <v>43877.0</v>
      </c>
      <c r="D2959" s="68" t="s">
        <v>3744</v>
      </c>
      <c r="E2959" s="203" t="s">
        <v>3731</v>
      </c>
      <c r="F2959" s="203" t="s">
        <v>3731</v>
      </c>
      <c r="G2959" s="70" t="s">
        <v>47</v>
      </c>
      <c r="H2959" s="70">
        <v>37.0</v>
      </c>
      <c r="I2959" s="70" t="s">
        <v>9</v>
      </c>
      <c r="J2959" s="70" t="s">
        <v>9</v>
      </c>
      <c r="K2959" s="70" t="s">
        <v>9</v>
      </c>
      <c r="L2959" s="70"/>
      <c r="M2959" s="70"/>
      <c r="N2959" s="70" t="s">
        <v>9</v>
      </c>
      <c r="O2959" s="70" t="s">
        <v>9</v>
      </c>
      <c r="P2959" s="70"/>
      <c r="Q2959" s="70">
        <v>0.0</v>
      </c>
      <c r="R2959" s="70">
        <v>0.0</v>
      </c>
      <c r="S2959" s="70">
        <v>0.0</v>
      </c>
      <c r="T2959" s="70">
        <v>0.0</v>
      </c>
      <c r="U2959" s="70"/>
      <c r="V2959" s="70" t="s">
        <v>3738</v>
      </c>
      <c r="W2959" s="33" t="s">
        <v>3745</v>
      </c>
      <c r="X2959" s="71"/>
      <c r="Y2959" s="71"/>
      <c r="Z2959" s="71"/>
      <c r="AA2959" s="71"/>
      <c r="AB2959" s="71"/>
      <c r="AC2959" s="71"/>
      <c r="AD2959" s="71"/>
      <c r="AE2959" s="71"/>
      <c r="AF2959" s="71"/>
      <c r="AG2959" s="71"/>
      <c r="AH2959" s="71"/>
      <c r="AI2959" s="71"/>
      <c r="AJ2959" s="71"/>
      <c r="AK2959" s="71"/>
      <c r="AL2959" s="71"/>
      <c r="AM2959" s="71"/>
      <c r="AN2959" s="71"/>
      <c r="AO2959" s="71"/>
      <c r="AP2959" s="71"/>
      <c r="AQ2959" s="71"/>
      <c r="AR2959" s="71"/>
      <c r="AS2959" s="71"/>
      <c r="AT2959" s="71"/>
      <c r="AU2959" s="71"/>
      <c r="AV2959" s="71"/>
      <c r="AW2959" s="71"/>
      <c r="AX2959" s="71"/>
      <c r="AY2959" s="71"/>
      <c r="AZ2959" s="71"/>
      <c r="BA2959" s="71"/>
      <c r="BB2959" s="71"/>
      <c r="BC2959" s="71"/>
      <c r="BD2959" s="71"/>
      <c r="BE2959" s="71"/>
      <c r="BF2959" s="71"/>
      <c r="BG2959" s="71"/>
      <c r="BH2959" s="71"/>
      <c r="BI2959" s="71"/>
      <c r="BJ2959" s="71"/>
      <c r="BK2959" s="71"/>
      <c r="BL2959" s="71"/>
      <c r="BM2959" s="71"/>
      <c r="BN2959" s="71"/>
      <c r="BO2959" s="71"/>
      <c r="BP2959" s="71"/>
      <c r="BQ2959" s="71"/>
      <c r="BR2959" s="71"/>
      <c r="BS2959" s="71"/>
      <c r="BT2959" s="71"/>
      <c r="BU2959" s="71"/>
      <c r="BV2959" s="71"/>
      <c r="BW2959" s="71"/>
      <c r="BX2959" s="71"/>
    </row>
    <row r="2960">
      <c r="A2960" s="8">
        <f t="shared" si="5"/>
        <v>2958</v>
      </c>
      <c r="B2960" s="70">
        <v>10.0</v>
      </c>
      <c r="C2960" s="67">
        <v>43882.0</v>
      </c>
      <c r="D2960" s="72" t="s">
        <v>3746</v>
      </c>
      <c r="E2960" s="203" t="s">
        <v>3731</v>
      </c>
      <c r="F2960" s="203" t="s">
        <v>3731</v>
      </c>
      <c r="G2960" s="70" t="s">
        <v>9</v>
      </c>
      <c r="H2960" s="70">
        <v>34.0</v>
      </c>
      <c r="I2960" s="70" t="s">
        <v>9</v>
      </c>
      <c r="J2960" s="70" t="s">
        <v>9</v>
      </c>
      <c r="K2960" s="70" t="s">
        <v>9</v>
      </c>
      <c r="L2960" s="70"/>
      <c r="M2960" s="70"/>
      <c r="N2960" s="70" t="s">
        <v>9</v>
      </c>
      <c r="O2960" s="70" t="s">
        <v>9</v>
      </c>
      <c r="P2960" s="70"/>
      <c r="Q2960" s="70">
        <v>0.0</v>
      </c>
      <c r="R2960" s="70">
        <v>0.0</v>
      </c>
      <c r="S2960" s="70">
        <v>0.0</v>
      </c>
      <c r="T2960" s="70">
        <v>0.0</v>
      </c>
      <c r="U2960" s="70"/>
      <c r="V2960" s="70" t="s">
        <v>3747</v>
      </c>
      <c r="W2960" s="33" t="s">
        <v>3748</v>
      </c>
      <c r="X2960" s="71"/>
      <c r="Y2960" s="71"/>
      <c r="Z2960" s="71"/>
      <c r="AA2960" s="71"/>
      <c r="AB2960" s="71"/>
      <c r="AC2960" s="71"/>
      <c r="AD2960" s="71"/>
      <c r="AE2960" s="71"/>
      <c r="AF2960" s="71"/>
      <c r="AG2960" s="71"/>
      <c r="AH2960" s="71"/>
      <c r="AI2960" s="71"/>
      <c r="AJ2960" s="71"/>
      <c r="AK2960" s="71"/>
      <c r="AL2960" s="71"/>
      <c r="AM2960" s="71"/>
      <c r="AN2960" s="71"/>
      <c r="AO2960" s="71"/>
      <c r="AP2960" s="71"/>
      <c r="AQ2960" s="71"/>
      <c r="AR2960" s="71"/>
      <c r="AS2960" s="71"/>
      <c r="AT2960" s="71"/>
      <c r="AU2960" s="71"/>
      <c r="AV2960" s="71"/>
      <c r="AW2960" s="71"/>
      <c r="AX2960" s="71"/>
      <c r="AY2960" s="71"/>
      <c r="AZ2960" s="71"/>
      <c r="BA2960" s="71"/>
      <c r="BB2960" s="71"/>
      <c r="BC2960" s="71"/>
      <c r="BD2960" s="71"/>
      <c r="BE2960" s="71"/>
      <c r="BF2960" s="71"/>
      <c r="BG2960" s="71"/>
      <c r="BH2960" s="71"/>
      <c r="BI2960" s="71"/>
      <c r="BJ2960" s="71"/>
      <c r="BK2960" s="71"/>
      <c r="BL2960" s="71"/>
      <c r="BM2960" s="71"/>
      <c r="BN2960" s="71"/>
      <c r="BO2960" s="71"/>
      <c r="BP2960" s="71"/>
      <c r="BQ2960" s="71"/>
      <c r="BR2960" s="71"/>
      <c r="BS2960" s="71"/>
      <c r="BT2960" s="71"/>
      <c r="BU2960" s="71"/>
      <c r="BV2960" s="71"/>
      <c r="BW2960" s="71"/>
      <c r="BX2960" s="71"/>
    </row>
    <row r="2961">
      <c r="A2961" s="8">
        <f t="shared" si="5"/>
        <v>2959</v>
      </c>
      <c r="B2961" s="70">
        <v>11.0</v>
      </c>
      <c r="C2961" s="67">
        <v>43882.0</v>
      </c>
      <c r="D2961" s="72" t="s">
        <v>3749</v>
      </c>
      <c r="E2961" s="203" t="s">
        <v>3731</v>
      </c>
      <c r="F2961" s="203" t="s">
        <v>3731</v>
      </c>
      <c r="G2961" s="70" t="s">
        <v>9</v>
      </c>
      <c r="H2961" s="70">
        <v>39.0</v>
      </c>
      <c r="I2961" s="70" t="s">
        <v>9</v>
      </c>
      <c r="J2961" s="70" t="s">
        <v>9</v>
      </c>
      <c r="K2961" s="70" t="s">
        <v>9</v>
      </c>
      <c r="L2961" s="70"/>
      <c r="M2961" s="70"/>
      <c r="N2961" s="70" t="s">
        <v>9</v>
      </c>
      <c r="O2961" s="70" t="s">
        <v>9</v>
      </c>
      <c r="P2961" s="70"/>
      <c r="Q2961" s="70">
        <v>0.0</v>
      </c>
      <c r="R2961" s="70">
        <v>0.0</v>
      </c>
      <c r="S2961" s="70">
        <v>0.0</v>
      </c>
      <c r="T2961" s="70">
        <v>0.0</v>
      </c>
      <c r="U2961" s="70"/>
      <c r="V2961" s="70" t="s">
        <v>3747</v>
      </c>
      <c r="W2961" s="33" t="s">
        <v>3748</v>
      </c>
      <c r="X2961" s="71"/>
      <c r="Y2961" s="71"/>
      <c r="Z2961" s="71"/>
      <c r="AA2961" s="71"/>
      <c r="AB2961" s="71"/>
      <c r="AC2961" s="71"/>
      <c r="AD2961" s="71"/>
      <c r="AE2961" s="71"/>
      <c r="AF2961" s="71"/>
      <c r="AG2961" s="71"/>
      <c r="AH2961" s="71"/>
      <c r="AI2961" s="71"/>
      <c r="AJ2961" s="71"/>
      <c r="AK2961" s="71"/>
      <c r="AL2961" s="71"/>
      <c r="AM2961" s="71"/>
      <c r="AN2961" s="71"/>
      <c r="AO2961" s="71"/>
      <c r="AP2961" s="71"/>
      <c r="AQ2961" s="71"/>
      <c r="AR2961" s="71"/>
      <c r="AS2961" s="71"/>
      <c r="AT2961" s="71"/>
      <c r="AU2961" s="71"/>
      <c r="AV2961" s="71"/>
      <c r="AW2961" s="71"/>
      <c r="AX2961" s="71"/>
      <c r="AY2961" s="71"/>
      <c r="AZ2961" s="71"/>
      <c r="BA2961" s="71"/>
      <c r="BB2961" s="71"/>
      <c r="BC2961" s="71"/>
      <c r="BD2961" s="71"/>
      <c r="BE2961" s="71"/>
      <c r="BF2961" s="71"/>
      <c r="BG2961" s="71"/>
      <c r="BH2961" s="71"/>
      <c r="BI2961" s="71"/>
      <c r="BJ2961" s="71"/>
      <c r="BK2961" s="71"/>
      <c r="BL2961" s="71"/>
      <c r="BM2961" s="71"/>
      <c r="BN2961" s="71"/>
      <c r="BO2961" s="71"/>
      <c r="BP2961" s="71"/>
      <c r="BQ2961" s="71"/>
      <c r="BR2961" s="71"/>
      <c r="BS2961" s="71"/>
      <c r="BT2961" s="71"/>
      <c r="BU2961" s="71"/>
      <c r="BV2961" s="71"/>
      <c r="BW2961" s="71"/>
      <c r="BX2961" s="71"/>
    </row>
    <row r="2962">
      <c r="A2962" s="8">
        <f t="shared" si="5"/>
        <v>2960</v>
      </c>
      <c r="B2962" s="70">
        <v>12.0</v>
      </c>
      <c r="C2962" s="67">
        <v>43883.0</v>
      </c>
      <c r="D2962" s="68" t="s">
        <v>3750</v>
      </c>
      <c r="E2962" s="203" t="s">
        <v>3731</v>
      </c>
      <c r="F2962" s="203" t="s">
        <v>3731</v>
      </c>
      <c r="G2962" s="70" t="s">
        <v>47</v>
      </c>
      <c r="H2962" s="70">
        <v>70.0</v>
      </c>
      <c r="I2962" s="70" t="s">
        <v>9</v>
      </c>
      <c r="J2962" s="70" t="s">
        <v>9</v>
      </c>
      <c r="K2962" s="70" t="s">
        <v>9</v>
      </c>
      <c r="L2962" s="70"/>
      <c r="M2962" s="70"/>
      <c r="N2962" s="70" t="s">
        <v>9</v>
      </c>
      <c r="O2962" s="70" t="s">
        <v>9</v>
      </c>
      <c r="P2962" s="70"/>
      <c r="Q2962" s="70">
        <v>0.0</v>
      </c>
      <c r="R2962" s="70">
        <v>0.0</v>
      </c>
      <c r="S2962" s="70">
        <v>0.0</v>
      </c>
      <c r="T2962" s="70">
        <v>0.0</v>
      </c>
      <c r="U2962" s="70"/>
      <c r="V2962" s="70" t="s">
        <v>3747</v>
      </c>
      <c r="W2962" s="33" t="s">
        <v>3748</v>
      </c>
      <c r="X2962" s="71"/>
      <c r="Y2962" s="71"/>
      <c r="Z2962" s="71"/>
      <c r="AA2962" s="71"/>
      <c r="AB2962" s="71"/>
      <c r="AC2962" s="71"/>
      <c r="AD2962" s="71"/>
      <c r="AE2962" s="71"/>
      <c r="AF2962" s="71"/>
      <c r="AG2962" s="71"/>
      <c r="AH2962" s="71"/>
      <c r="AI2962" s="71"/>
      <c r="AJ2962" s="71"/>
      <c r="AK2962" s="71"/>
      <c r="AL2962" s="71"/>
      <c r="AM2962" s="71"/>
      <c r="AN2962" s="71"/>
      <c r="AO2962" s="71"/>
      <c r="AP2962" s="71"/>
      <c r="AQ2962" s="71"/>
      <c r="AR2962" s="71"/>
      <c r="AS2962" s="71"/>
      <c r="AT2962" s="71"/>
      <c r="AU2962" s="71"/>
      <c r="AV2962" s="71"/>
      <c r="AW2962" s="71"/>
      <c r="AX2962" s="71"/>
      <c r="AY2962" s="71"/>
      <c r="AZ2962" s="71"/>
      <c r="BA2962" s="71"/>
      <c r="BB2962" s="71"/>
      <c r="BC2962" s="71"/>
      <c r="BD2962" s="71"/>
      <c r="BE2962" s="71"/>
      <c r="BF2962" s="71"/>
      <c r="BG2962" s="71"/>
      <c r="BH2962" s="71"/>
      <c r="BI2962" s="71"/>
      <c r="BJ2962" s="71"/>
      <c r="BK2962" s="71"/>
      <c r="BL2962" s="71"/>
      <c r="BM2962" s="71"/>
      <c r="BN2962" s="71"/>
      <c r="BO2962" s="71"/>
      <c r="BP2962" s="71"/>
      <c r="BQ2962" s="71"/>
      <c r="BR2962" s="71"/>
      <c r="BS2962" s="71"/>
      <c r="BT2962" s="71"/>
      <c r="BU2962" s="71"/>
      <c r="BV2962" s="71"/>
      <c r="BW2962" s="71"/>
      <c r="BX2962" s="71"/>
    </row>
    <row r="2963">
      <c r="A2963" s="8">
        <f t="shared" si="5"/>
        <v>2961</v>
      </c>
      <c r="B2963" s="70">
        <v>13.0</v>
      </c>
      <c r="C2963" s="67">
        <v>43883.0</v>
      </c>
      <c r="D2963" s="72" t="s">
        <v>3751</v>
      </c>
      <c r="E2963" s="203" t="s">
        <v>3731</v>
      </c>
      <c r="F2963" s="203" t="s">
        <v>3731</v>
      </c>
      <c r="G2963" s="70" t="s">
        <v>118</v>
      </c>
      <c r="H2963" s="70">
        <v>64.0</v>
      </c>
      <c r="I2963" s="70" t="s">
        <v>9</v>
      </c>
      <c r="J2963" s="70" t="s">
        <v>9</v>
      </c>
      <c r="K2963" s="70" t="s">
        <v>9</v>
      </c>
      <c r="L2963" s="70"/>
      <c r="M2963" s="70"/>
      <c r="N2963" s="70" t="s">
        <v>9</v>
      </c>
      <c r="O2963" s="70" t="s">
        <v>9</v>
      </c>
      <c r="P2963" s="70"/>
      <c r="Q2963" s="70">
        <v>0.0</v>
      </c>
      <c r="R2963" s="70">
        <v>0.0</v>
      </c>
      <c r="S2963" s="70">
        <v>0.0</v>
      </c>
      <c r="T2963" s="70">
        <v>0.0</v>
      </c>
      <c r="U2963" s="70"/>
      <c r="V2963" s="70" t="s">
        <v>3747</v>
      </c>
      <c r="W2963" s="33" t="s">
        <v>3748</v>
      </c>
      <c r="X2963" s="71"/>
      <c r="Y2963" s="71"/>
      <c r="Z2963" s="71"/>
      <c r="AA2963" s="71"/>
      <c r="AB2963" s="71"/>
      <c r="AC2963" s="71"/>
      <c r="AD2963" s="71"/>
      <c r="AE2963" s="71"/>
      <c r="AF2963" s="71"/>
      <c r="AG2963" s="71"/>
      <c r="AH2963" s="71"/>
      <c r="AI2963" s="71"/>
      <c r="AJ2963" s="71"/>
      <c r="AK2963" s="71"/>
      <c r="AL2963" s="71"/>
      <c r="AM2963" s="71"/>
      <c r="AN2963" s="71"/>
      <c r="AO2963" s="71"/>
      <c r="AP2963" s="71"/>
      <c r="AQ2963" s="71"/>
      <c r="AR2963" s="71"/>
      <c r="AS2963" s="71"/>
      <c r="AT2963" s="71"/>
      <c r="AU2963" s="71"/>
      <c r="AV2963" s="71"/>
      <c r="AW2963" s="71"/>
      <c r="AX2963" s="71"/>
      <c r="AY2963" s="71"/>
      <c r="AZ2963" s="71"/>
      <c r="BA2963" s="71"/>
      <c r="BB2963" s="71"/>
      <c r="BC2963" s="71"/>
      <c r="BD2963" s="71"/>
      <c r="BE2963" s="71"/>
      <c r="BF2963" s="71"/>
      <c r="BG2963" s="71"/>
      <c r="BH2963" s="71"/>
      <c r="BI2963" s="71"/>
      <c r="BJ2963" s="71"/>
      <c r="BK2963" s="71"/>
      <c r="BL2963" s="71"/>
      <c r="BM2963" s="71"/>
      <c r="BN2963" s="71"/>
      <c r="BO2963" s="71"/>
      <c r="BP2963" s="71"/>
      <c r="BQ2963" s="71"/>
      <c r="BR2963" s="71"/>
      <c r="BS2963" s="71"/>
      <c r="BT2963" s="71"/>
      <c r="BU2963" s="71"/>
      <c r="BV2963" s="71"/>
      <c r="BW2963" s="71"/>
      <c r="BX2963" s="71"/>
    </row>
    <row r="2964">
      <c r="A2964" s="8">
        <f t="shared" si="5"/>
        <v>2962</v>
      </c>
      <c r="B2964" s="70">
        <v>14.0</v>
      </c>
      <c r="C2964" s="67">
        <v>43888.0</v>
      </c>
      <c r="D2964" s="68" t="s">
        <v>3752</v>
      </c>
      <c r="E2964" s="203" t="s">
        <v>3731</v>
      </c>
      <c r="F2964" s="203" t="s">
        <v>3731</v>
      </c>
      <c r="G2964" s="70" t="s">
        <v>9</v>
      </c>
      <c r="H2964" s="70" t="s">
        <v>9</v>
      </c>
      <c r="I2964" s="70" t="s">
        <v>9</v>
      </c>
      <c r="J2964" s="70" t="s">
        <v>9</v>
      </c>
      <c r="K2964" s="70" t="s">
        <v>9</v>
      </c>
      <c r="L2964" s="70"/>
      <c r="M2964" s="70"/>
      <c r="N2964" s="70" t="s">
        <v>9</v>
      </c>
      <c r="O2964" s="70" t="s">
        <v>9</v>
      </c>
      <c r="P2964" s="70">
        <v>1.0</v>
      </c>
      <c r="Q2964" s="70">
        <v>0.0</v>
      </c>
      <c r="R2964" s="70">
        <v>0.0</v>
      </c>
      <c r="S2964" s="70">
        <v>0.0</v>
      </c>
      <c r="T2964" s="70">
        <v>0.0</v>
      </c>
      <c r="U2964" s="70"/>
      <c r="V2964" s="70" t="s">
        <v>3738</v>
      </c>
      <c r="W2964" s="33" t="s">
        <v>3753</v>
      </c>
      <c r="X2964" s="71"/>
      <c r="Y2964" s="71"/>
      <c r="Z2964" s="71"/>
      <c r="AA2964" s="71"/>
      <c r="AB2964" s="71"/>
      <c r="AC2964" s="71"/>
      <c r="AD2964" s="71"/>
      <c r="AE2964" s="71"/>
      <c r="AF2964" s="71"/>
      <c r="AG2964" s="71"/>
      <c r="AH2964" s="71"/>
      <c r="AI2964" s="71"/>
      <c r="AJ2964" s="71"/>
      <c r="AK2964" s="71"/>
      <c r="AL2964" s="71"/>
      <c r="AM2964" s="71"/>
      <c r="AN2964" s="71"/>
      <c r="AO2964" s="71"/>
      <c r="AP2964" s="71"/>
      <c r="AQ2964" s="71"/>
      <c r="AR2964" s="71"/>
      <c r="AS2964" s="71"/>
      <c r="AT2964" s="71"/>
      <c r="AU2964" s="71"/>
      <c r="AV2964" s="71"/>
      <c r="AW2964" s="71"/>
      <c r="AX2964" s="71"/>
      <c r="AY2964" s="71"/>
      <c r="AZ2964" s="71"/>
      <c r="BA2964" s="71"/>
      <c r="BB2964" s="71"/>
      <c r="BC2964" s="71"/>
      <c r="BD2964" s="71"/>
      <c r="BE2964" s="71"/>
      <c r="BF2964" s="71"/>
      <c r="BG2964" s="71"/>
      <c r="BH2964" s="71"/>
      <c r="BI2964" s="71"/>
      <c r="BJ2964" s="71"/>
      <c r="BK2964" s="71"/>
      <c r="BL2964" s="71"/>
      <c r="BM2964" s="71"/>
      <c r="BN2964" s="71"/>
      <c r="BO2964" s="71"/>
      <c r="BP2964" s="71"/>
      <c r="BQ2964" s="71"/>
      <c r="BR2964" s="71"/>
      <c r="BS2964" s="71"/>
      <c r="BT2964" s="71"/>
      <c r="BU2964" s="71"/>
      <c r="BV2964" s="71"/>
      <c r="BW2964" s="71"/>
      <c r="BX2964" s="71"/>
    </row>
    <row r="2965">
      <c r="A2965" s="8">
        <f t="shared" si="5"/>
        <v>2963</v>
      </c>
      <c r="B2965" s="70">
        <v>15.0</v>
      </c>
      <c r="C2965" s="67">
        <v>43888.0</v>
      </c>
      <c r="D2965" s="72" t="s">
        <v>3752</v>
      </c>
      <c r="E2965" s="203" t="s">
        <v>3731</v>
      </c>
      <c r="F2965" s="203" t="s">
        <v>3731</v>
      </c>
      <c r="G2965" s="70" t="s">
        <v>9</v>
      </c>
      <c r="H2965" s="70" t="s">
        <v>9</v>
      </c>
      <c r="I2965" s="70" t="s">
        <v>9</v>
      </c>
      <c r="J2965" s="70" t="s">
        <v>9</v>
      </c>
      <c r="K2965" s="70" t="s">
        <v>9</v>
      </c>
      <c r="L2965" s="70"/>
      <c r="M2965" s="70"/>
      <c r="N2965" s="70" t="s">
        <v>9</v>
      </c>
      <c r="O2965" s="70" t="s">
        <v>9</v>
      </c>
      <c r="P2965" s="70">
        <v>1.0</v>
      </c>
      <c r="Q2965" s="70">
        <v>0.0</v>
      </c>
      <c r="R2965" s="70">
        <v>0.0</v>
      </c>
      <c r="S2965" s="70">
        <v>0.0</v>
      </c>
      <c r="T2965" s="70">
        <v>0.0</v>
      </c>
      <c r="U2965" s="70"/>
      <c r="V2965" s="70" t="s">
        <v>3738</v>
      </c>
      <c r="W2965" s="14" t="s">
        <v>3754</v>
      </c>
      <c r="X2965" s="71"/>
      <c r="Y2965" s="71"/>
      <c r="Z2965" s="71"/>
      <c r="AA2965" s="71"/>
      <c r="AB2965" s="71"/>
      <c r="AC2965" s="71"/>
      <c r="AD2965" s="71"/>
      <c r="AE2965" s="71"/>
      <c r="AF2965" s="71"/>
      <c r="AG2965" s="71"/>
      <c r="AH2965" s="71"/>
      <c r="AI2965" s="71"/>
      <c r="AJ2965" s="71"/>
      <c r="AK2965" s="71"/>
      <c r="AL2965" s="71"/>
      <c r="AM2965" s="71"/>
      <c r="AN2965" s="71"/>
      <c r="AO2965" s="71"/>
      <c r="AP2965" s="71"/>
      <c r="AQ2965" s="71"/>
      <c r="AR2965" s="71"/>
      <c r="AS2965" s="71"/>
      <c r="AT2965" s="71"/>
      <c r="AU2965" s="71"/>
      <c r="AV2965" s="71"/>
      <c r="AW2965" s="71"/>
      <c r="AX2965" s="71"/>
      <c r="AY2965" s="71"/>
      <c r="AZ2965" s="71"/>
      <c r="BA2965" s="71"/>
      <c r="BB2965" s="71"/>
      <c r="BC2965" s="71"/>
      <c r="BD2965" s="71"/>
      <c r="BE2965" s="71"/>
      <c r="BF2965" s="71"/>
      <c r="BG2965" s="71"/>
      <c r="BH2965" s="71"/>
      <c r="BI2965" s="71"/>
      <c r="BJ2965" s="71"/>
      <c r="BK2965" s="71"/>
      <c r="BL2965" s="71"/>
      <c r="BM2965" s="71"/>
      <c r="BN2965" s="71"/>
      <c r="BO2965" s="71"/>
      <c r="BP2965" s="71"/>
      <c r="BQ2965" s="71"/>
      <c r="BR2965" s="71"/>
      <c r="BS2965" s="71"/>
      <c r="BT2965" s="71"/>
      <c r="BU2965" s="71"/>
      <c r="BV2965" s="71"/>
      <c r="BW2965" s="71"/>
      <c r="BX2965" s="71"/>
    </row>
    <row r="2966">
      <c r="A2966" s="8">
        <f t="shared" si="5"/>
        <v>2964</v>
      </c>
      <c r="B2966" s="70">
        <v>16.0</v>
      </c>
      <c r="C2966" s="67">
        <v>43888.0</v>
      </c>
      <c r="D2966" s="72" t="s">
        <v>3752</v>
      </c>
      <c r="E2966" s="203" t="s">
        <v>3731</v>
      </c>
      <c r="F2966" s="203" t="s">
        <v>3731</v>
      </c>
      <c r="G2966" s="70" t="s">
        <v>9</v>
      </c>
      <c r="H2966" s="70" t="s">
        <v>9</v>
      </c>
      <c r="I2966" s="70" t="s">
        <v>9</v>
      </c>
      <c r="J2966" s="70" t="s">
        <v>9</v>
      </c>
      <c r="K2966" s="70" t="s">
        <v>9</v>
      </c>
      <c r="L2966" s="70"/>
      <c r="M2966" s="70"/>
      <c r="N2966" s="70" t="s">
        <v>9</v>
      </c>
      <c r="O2966" s="70" t="s">
        <v>9</v>
      </c>
      <c r="P2966" s="70">
        <v>1.0</v>
      </c>
      <c r="Q2966" s="70">
        <v>0.0</v>
      </c>
      <c r="R2966" s="70">
        <v>0.0</v>
      </c>
      <c r="S2966" s="70">
        <v>0.0</v>
      </c>
      <c r="T2966" s="70">
        <v>0.0</v>
      </c>
      <c r="U2966" s="70"/>
      <c r="V2966" s="70" t="s">
        <v>3738</v>
      </c>
      <c r="W2966" s="14" t="s">
        <v>3755</v>
      </c>
      <c r="X2966" s="71"/>
      <c r="Y2966" s="71"/>
      <c r="Z2966" s="71"/>
      <c r="AA2966" s="71"/>
      <c r="AB2966" s="71"/>
      <c r="AC2966" s="71"/>
      <c r="AD2966" s="71"/>
      <c r="AE2966" s="71"/>
      <c r="AF2966" s="71"/>
      <c r="AG2966" s="71"/>
      <c r="AH2966" s="71"/>
      <c r="AI2966" s="71"/>
      <c r="AJ2966" s="71"/>
      <c r="AK2966" s="71"/>
      <c r="AL2966" s="71"/>
      <c r="AM2966" s="71"/>
      <c r="AN2966" s="71"/>
      <c r="AO2966" s="71"/>
      <c r="AP2966" s="71"/>
      <c r="AQ2966" s="71"/>
      <c r="AR2966" s="71"/>
      <c r="AS2966" s="71"/>
      <c r="AT2966" s="71"/>
      <c r="AU2966" s="71"/>
      <c r="AV2966" s="71"/>
      <c r="AW2966" s="71"/>
      <c r="AX2966" s="71"/>
      <c r="AY2966" s="71"/>
      <c r="AZ2966" s="71"/>
      <c r="BA2966" s="71"/>
      <c r="BB2966" s="71"/>
      <c r="BC2966" s="71"/>
      <c r="BD2966" s="71"/>
      <c r="BE2966" s="71"/>
      <c r="BF2966" s="71"/>
      <c r="BG2966" s="71"/>
      <c r="BH2966" s="71"/>
      <c r="BI2966" s="71"/>
      <c r="BJ2966" s="71"/>
      <c r="BK2966" s="71"/>
      <c r="BL2966" s="71"/>
      <c r="BM2966" s="71"/>
      <c r="BN2966" s="71"/>
      <c r="BO2966" s="71"/>
      <c r="BP2966" s="71"/>
      <c r="BQ2966" s="71"/>
      <c r="BR2966" s="71"/>
      <c r="BS2966" s="71"/>
      <c r="BT2966" s="71"/>
      <c r="BU2966" s="71"/>
      <c r="BV2966" s="71"/>
      <c r="BW2966" s="71"/>
      <c r="BX2966" s="71"/>
    </row>
    <row r="2967">
      <c r="A2967" s="8">
        <f t="shared" si="5"/>
        <v>2965</v>
      </c>
      <c r="B2967" s="70">
        <v>17.0</v>
      </c>
      <c r="C2967" s="67">
        <v>43888.0</v>
      </c>
      <c r="D2967" s="72" t="s">
        <v>3752</v>
      </c>
      <c r="E2967" s="203" t="s">
        <v>3731</v>
      </c>
      <c r="F2967" s="203" t="s">
        <v>3731</v>
      </c>
      <c r="G2967" s="70" t="s">
        <v>9</v>
      </c>
      <c r="H2967" s="70" t="s">
        <v>9</v>
      </c>
      <c r="I2967" s="70" t="s">
        <v>9</v>
      </c>
      <c r="J2967" s="70" t="s">
        <v>9</v>
      </c>
      <c r="K2967" s="70" t="s">
        <v>9</v>
      </c>
      <c r="L2967" s="70"/>
      <c r="M2967" s="70"/>
      <c r="N2967" s="70" t="s">
        <v>9</v>
      </c>
      <c r="O2967" s="70" t="s">
        <v>9</v>
      </c>
      <c r="P2967" s="70">
        <v>1.0</v>
      </c>
      <c r="Q2967" s="70">
        <v>0.0</v>
      </c>
      <c r="R2967" s="70">
        <v>0.0</v>
      </c>
      <c r="S2967" s="70">
        <v>0.0</v>
      </c>
      <c r="T2967" s="70">
        <v>0.0</v>
      </c>
      <c r="U2967" s="70"/>
      <c r="V2967" s="70" t="s">
        <v>3738</v>
      </c>
      <c r="W2967" s="14" t="s">
        <v>3756</v>
      </c>
      <c r="X2967" s="71"/>
      <c r="Y2967" s="71"/>
      <c r="Z2967" s="71"/>
      <c r="AA2967" s="71"/>
      <c r="AB2967" s="71"/>
      <c r="AC2967" s="71"/>
      <c r="AD2967" s="71"/>
      <c r="AE2967" s="71"/>
      <c r="AF2967" s="71"/>
      <c r="AG2967" s="71"/>
      <c r="AH2967" s="71"/>
      <c r="AI2967" s="71"/>
      <c r="AJ2967" s="71"/>
      <c r="AK2967" s="71"/>
      <c r="AL2967" s="71"/>
      <c r="AM2967" s="71"/>
      <c r="AN2967" s="71"/>
      <c r="AO2967" s="71"/>
      <c r="AP2967" s="71"/>
      <c r="AQ2967" s="71"/>
      <c r="AR2967" s="71"/>
      <c r="AS2967" s="71"/>
      <c r="AT2967" s="71"/>
      <c r="AU2967" s="71"/>
      <c r="AV2967" s="71"/>
      <c r="AW2967" s="71"/>
      <c r="AX2967" s="71"/>
      <c r="AY2967" s="71"/>
      <c r="AZ2967" s="71"/>
      <c r="BA2967" s="71"/>
      <c r="BB2967" s="71"/>
      <c r="BC2967" s="71"/>
      <c r="BD2967" s="71"/>
      <c r="BE2967" s="71"/>
      <c r="BF2967" s="71"/>
      <c r="BG2967" s="71"/>
      <c r="BH2967" s="71"/>
      <c r="BI2967" s="71"/>
      <c r="BJ2967" s="71"/>
      <c r="BK2967" s="71"/>
      <c r="BL2967" s="71"/>
      <c r="BM2967" s="71"/>
      <c r="BN2967" s="71"/>
      <c r="BO2967" s="71"/>
      <c r="BP2967" s="71"/>
      <c r="BQ2967" s="71"/>
      <c r="BR2967" s="71"/>
      <c r="BS2967" s="71"/>
      <c r="BT2967" s="71"/>
      <c r="BU2967" s="71"/>
      <c r="BV2967" s="71"/>
      <c r="BW2967" s="71"/>
      <c r="BX2967" s="71"/>
    </row>
    <row r="2968">
      <c r="A2968" s="8">
        <f t="shared" si="5"/>
        <v>2966</v>
      </c>
      <c r="B2968" s="70">
        <v>18.0</v>
      </c>
      <c r="C2968" s="67">
        <v>43888.0</v>
      </c>
      <c r="D2968" s="72" t="s">
        <v>3757</v>
      </c>
      <c r="E2968" s="203" t="s">
        <v>3731</v>
      </c>
      <c r="F2968" s="203" t="s">
        <v>3731</v>
      </c>
      <c r="G2968" s="70" t="s">
        <v>9</v>
      </c>
      <c r="H2968" s="70" t="s">
        <v>9</v>
      </c>
      <c r="I2968" s="70" t="s">
        <v>9</v>
      </c>
      <c r="J2968" s="70" t="s">
        <v>9</v>
      </c>
      <c r="K2968" s="70" t="s">
        <v>9</v>
      </c>
      <c r="L2968" s="70"/>
      <c r="M2968" s="70"/>
      <c r="N2968" s="70" t="s">
        <v>9</v>
      </c>
      <c r="O2968" s="70" t="s">
        <v>9</v>
      </c>
      <c r="P2968" s="70">
        <v>1.0</v>
      </c>
      <c r="Q2968" s="70">
        <v>0.0</v>
      </c>
      <c r="R2968" s="70">
        <v>0.0</v>
      </c>
      <c r="S2968" s="70">
        <v>0.0</v>
      </c>
      <c r="T2968" s="70">
        <v>0.0</v>
      </c>
      <c r="U2968" s="70"/>
      <c r="V2968" s="70" t="s">
        <v>3738</v>
      </c>
      <c r="W2968" s="14" t="s">
        <v>3758</v>
      </c>
      <c r="X2968" s="71"/>
      <c r="Y2968" s="71"/>
      <c r="Z2968" s="71"/>
      <c r="AA2968" s="71"/>
      <c r="AB2968" s="71"/>
      <c r="AC2968" s="71"/>
      <c r="AD2968" s="71"/>
      <c r="AE2968" s="71"/>
      <c r="AF2968" s="71"/>
      <c r="AG2968" s="71"/>
      <c r="AH2968" s="71"/>
      <c r="AI2968" s="71"/>
      <c r="AJ2968" s="71"/>
      <c r="AK2968" s="71"/>
      <c r="AL2968" s="71"/>
      <c r="AM2968" s="71"/>
      <c r="AN2968" s="71"/>
      <c r="AO2968" s="71"/>
      <c r="AP2968" s="71"/>
      <c r="AQ2968" s="71"/>
      <c r="AR2968" s="71"/>
      <c r="AS2968" s="71"/>
      <c r="AT2968" s="71"/>
      <c r="AU2968" s="71"/>
      <c r="AV2968" s="71"/>
      <c r="AW2968" s="71"/>
      <c r="AX2968" s="71"/>
      <c r="AY2968" s="71"/>
      <c r="AZ2968" s="71"/>
      <c r="BA2968" s="71"/>
      <c r="BB2968" s="71"/>
      <c r="BC2968" s="71"/>
      <c r="BD2968" s="71"/>
      <c r="BE2968" s="71"/>
      <c r="BF2968" s="71"/>
      <c r="BG2968" s="71"/>
      <c r="BH2968" s="71"/>
      <c r="BI2968" s="71"/>
      <c r="BJ2968" s="71"/>
      <c r="BK2968" s="71"/>
      <c r="BL2968" s="71"/>
      <c r="BM2968" s="71"/>
      <c r="BN2968" s="71"/>
      <c r="BO2968" s="71"/>
      <c r="BP2968" s="71"/>
      <c r="BQ2968" s="71"/>
      <c r="BR2968" s="71"/>
      <c r="BS2968" s="71"/>
      <c r="BT2968" s="71"/>
      <c r="BU2968" s="71"/>
      <c r="BV2968" s="71"/>
      <c r="BW2968" s="71"/>
      <c r="BX2968" s="71"/>
    </row>
    <row r="2969">
      <c r="A2969" s="8">
        <f t="shared" si="5"/>
        <v>2967</v>
      </c>
      <c r="B2969" s="70">
        <v>19.0</v>
      </c>
      <c r="C2969" s="67">
        <v>43888.0</v>
      </c>
      <c r="D2969" s="72" t="s">
        <v>3759</v>
      </c>
      <c r="E2969" s="203" t="s">
        <v>3731</v>
      </c>
      <c r="F2969" s="203" t="s">
        <v>3731</v>
      </c>
      <c r="G2969" s="70" t="s">
        <v>9</v>
      </c>
      <c r="H2969" s="70" t="s">
        <v>9</v>
      </c>
      <c r="I2969" s="70" t="s">
        <v>9</v>
      </c>
      <c r="J2969" s="70" t="s">
        <v>9</v>
      </c>
      <c r="K2969" s="70" t="s">
        <v>9</v>
      </c>
      <c r="L2969" s="70"/>
      <c r="M2969" s="70"/>
      <c r="N2969" s="70" t="s">
        <v>9</v>
      </c>
      <c r="O2969" s="70" t="s">
        <v>9</v>
      </c>
      <c r="P2969" s="70">
        <v>1.0</v>
      </c>
      <c r="Q2969" s="70">
        <v>0.0</v>
      </c>
      <c r="R2969" s="70">
        <v>0.0</v>
      </c>
      <c r="S2969" s="70">
        <v>0.0</v>
      </c>
      <c r="T2969" s="70">
        <v>0.0</v>
      </c>
      <c r="U2969" s="70"/>
      <c r="V2969" s="70" t="s">
        <v>3738</v>
      </c>
      <c r="W2969" s="14" t="s">
        <v>3760</v>
      </c>
      <c r="X2969" s="71"/>
      <c r="Y2969" s="71"/>
      <c r="Z2969" s="71"/>
      <c r="AA2969" s="71"/>
      <c r="AB2969" s="71"/>
      <c r="AC2969" s="71"/>
      <c r="AD2969" s="71"/>
      <c r="AE2969" s="71"/>
      <c r="AF2969" s="71"/>
      <c r="AG2969" s="71"/>
      <c r="AH2969" s="71"/>
      <c r="AI2969" s="71"/>
      <c r="AJ2969" s="71"/>
      <c r="AK2969" s="71"/>
      <c r="AL2969" s="71"/>
      <c r="AM2969" s="71"/>
      <c r="AN2969" s="71"/>
      <c r="AO2969" s="71"/>
      <c r="AP2969" s="71"/>
      <c r="AQ2969" s="71"/>
      <c r="AR2969" s="71"/>
      <c r="AS2969" s="71"/>
      <c r="AT2969" s="71"/>
      <c r="AU2969" s="71"/>
      <c r="AV2969" s="71"/>
      <c r="AW2969" s="71"/>
      <c r="AX2969" s="71"/>
      <c r="AY2969" s="71"/>
      <c r="AZ2969" s="71"/>
      <c r="BA2969" s="71"/>
      <c r="BB2969" s="71"/>
      <c r="BC2969" s="71"/>
      <c r="BD2969" s="71"/>
      <c r="BE2969" s="71"/>
      <c r="BF2969" s="71"/>
      <c r="BG2969" s="71"/>
      <c r="BH2969" s="71"/>
      <c r="BI2969" s="71"/>
      <c r="BJ2969" s="71"/>
      <c r="BK2969" s="71"/>
      <c r="BL2969" s="71"/>
      <c r="BM2969" s="71"/>
      <c r="BN2969" s="71"/>
      <c r="BO2969" s="71"/>
      <c r="BP2969" s="71"/>
      <c r="BQ2969" s="71"/>
      <c r="BR2969" s="71"/>
      <c r="BS2969" s="71"/>
      <c r="BT2969" s="71"/>
      <c r="BU2969" s="71"/>
      <c r="BV2969" s="71"/>
      <c r="BW2969" s="71"/>
      <c r="BX2969" s="71"/>
    </row>
    <row r="2970">
      <c r="A2970" s="8">
        <f t="shared" si="5"/>
        <v>2968</v>
      </c>
      <c r="B2970" s="70">
        <v>20.0</v>
      </c>
      <c r="C2970" s="67">
        <v>43889.0</v>
      </c>
      <c r="D2970" s="68" t="s">
        <v>3761</v>
      </c>
      <c r="E2970" s="203" t="s">
        <v>3731</v>
      </c>
      <c r="F2970" s="203" t="s">
        <v>3731</v>
      </c>
      <c r="G2970" s="70" t="s">
        <v>9</v>
      </c>
      <c r="H2970" s="70" t="s">
        <v>9</v>
      </c>
      <c r="I2970" s="70" t="s">
        <v>9</v>
      </c>
      <c r="J2970" s="70" t="s">
        <v>9</v>
      </c>
      <c r="K2970" s="70" t="s">
        <v>9</v>
      </c>
      <c r="L2970" s="70"/>
      <c r="M2970" s="70"/>
      <c r="N2970" s="70" t="s">
        <v>9</v>
      </c>
      <c r="O2970" s="70" t="s">
        <v>9</v>
      </c>
      <c r="P2970" s="70"/>
      <c r="Q2970" s="70">
        <v>0.0</v>
      </c>
      <c r="R2970" s="70">
        <v>0.0</v>
      </c>
      <c r="S2970" s="70">
        <v>0.0</v>
      </c>
      <c r="T2970" s="70">
        <v>0.0</v>
      </c>
      <c r="U2970" s="70"/>
      <c r="V2970" s="70" t="s">
        <v>3738</v>
      </c>
      <c r="W2970" s="14" t="s">
        <v>3762</v>
      </c>
      <c r="X2970" s="71"/>
      <c r="Y2970" s="71"/>
      <c r="Z2970" s="71"/>
      <c r="AA2970" s="71"/>
      <c r="AB2970" s="71"/>
      <c r="AC2970" s="71"/>
      <c r="AD2970" s="71"/>
      <c r="AE2970" s="71"/>
      <c r="AF2970" s="71"/>
      <c r="AG2970" s="71"/>
      <c r="AH2970" s="71"/>
      <c r="AI2970" s="71"/>
      <c r="AJ2970" s="71"/>
      <c r="AK2970" s="71"/>
      <c r="AL2970" s="71"/>
      <c r="AM2970" s="71"/>
      <c r="AN2970" s="71"/>
      <c r="AO2970" s="71"/>
      <c r="AP2970" s="71"/>
      <c r="AQ2970" s="71"/>
      <c r="AR2970" s="71"/>
      <c r="AS2970" s="71"/>
      <c r="AT2970" s="71"/>
      <c r="AU2970" s="71"/>
      <c r="AV2970" s="71"/>
      <c r="AW2970" s="71"/>
      <c r="AX2970" s="71"/>
      <c r="AY2970" s="71"/>
      <c r="AZ2970" s="71"/>
      <c r="BA2970" s="71"/>
      <c r="BB2970" s="71"/>
      <c r="BC2970" s="71"/>
      <c r="BD2970" s="71"/>
      <c r="BE2970" s="71"/>
      <c r="BF2970" s="71"/>
      <c r="BG2970" s="71"/>
      <c r="BH2970" s="71"/>
      <c r="BI2970" s="71"/>
      <c r="BJ2970" s="71"/>
      <c r="BK2970" s="71"/>
      <c r="BL2970" s="71"/>
      <c r="BM2970" s="71"/>
      <c r="BN2970" s="71"/>
      <c r="BO2970" s="71"/>
      <c r="BP2970" s="71"/>
      <c r="BQ2970" s="71"/>
      <c r="BR2970" s="71"/>
      <c r="BS2970" s="71"/>
      <c r="BT2970" s="71"/>
      <c r="BU2970" s="71"/>
      <c r="BV2970" s="71"/>
      <c r="BW2970" s="71"/>
      <c r="BX2970" s="71"/>
    </row>
    <row r="2971">
      <c r="A2971" s="8">
        <f t="shared" si="5"/>
        <v>2969</v>
      </c>
      <c r="B2971" s="70">
        <v>21.0</v>
      </c>
      <c r="C2971" s="67">
        <v>43889.0</v>
      </c>
      <c r="D2971" s="68" t="s">
        <v>3761</v>
      </c>
      <c r="E2971" s="203" t="s">
        <v>3731</v>
      </c>
      <c r="F2971" s="203" t="s">
        <v>3731</v>
      </c>
      <c r="G2971" s="70" t="s">
        <v>9</v>
      </c>
      <c r="H2971" s="70" t="s">
        <v>9</v>
      </c>
      <c r="I2971" s="70" t="s">
        <v>9</v>
      </c>
      <c r="J2971" s="70" t="s">
        <v>9</v>
      </c>
      <c r="K2971" s="70" t="s">
        <v>9</v>
      </c>
      <c r="L2971" s="70"/>
      <c r="M2971" s="70"/>
      <c r="N2971" s="70" t="s">
        <v>9</v>
      </c>
      <c r="O2971" s="70" t="s">
        <v>9</v>
      </c>
      <c r="P2971" s="70"/>
      <c r="Q2971" s="70">
        <v>0.0</v>
      </c>
      <c r="R2971" s="70">
        <v>0.0</v>
      </c>
      <c r="S2971" s="70">
        <v>0.0</v>
      </c>
      <c r="T2971" s="70">
        <v>0.0</v>
      </c>
      <c r="U2971" s="70"/>
      <c r="V2971" s="70" t="s">
        <v>3738</v>
      </c>
      <c r="W2971" s="14" t="s">
        <v>3763</v>
      </c>
      <c r="X2971" s="71"/>
      <c r="Y2971" s="71"/>
      <c r="Z2971" s="71"/>
      <c r="AA2971" s="71"/>
      <c r="AB2971" s="71"/>
      <c r="AC2971" s="71"/>
      <c r="AD2971" s="71"/>
      <c r="AE2971" s="71"/>
      <c r="AF2971" s="71"/>
      <c r="AG2971" s="71"/>
      <c r="AH2971" s="71"/>
      <c r="AI2971" s="71"/>
      <c r="AJ2971" s="71"/>
      <c r="AK2971" s="71"/>
      <c r="AL2971" s="71"/>
      <c r="AM2971" s="71"/>
      <c r="AN2971" s="71"/>
      <c r="AO2971" s="71"/>
      <c r="AP2971" s="71"/>
      <c r="AQ2971" s="71"/>
      <c r="AR2971" s="71"/>
      <c r="AS2971" s="71"/>
      <c r="AT2971" s="71"/>
      <c r="AU2971" s="71"/>
      <c r="AV2971" s="71"/>
      <c r="AW2971" s="71"/>
      <c r="AX2971" s="71"/>
      <c r="AY2971" s="71"/>
      <c r="AZ2971" s="71"/>
      <c r="BA2971" s="71"/>
      <c r="BB2971" s="71"/>
      <c r="BC2971" s="71"/>
      <c r="BD2971" s="71"/>
      <c r="BE2971" s="71"/>
      <c r="BF2971" s="71"/>
      <c r="BG2971" s="71"/>
      <c r="BH2971" s="71"/>
      <c r="BI2971" s="71"/>
      <c r="BJ2971" s="71"/>
      <c r="BK2971" s="71"/>
      <c r="BL2971" s="71"/>
      <c r="BM2971" s="71"/>
      <c r="BN2971" s="71"/>
      <c r="BO2971" s="71"/>
      <c r="BP2971" s="71"/>
      <c r="BQ2971" s="71"/>
      <c r="BR2971" s="71"/>
      <c r="BS2971" s="71"/>
      <c r="BT2971" s="71"/>
      <c r="BU2971" s="71"/>
      <c r="BV2971" s="71"/>
      <c r="BW2971" s="71"/>
      <c r="BX2971" s="71"/>
    </row>
    <row r="2972">
      <c r="A2972" s="8">
        <f t="shared" si="5"/>
        <v>2970</v>
      </c>
      <c r="B2972" s="70">
        <v>1.0</v>
      </c>
      <c r="C2972" s="67">
        <v>43852.0</v>
      </c>
      <c r="D2972" s="68" t="s">
        <v>3764</v>
      </c>
      <c r="E2972" s="203" t="s">
        <v>729</v>
      </c>
      <c r="F2972" s="203" t="s">
        <v>729</v>
      </c>
      <c r="G2972" s="70" t="s">
        <v>47</v>
      </c>
      <c r="H2972" s="70">
        <v>39.0</v>
      </c>
      <c r="I2972" s="67">
        <v>43851.0</v>
      </c>
      <c r="J2972" s="70">
        <v>1.0</v>
      </c>
      <c r="K2972" s="67">
        <v>43852.0</v>
      </c>
      <c r="L2972" s="70"/>
      <c r="M2972" s="70"/>
      <c r="N2972" s="70" t="s">
        <v>9</v>
      </c>
      <c r="O2972" s="70" t="s">
        <v>9</v>
      </c>
      <c r="P2972" s="70">
        <v>1.0</v>
      </c>
      <c r="Q2972" s="70">
        <v>0.0</v>
      </c>
      <c r="R2972" s="70">
        <v>1.0</v>
      </c>
      <c r="S2972" s="70">
        <v>0.0</v>
      </c>
      <c r="T2972" s="70">
        <v>0.0</v>
      </c>
      <c r="U2972" s="70" t="s">
        <v>907</v>
      </c>
      <c r="V2972" s="70" t="s">
        <v>839</v>
      </c>
      <c r="W2972" s="92" t="s">
        <v>3765</v>
      </c>
      <c r="X2972" s="71"/>
      <c r="Y2972" s="71"/>
      <c r="Z2972" s="71"/>
      <c r="AA2972" s="71"/>
      <c r="AB2972" s="71"/>
      <c r="AC2972" s="71"/>
      <c r="AD2972" s="71"/>
      <c r="AE2972" s="71"/>
      <c r="AF2972" s="71"/>
      <c r="AG2972" s="71"/>
      <c r="AH2972" s="71"/>
      <c r="AI2972" s="71"/>
      <c r="AJ2972" s="71"/>
      <c r="AK2972" s="71"/>
      <c r="AL2972" s="71"/>
      <c r="AM2972" s="71"/>
      <c r="AN2972" s="71"/>
      <c r="AO2972" s="71"/>
      <c r="AP2972" s="71"/>
      <c r="AQ2972" s="71"/>
      <c r="AR2972" s="71"/>
      <c r="AS2972" s="71"/>
      <c r="AT2972" s="71"/>
      <c r="AU2972" s="71"/>
      <c r="AV2972" s="71"/>
      <c r="AW2972" s="71"/>
      <c r="AX2972" s="71"/>
      <c r="AY2972" s="71"/>
      <c r="AZ2972" s="71"/>
      <c r="BA2972" s="71"/>
      <c r="BB2972" s="71"/>
      <c r="BC2972" s="71"/>
      <c r="BD2972" s="71"/>
      <c r="BE2972" s="71"/>
      <c r="BF2972" s="71"/>
      <c r="BG2972" s="71"/>
      <c r="BH2972" s="71"/>
      <c r="BI2972" s="71"/>
      <c r="BJ2972" s="71"/>
      <c r="BK2972" s="71"/>
      <c r="BL2972" s="71"/>
      <c r="BM2972" s="71"/>
      <c r="BN2972" s="71"/>
      <c r="BO2972" s="71"/>
      <c r="BP2972" s="71"/>
      <c r="BQ2972" s="71"/>
      <c r="BR2972" s="71"/>
      <c r="BS2972" s="71"/>
      <c r="BT2972" s="71"/>
      <c r="BU2972" s="71"/>
      <c r="BV2972" s="71"/>
      <c r="BW2972" s="71"/>
      <c r="BX2972" s="71"/>
    </row>
    <row r="2973">
      <c r="A2973" s="8">
        <f t="shared" si="5"/>
        <v>2971</v>
      </c>
      <c r="B2973" s="70">
        <v>2.0</v>
      </c>
      <c r="C2973" s="67">
        <v>43852.0</v>
      </c>
      <c r="D2973" s="68" t="s">
        <v>3766</v>
      </c>
      <c r="E2973" s="203" t="s">
        <v>729</v>
      </c>
      <c r="F2973" s="203" t="s">
        <v>729</v>
      </c>
      <c r="G2973" s="70" t="s">
        <v>47</v>
      </c>
      <c r="H2973" s="70">
        <v>56.0</v>
      </c>
      <c r="I2973" s="67">
        <v>43848.0</v>
      </c>
      <c r="J2973" s="70">
        <v>0.0</v>
      </c>
      <c r="K2973" s="67">
        <v>43849.0</v>
      </c>
      <c r="L2973" s="70"/>
      <c r="M2973" s="70"/>
      <c r="N2973" s="67">
        <v>43840.0</v>
      </c>
      <c r="O2973" s="67">
        <v>43849.0</v>
      </c>
      <c r="P2973" s="70">
        <v>1.0</v>
      </c>
      <c r="Q2973" s="70">
        <v>1.0</v>
      </c>
      <c r="R2973" s="70">
        <v>0.0</v>
      </c>
      <c r="S2973" s="70">
        <v>0.0</v>
      </c>
      <c r="T2973" s="70">
        <v>0.0</v>
      </c>
      <c r="U2973" s="198"/>
      <c r="V2973" s="70" t="s">
        <v>2188</v>
      </c>
      <c r="W2973" s="92" t="s">
        <v>3767</v>
      </c>
      <c r="X2973" s="71"/>
      <c r="Y2973" s="71"/>
      <c r="Z2973" s="71"/>
      <c r="AA2973" s="71"/>
      <c r="AB2973" s="71"/>
      <c r="AC2973" s="71"/>
      <c r="AD2973" s="71"/>
      <c r="AE2973" s="71"/>
      <c r="AF2973" s="71"/>
      <c r="AG2973" s="71"/>
      <c r="AH2973" s="71"/>
      <c r="AI2973" s="71"/>
      <c r="AJ2973" s="71"/>
      <c r="AK2973" s="71"/>
      <c r="AL2973" s="71"/>
      <c r="AM2973" s="71"/>
      <c r="AN2973" s="71"/>
      <c r="AO2973" s="71"/>
      <c r="AP2973" s="71"/>
      <c r="AQ2973" s="71"/>
      <c r="AR2973" s="71"/>
      <c r="AS2973" s="71"/>
      <c r="AT2973" s="71"/>
      <c r="AU2973" s="71"/>
      <c r="AV2973" s="71"/>
      <c r="AW2973" s="71"/>
      <c r="AX2973" s="71"/>
      <c r="AY2973" s="71"/>
      <c r="AZ2973" s="71"/>
      <c r="BA2973" s="71"/>
      <c r="BB2973" s="71"/>
      <c r="BC2973" s="71"/>
      <c r="BD2973" s="71"/>
      <c r="BE2973" s="71"/>
      <c r="BF2973" s="71"/>
      <c r="BG2973" s="71"/>
      <c r="BH2973" s="71"/>
      <c r="BI2973" s="71"/>
      <c r="BJ2973" s="71"/>
      <c r="BK2973" s="71"/>
      <c r="BL2973" s="71"/>
      <c r="BM2973" s="71"/>
      <c r="BN2973" s="71"/>
      <c r="BO2973" s="71"/>
      <c r="BP2973" s="71"/>
      <c r="BQ2973" s="71"/>
      <c r="BR2973" s="71"/>
      <c r="BS2973" s="71"/>
      <c r="BT2973" s="71"/>
      <c r="BU2973" s="71"/>
      <c r="BV2973" s="71"/>
      <c r="BW2973" s="71"/>
      <c r="BX2973" s="71"/>
    </row>
    <row r="2974">
      <c r="A2974" s="8">
        <f t="shared" si="5"/>
        <v>2972</v>
      </c>
      <c r="B2974" s="70">
        <v>3.0</v>
      </c>
      <c r="C2974" s="67">
        <v>43854.0</v>
      </c>
      <c r="D2974" s="68" t="s">
        <v>3768</v>
      </c>
      <c r="E2974" s="203" t="s">
        <v>729</v>
      </c>
      <c r="F2974" s="203" t="s">
        <v>729</v>
      </c>
      <c r="G2974" s="70" t="s">
        <v>118</v>
      </c>
      <c r="H2974" s="70">
        <v>62.0</v>
      </c>
      <c r="I2974" s="67">
        <v>43850.0</v>
      </c>
      <c r="J2974" s="70">
        <v>0.0</v>
      </c>
      <c r="K2974" s="67">
        <v>43853.0</v>
      </c>
      <c r="L2974" s="70"/>
      <c r="M2974" s="70"/>
      <c r="N2974" s="70" t="s">
        <v>9</v>
      </c>
      <c r="O2974" s="67">
        <v>43849.0</v>
      </c>
      <c r="P2974" s="70">
        <v>1.0</v>
      </c>
      <c r="Q2974" s="70">
        <v>0.0</v>
      </c>
      <c r="R2974" s="70">
        <v>1.0</v>
      </c>
      <c r="S2974" s="70">
        <v>0.0</v>
      </c>
      <c r="T2974" s="70">
        <v>0.0</v>
      </c>
      <c r="U2974" s="70" t="s">
        <v>838</v>
      </c>
      <c r="V2974" s="70" t="s">
        <v>903</v>
      </c>
      <c r="W2974" s="92" t="s">
        <v>904</v>
      </c>
      <c r="X2974" s="71"/>
      <c r="Y2974" s="71"/>
      <c r="Z2974" s="71"/>
      <c r="AA2974" s="71"/>
      <c r="AB2974" s="71"/>
      <c r="AC2974" s="71"/>
      <c r="AD2974" s="71"/>
      <c r="AE2974" s="71"/>
      <c r="AF2974" s="71"/>
      <c r="AG2974" s="71"/>
      <c r="AH2974" s="71"/>
      <c r="AI2974" s="71"/>
      <c r="AJ2974" s="71"/>
      <c r="AK2974" s="71"/>
      <c r="AL2974" s="71"/>
      <c r="AM2974" s="71"/>
      <c r="AN2974" s="71"/>
      <c r="AO2974" s="71"/>
      <c r="AP2974" s="71"/>
      <c r="AQ2974" s="71"/>
      <c r="AR2974" s="71"/>
      <c r="AS2974" s="71"/>
      <c r="AT2974" s="71"/>
      <c r="AU2974" s="71"/>
      <c r="AV2974" s="71"/>
      <c r="AW2974" s="71"/>
      <c r="AX2974" s="71"/>
      <c r="AY2974" s="71"/>
      <c r="AZ2974" s="71"/>
      <c r="BA2974" s="71"/>
      <c r="BB2974" s="71"/>
      <c r="BC2974" s="71"/>
      <c r="BD2974" s="71"/>
      <c r="BE2974" s="71"/>
      <c r="BF2974" s="71"/>
      <c r="BG2974" s="71"/>
      <c r="BH2974" s="71"/>
      <c r="BI2974" s="71"/>
      <c r="BJ2974" s="71"/>
      <c r="BK2974" s="71"/>
      <c r="BL2974" s="71"/>
      <c r="BM2974" s="71"/>
      <c r="BN2974" s="71"/>
      <c r="BO2974" s="71"/>
      <c r="BP2974" s="71"/>
      <c r="BQ2974" s="71"/>
      <c r="BR2974" s="71"/>
      <c r="BS2974" s="71"/>
      <c r="BT2974" s="71"/>
      <c r="BU2974" s="71"/>
      <c r="BV2974" s="71"/>
      <c r="BW2974" s="71"/>
      <c r="BX2974" s="71"/>
    </row>
    <row r="2975">
      <c r="A2975" s="8">
        <f t="shared" si="5"/>
        <v>2973</v>
      </c>
      <c r="B2975" s="70">
        <v>4.0</v>
      </c>
      <c r="C2975" s="67">
        <v>43854.0</v>
      </c>
      <c r="D2975" s="68" t="s">
        <v>3769</v>
      </c>
      <c r="E2975" s="203" t="s">
        <v>729</v>
      </c>
      <c r="F2975" s="203" t="s">
        <v>729</v>
      </c>
      <c r="G2975" s="70" t="s">
        <v>118</v>
      </c>
      <c r="H2975" s="70">
        <v>62.0</v>
      </c>
      <c r="I2975" s="67">
        <v>43853.0</v>
      </c>
      <c r="J2975" s="70">
        <v>0.0</v>
      </c>
      <c r="K2975" s="67">
        <v>43853.0</v>
      </c>
      <c r="L2975" s="70"/>
      <c r="M2975" s="70"/>
      <c r="N2975" s="70" t="s">
        <v>9</v>
      </c>
      <c r="O2975" s="67">
        <v>43852.0</v>
      </c>
      <c r="P2975" s="70">
        <v>1.0</v>
      </c>
      <c r="Q2975" s="70">
        <v>0.0</v>
      </c>
      <c r="R2975" s="70">
        <v>1.0</v>
      </c>
      <c r="S2975" s="70">
        <v>0.0</v>
      </c>
      <c r="T2975" s="70">
        <v>0.0</v>
      </c>
      <c r="U2975" s="70" t="s">
        <v>3770</v>
      </c>
      <c r="V2975" s="70" t="s">
        <v>903</v>
      </c>
      <c r="W2975" s="92" t="s">
        <v>904</v>
      </c>
      <c r="X2975" s="71"/>
      <c r="Y2975" s="71"/>
      <c r="Z2975" s="71"/>
      <c r="AA2975" s="71"/>
      <c r="AB2975" s="71"/>
      <c r="AC2975" s="71"/>
      <c r="AD2975" s="71"/>
      <c r="AE2975" s="71"/>
      <c r="AF2975" s="71"/>
      <c r="AG2975" s="71"/>
      <c r="AH2975" s="71"/>
      <c r="AI2975" s="71"/>
      <c r="AJ2975" s="71"/>
      <c r="AK2975" s="71"/>
      <c r="AL2975" s="71"/>
      <c r="AM2975" s="71"/>
      <c r="AN2975" s="71"/>
      <c r="AO2975" s="71"/>
      <c r="AP2975" s="71"/>
      <c r="AQ2975" s="71"/>
      <c r="AR2975" s="71"/>
      <c r="AS2975" s="71"/>
      <c r="AT2975" s="71"/>
      <c r="AU2975" s="71"/>
      <c r="AV2975" s="71"/>
      <c r="AW2975" s="71"/>
      <c r="AX2975" s="71"/>
      <c r="AY2975" s="71"/>
      <c r="AZ2975" s="71"/>
      <c r="BA2975" s="71"/>
      <c r="BB2975" s="71"/>
      <c r="BC2975" s="71"/>
      <c r="BD2975" s="71"/>
      <c r="BE2975" s="71"/>
      <c r="BF2975" s="71"/>
      <c r="BG2975" s="71"/>
      <c r="BH2975" s="71"/>
      <c r="BI2975" s="71"/>
      <c r="BJ2975" s="71"/>
      <c r="BK2975" s="71"/>
      <c r="BL2975" s="71"/>
      <c r="BM2975" s="71"/>
      <c r="BN2975" s="71"/>
      <c r="BO2975" s="71"/>
      <c r="BP2975" s="71"/>
      <c r="BQ2975" s="71"/>
      <c r="BR2975" s="71"/>
      <c r="BS2975" s="71"/>
      <c r="BT2975" s="71"/>
      <c r="BU2975" s="71"/>
      <c r="BV2975" s="71"/>
      <c r="BW2975" s="71"/>
      <c r="BX2975" s="71"/>
    </row>
    <row r="2976">
      <c r="A2976" s="8">
        <f t="shared" si="5"/>
        <v>2974</v>
      </c>
      <c r="B2976" s="70">
        <v>5.0</v>
      </c>
      <c r="C2976" s="67">
        <v>43854.0</v>
      </c>
      <c r="D2976" s="68" t="s">
        <v>3771</v>
      </c>
      <c r="E2976" s="203" t="s">
        <v>729</v>
      </c>
      <c r="F2976" s="203" t="s">
        <v>729</v>
      </c>
      <c r="G2976" s="70" t="s">
        <v>47</v>
      </c>
      <c r="H2976" s="70">
        <v>63.0</v>
      </c>
      <c r="I2976" s="67">
        <v>43853.0</v>
      </c>
      <c r="J2976" s="70">
        <v>0.0</v>
      </c>
      <c r="K2976" s="67">
        <v>43853.0</v>
      </c>
      <c r="L2976" s="70"/>
      <c r="M2976" s="70"/>
      <c r="N2976" s="70" t="s">
        <v>9</v>
      </c>
      <c r="O2976" s="67">
        <v>43852.0</v>
      </c>
      <c r="P2976" s="70">
        <v>1.0</v>
      </c>
      <c r="Q2976" s="70">
        <v>0.0</v>
      </c>
      <c r="R2976" s="70">
        <v>1.0</v>
      </c>
      <c r="S2976" s="70">
        <v>0.0</v>
      </c>
      <c r="T2976" s="70">
        <v>1.0</v>
      </c>
      <c r="U2976" s="70" t="s">
        <v>838</v>
      </c>
      <c r="V2976" s="70" t="s">
        <v>903</v>
      </c>
      <c r="W2976" s="92" t="s">
        <v>904</v>
      </c>
      <c r="X2976" s="71"/>
      <c r="Y2976" s="71"/>
      <c r="Z2976" s="71"/>
      <c r="AA2976" s="71"/>
      <c r="AB2976" s="71"/>
      <c r="AC2976" s="71"/>
      <c r="AD2976" s="71"/>
      <c r="AE2976" s="71"/>
      <c r="AF2976" s="71"/>
      <c r="AG2976" s="71"/>
      <c r="AH2976" s="71"/>
      <c r="AI2976" s="71"/>
      <c r="AJ2976" s="71"/>
      <c r="AK2976" s="71"/>
      <c r="AL2976" s="71"/>
      <c r="AM2976" s="71"/>
      <c r="AN2976" s="71"/>
      <c r="AO2976" s="71"/>
      <c r="AP2976" s="71"/>
      <c r="AQ2976" s="71"/>
      <c r="AR2976" s="71"/>
      <c r="AS2976" s="71"/>
      <c r="AT2976" s="71"/>
      <c r="AU2976" s="71"/>
      <c r="AV2976" s="71"/>
      <c r="AW2976" s="71"/>
      <c r="AX2976" s="71"/>
      <c r="AY2976" s="71"/>
      <c r="AZ2976" s="71"/>
      <c r="BA2976" s="71"/>
      <c r="BB2976" s="71"/>
      <c r="BC2976" s="71"/>
      <c r="BD2976" s="71"/>
      <c r="BE2976" s="71"/>
      <c r="BF2976" s="71"/>
      <c r="BG2976" s="71"/>
      <c r="BH2976" s="71"/>
      <c r="BI2976" s="71"/>
      <c r="BJ2976" s="71"/>
      <c r="BK2976" s="71"/>
      <c r="BL2976" s="71"/>
      <c r="BM2976" s="71"/>
      <c r="BN2976" s="71"/>
      <c r="BO2976" s="71"/>
      <c r="BP2976" s="71"/>
      <c r="BQ2976" s="71"/>
      <c r="BR2976" s="71"/>
      <c r="BS2976" s="71"/>
      <c r="BT2976" s="71"/>
      <c r="BU2976" s="71"/>
      <c r="BV2976" s="71"/>
      <c r="BW2976" s="71"/>
      <c r="BX2976" s="71"/>
    </row>
    <row r="2977">
      <c r="A2977" s="8">
        <f t="shared" si="5"/>
        <v>2975</v>
      </c>
      <c r="B2977" s="70">
        <v>6.0</v>
      </c>
      <c r="C2977" s="67">
        <v>43857.0</v>
      </c>
      <c r="D2977" s="68" t="s">
        <v>3772</v>
      </c>
      <c r="E2977" s="203" t="s">
        <v>729</v>
      </c>
      <c r="F2977" s="203" t="s">
        <v>729</v>
      </c>
      <c r="G2977" s="70" t="s">
        <v>47</v>
      </c>
      <c r="H2977" s="70">
        <v>47.0</v>
      </c>
      <c r="I2977" s="200">
        <v>43850.0</v>
      </c>
      <c r="J2977" s="70">
        <v>0.0</v>
      </c>
      <c r="K2977" s="158">
        <v>43851.0</v>
      </c>
      <c r="L2977" s="70"/>
      <c r="M2977" s="70"/>
      <c r="N2977" s="70" t="s">
        <v>9</v>
      </c>
      <c r="O2977" s="158">
        <v>43853.0</v>
      </c>
      <c r="P2977" s="70">
        <v>1.0</v>
      </c>
      <c r="Q2977" s="70">
        <v>0.0</v>
      </c>
      <c r="R2977" s="70">
        <v>1.0</v>
      </c>
      <c r="S2977" s="70">
        <v>0.0</v>
      </c>
      <c r="T2977" s="70">
        <v>0.0</v>
      </c>
      <c r="U2977" s="70" t="s">
        <v>907</v>
      </c>
      <c r="V2977" s="70" t="s">
        <v>903</v>
      </c>
      <c r="W2977" s="92" t="s">
        <v>904</v>
      </c>
      <c r="X2977" s="71"/>
      <c r="Y2977" s="71"/>
      <c r="Z2977" s="71"/>
      <c r="AA2977" s="71"/>
      <c r="AB2977" s="71"/>
      <c r="AC2977" s="71"/>
      <c r="AD2977" s="71"/>
      <c r="AE2977" s="71"/>
      <c r="AF2977" s="71"/>
      <c r="AG2977" s="71"/>
      <c r="AH2977" s="71"/>
      <c r="AI2977" s="71"/>
      <c r="AJ2977" s="71"/>
      <c r="AK2977" s="71"/>
      <c r="AL2977" s="71"/>
      <c r="AM2977" s="71"/>
      <c r="AN2977" s="71"/>
      <c r="AO2977" s="71"/>
      <c r="AP2977" s="71"/>
      <c r="AQ2977" s="71"/>
      <c r="AR2977" s="71"/>
      <c r="AS2977" s="71"/>
      <c r="AT2977" s="71"/>
      <c r="AU2977" s="71"/>
      <c r="AV2977" s="71"/>
      <c r="AW2977" s="71"/>
      <c r="AX2977" s="71"/>
      <c r="AY2977" s="71"/>
      <c r="AZ2977" s="71"/>
      <c r="BA2977" s="71"/>
      <c r="BB2977" s="71"/>
      <c r="BC2977" s="71"/>
      <c r="BD2977" s="71"/>
      <c r="BE2977" s="71"/>
      <c r="BF2977" s="71"/>
      <c r="BG2977" s="71"/>
      <c r="BH2977" s="71"/>
      <c r="BI2977" s="71"/>
      <c r="BJ2977" s="71"/>
      <c r="BK2977" s="71"/>
      <c r="BL2977" s="71"/>
      <c r="BM2977" s="71"/>
      <c r="BN2977" s="71"/>
      <c r="BO2977" s="71"/>
      <c r="BP2977" s="71"/>
      <c r="BQ2977" s="71"/>
      <c r="BR2977" s="71"/>
      <c r="BS2977" s="71"/>
      <c r="BT2977" s="71"/>
      <c r="BU2977" s="71"/>
      <c r="BV2977" s="71"/>
      <c r="BW2977" s="71"/>
      <c r="BX2977" s="71"/>
    </row>
    <row r="2978">
      <c r="A2978" s="8">
        <f t="shared" si="5"/>
        <v>2976</v>
      </c>
      <c r="B2978" s="70">
        <v>7.0</v>
      </c>
      <c r="C2978" s="67">
        <v>43857.0</v>
      </c>
      <c r="D2978" s="68" t="s">
        <v>3773</v>
      </c>
      <c r="E2978" s="203" t="s">
        <v>729</v>
      </c>
      <c r="F2978" s="203" t="s">
        <v>729</v>
      </c>
      <c r="G2978" s="70" t="s">
        <v>118</v>
      </c>
      <c r="H2978" s="70">
        <v>68.0</v>
      </c>
      <c r="I2978" s="67">
        <v>43851.0</v>
      </c>
      <c r="J2978" s="70">
        <v>0.0</v>
      </c>
      <c r="K2978" s="67">
        <v>43855.0</v>
      </c>
      <c r="L2978" s="70"/>
      <c r="M2978" s="70"/>
      <c r="N2978" s="70" t="s">
        <v>9</v>
      </c>
      <c r="O2978" s="67">
        <v>43855.0</v>
      </c>
      <c r="P2978" s="70">
        <v>1.0</v>
      </c>
      <c r="Q2978" s="70">
        <v>1.0</v>
      </c>
      <c r="R2978" s="70">
        <v>0.0</v>
      </c>
      <c r="S2978" s="70">
        <v>0.0</v>
      </c>
      <c r="T2978" s="70">
        <v>0.0</v>
      </c>
      <c r="U2978" s="70" t="s">
        <v>907</v>
      </c>
      <c r="V2978" s="70" t="s">
        <v>903</v>
      </c>
      <c r="W2978" s="92" t="s">
        <v>904</v>
      </c>
      <c r="X2978" s="71"/>
      <c r="Y2978" s="71"/>
      <c r="Z2978" s="71"/>
      <c r="AA2978" s="71"/>
      <c r="AB2978" s="71"/>
      <c r="AC2978" s="71"/>
      <c r="AD2978" s="71"/>
      <c r="AE2978" s="71"/>
      <c r="AF2978" s="71"/>
      <c r="AG2978" s="71"/>
      <c r="AH2978" s="71"/>
      <c r="AI2978" s="71"/>
      <c r="AJ2978" s="71"/>
      <c r="AK2978" s="71"/>
      <c r="AL2978" s="71"/>
      <c r="AM2978" s="71"/>
      <c r="AN2978" s="71"/>
      <c r="AO2978" s="71"/>
      <c r="AP2978" s="71"/>
      <c r="AQ2978" s="71"/>
      <c r="AR2978" s="71"/>
      <c r="AS2978" s="71"/>
      <c r="AT2978" s="71"/>
      <c r="AU2978" s="71"/>
      <c r="AV2978" s="71"/>
      <c r="AW2978" s="71"/>
      <c r="AX2978" s="71"/>
      <c r="AY2978" s="71"/>
      <c r="AZ2978" s="71"/>
      <c r="BA2978" s="71"/>
      <c r="BB2978" s="71"/>
      <c r="BC2978" s="71"/>
      <c r="BD2978" s="71"/>
      <c r="BE2978" s="71"/>
      <c r="BF2978" s="71"/>
      <c r="BG2978" s="71"/>
      <c r="BH2978" s="71"/>
      <c r="BI2978" s="71"/>
      <c r="BJ2978" s="71"/>
      <c r="BK2978" s="71"/>
      <c r="BL2978" s="71"/>
      <c r="BM2978" s="71"/>
      <c r="BN2978" s="71"/>
      <c r="BO2978" s="71"/>
      <c r="BP2978" s="71"/>
      <c r="BQ2978" s="71"/>
      <c r="BR2978" s="71"/>
      <c r="BS2978" s="71"/>
      <c r="BT2978" s="71"/>
      <c r="BU2978" s="71"/>
      <c r="BV2978" s="71"/>
      <c r="BW2978" s="71"/>
      <c r="BX2978" s="71"/>
    </row>
    <row r="2979">
      <c r="A2979" s="8">
        <f t="shared" si="5"/>
        <v>2977</v>
      </c>
      <c r="B2979" s="70">
        <v>8.0</v>
      </c>
      <c r="C2979" s="67">
        <v>43857.0</v>
      </c>
      <c r="D2979" s="68" t="s">
        <v>3774</v>
      </c>
      <c r="E2979" s="203" t="s">
        <v>729</v>
      </c>
      <c r="F2979" s="203" t="s">
        <v>729</v>
      </c>
      <c r="G2979" s="70" t="s">
        <v>47</v>
      </c>
      <c r="H2979" s="70">
        <v>64.0</v>
      </c>
      <c r="I2979" s="67">
        <v>43855.0</v>
      </c>
      <c r="J2979" s="70">
        <v>0.0</v>
      </c>
      <c r="K2979" s="67">
        <v>43855.0</v>
      </c>
      <c r="L2979" s="70"/>
      <c r="M2979" s="70"/>
      <c r="N2979" s="70" t="s">
        <v>9</v>
      </c>
      <c r="O2979" s="67">
        <v>43849.0</v>
      </c>
      <c r="P2979" s="70">
        <v>1.0</v>
      </c>
      <c r="Q2979" s="70">
        <v>0.0</v>
      </c>
      <c r="R2979" s="70">
        <v>1.0</v>
      </c>
      <c r="S2979" s="70">
        <v>0.0</v>
      </c>
      <c r="T2979" s="70">
        <v>0.0</v>
      </c>
      <c r="U2979" s="70" t="s">
        <v>907</v>
      </c>
      <c r="V2979" s="70" t="s">
        <v>903</v>
      </c>
      <c r="W2979" s="92" t="s">
        <v>904</v>
      </c>
      <c r="X2979" s="71"/>
      <c r="Y2979" s="71"/>
      <c r="Z2979" s="71"/>
      <c r="AA2979" s="71"/>
      <c r="AB2979" s="71"/>
      <c r="AC2979" s="71"/>
      <c r="AD2979" s="71"/>
      <c r="AE2979" s="71"/>
      <c r="AF2979" s="71"/>
      <c r="AG2979" s="71"/>
      <c r="AH2979" s="71"/>
      <c r="AI2979" s="71"/>
      <c r="AJ2979" s="71"/>
      <c r="AK2979" s="71"/>
      <c r="AL2979" s="71"/>
      <c r="AM2979" s="71"/>
      <c r="AN2979" s="71"/>
      <c r="AO2979" s="71"/>
      <c r="AP2979" s="71"/>
      <c r="AQ2979" s="71"/>
      <c r="AR2979" s="71"/>
      <c r="AS2979" s="71"/>
      <c r="AT2979" s="71"/>
      <c r="AU2979" s="71"/>
      <c r="AV2979" s="71"/>
      <c r="AW2979" s="71"/>
      <c r="AX2979" s="71"/>
      <c r="AY2979" s="71"/>
      <c r="AZ2979" s="71"/>
      <c r="BA2979" s="71"/>
      <c r="BB2979" s="71"/>
      <c r="BC2979" s="71"/>
      <c r="BD2979" s="71"/>
      <c r="BE2979" s="71"/>
      <c r="BF2979" s="71"/>
      <c r="BG2979" s="71"/>
      <c r="BH2979" s="71"/>
      <c r="BI2979" s="71"/>
      <c r="BJ2979" s="71"/>
      <c r="BK2979" s="71"/>
      <c r="BL2979" s="71"/>
      <c r="BM2979" s="71"/>
      <c r="BN2979" s="71"/>
      <c r="BO2979" s="71"/>
      <c r="BP2979" s="71"/>
      <c r="BQ2979" s="71"/>
      <c r="BR2979" s="71"/>
      <c r="BS2979" s="71"/>
      <c r="BT2979" s="71"/>
      <c r="BU2979" s="71"/>
      <c r="BV2979" s="71"/>
      <c r="BW2979" s="71"/>
      <c r="BX2979" s="71"/>
    </row>
    <row r="2980">
      <c r="A2980" s="8">
        <f t="shared" si="5"/>
        <v>2978</v>
      </c>
      <c r="B2980" s="70">
        <v>9.0</v>
      </c>
      <c r="C2980" s="67">
        <v>43859.0</v>
      </c>
      <c r="D2980" s="68" t="s">
        <v>3775</v>
      </c>
      <c r="E2980" s="203" t="s">
        <v>729</v>
      </c>
      <c r="F2980" s="203" t="s">
        <v>729</v>
      </c>
      <c r="G2980" s="70" t="s">
        <v>118</v>
      </c>
      <c r="H2980" s="70">
        <v>73.0</v>
      </c>
      <c r="I2980" s="158">
        <v>43858.0</v>
      </c>
      <c r="J2980" s="70">
        <v>1.0</v>
      </c>
      <c r="K2980" s="67">
        <v>43858.0</v>
      </c>
      <c r="L2980" s="70"/>
      <c r="M2980" s="70"/>
      <c r="N2980" s="70" t="s">
        <v>9</v>
      </c>
      <c r="O2980" s="67">
        <v>43852.0</v>
      </c>
      <c r="P2980" s="70">
        <v>1.0</v>
      </c>
      <c r="Q2980" s="70">
        <v>1.0</v>
      </c>
      <c r="R2980" s="70">
        <v>0.0</v>
      </c>
      <c r="S2980" s="70">
        <v>0.0</v>
      </c>
      <c r="T2980" s="70">
        <v>0.0</v>
      </c>
      <c r="U2980" s="198"/>
      <c r="V2980" s="70" t="s">
        <v>903</v>
      </c>
      <c r="W2980" s="92" t="s">
        <v>904</v>
      </c>
      <c r="X2980" s="71"/>
      <c r="Y2980" s="71"/>
      <c r="Z2980" s="71"/>
      <c r="AA2980" s="71"/>
      <c r="AB2980" s="71"/>
      <c r="AC2980" s="71"/>
      <c r="AD2980" s="71"/>
      <c r="AE2980" s="71"/>
      <c r="AF2980" s="71"/>
      <c r="AG2980" s="71"/>
      <c r="AH2980" s="71"/>
      <c r="AI2980" s="71"/>
      <c r="AJ2980" s="71"/>
      <c r="AK2980" s="71"/>
      <c r="AL2980" s="71"/>
      <c r="AM2980" s="71"/>
      <c r="AN2980" s="71"/>
      <c r="AO2980" s="71"/>
      <c r="AP2980" s="71"/>
      <c r="AQ2980" s="71"/>
      <c r="AR2980" s="71"/>
      <c r="AS2980" s="71"/>
      <c r="AT2980" s="71"/>
      <c r="AU2980" s="71"/>
      <c r="AV2980" s="71"/>
      <c r="AW2980" s="71"/>
      <c r="AX2980" s="71"/>
      <c r="AY2980" s="71"/>
      <c r="AZ2980" s="71"/>
      <c r="BA2980" s="71"/>
      <c r="BB2980" s="71"/>
      <c r="BC2980" s="71"/>
      <c r="BD2980" s="71"/>
      <c r="BE2980" s="71"/>
      <c r="BF2980" s="71"/>
      <c r="BG2980" s="71"/>
      <c r="BH2980" s="71"/>
      <c r="BI2980" s="71"/>
      <c r="BJ2980" s="71"/>
      <c r="BK2980" s="71"/>
      <c r="BL2980" s="71"/>
      <c r="BM2980" s="71"/>
      <c r="BN2980" s="71"/>
      <c r="BO2980" s="71"/>
      <c r="BP2980" s="71"/>
      <c r="BQ2980" s="71"/>
      <c r="BR2980" s="71"/>
      <c r="BS2980" s="71"/>
      <c r="BT2980" s="71"/>
      <c r="BU2980" s="71"/>
      <c r="BV2980" s="71"/>
      <c r="BW2980" s="71"/>
      <c r="BX2980" s="71"/>
    </row>
    <row r="2981">
      <c r="A2981" s="8">
        <f t="shared" si="5"/>
        <v>2979</v>
      </c>
      <c r="B2981" s="70">
        <v>10.0</v>
      </c>
      <c r="C2981" s="67">
        <v>43859.0</v>
      </c>
      <c r="D2981" s="68" t="s">
        <v>3776</v>
      </c>
      <c r="E2981" s="203" t="s">
        <v>729</v>
      </c>
      <c r="F2981" s="203" t="s">
        <v>729</v>
      </c>
      <c r="G2981" s="70" t="s">
        <v>47</v>
      </c>
      <c r="H2981" s="70">
        <v>72.0</v>
      </c>
      <c r="I2981" s="158">
        <v>43858.0</v>
      </c>
      <c r="J2981" s="70">
        <v>1.0</v>
      </c>
      <c r="K2981" s="67">
        <v>43858.0</v>
      </c>
      <c r="L2981" s="70"/>
      <c r="M2981" s="70"/>
      <c r="N2981" s="70" t="s">
        <v>9</v>
      </c>
      <c r="O2981" s="67">
        <v>43852.0</v>
      </c>
      <c r="P2981" s="70">
        <v>1.0</v>
      </c>
      <c r="Q2981" s="70">
        <v>1.0</v>
      </c>
      <c r="R2981" s="70">
        <v>0.0</v>
      </c>
      <c r="S2981" s="70">
        <v>0.0</v>
      </c>
      <c r="T2981" s="70">
        <v>0.0</v>
      </c>
      <c r="U2981" s="198"/>
      <c r="V2981" s="70" t="s">
        <v>903</v>
      </c>
      <c r="W2981" s="92" t="s">
        <v>904</v>
      </c>
      <c r="X2981" s="71"/>
      <c r="Y2981" s="71"/>
      <c r="Z2981" s="71"/>
      <c r="AA2981" s="71"/>
      <c r="AB2981" s="71"/>
      <c r="AC2981" s="71"/>
      <c r="AD2981" s="71"/>
      <c r="AE2981" s="71"/>
      <c r="AF2981" s="71"/>
      <c r="AG2981" s="71"/>
      <c r="AH2981" s="71"/>
      <c r="AI2981" s="71"/>
      <c r="AJ2981" s="71"/>
      <c r="AK2981" s="71"/>
      <c r="AL2981" s="71"/>
      <c r="AM2981" s="71"/>
      <c r="AN2981" s="71"/>
      <c r="AO2981" s="71"/>
      <c r="AP2981" s="71"/>
      <c r="AQ2981" s="71"/>
      <c r="AR2981" s="71"/>
      <c r="AS2981" s="71"/>
      <c r="AT2981" s="71"/>
      <c r="AU2981" s="71"/>
      <c r="AV2981" s="71"/>
      <c r="AW2981" s="71"/>
      <c r="AX2981" s="71"/>
      <c r="AY2981" s="71"/>
      <c r="AZ2981" s="71"/>
      <c r="BA2981" s="71"/>
      <c r="BB2981" s="71"/>
      <c r="BC2981" s="71"/>
      <c r="BD2981" s="71"/>
      <c r="BE2981" s="71"/>
      <c r="BF2981" s="71"/>
      <c r="BG2981" s="71"/>
      <c r="BH2981" s="71"/>
      <c r="BI2981" s="71"/>
      <c r="BJ2981" s="71"/>
      <c r="BK2981" s="71"/>
      <c r="BL2981" s="71"/>
      <c r="BM2981" s="71"/>
      <c r="BN2981" s="71"/>
      <c r="BO2981" s="71"/>
      <c r="BP2981" s="71"/>
      <c r="BQ2981" s="71"/>
      <c r="BR2981" s="71"/>
      <c r="BS2981" s="71"/>
      <c r="BT2981" s="71"/>
      <c r="BU2981" s="71"/>
      <c r="BV2981" s="71"/>
      <c r="BW2981" s="71"/>
      <c r="BX2981" s="71"/>
    </row>
    <row r="2982">
      <c r="A2982" s="8">
        <f t="shared" si="5"/>
        <v>2980</v>
      </c>
      <c r="B2982" s="70">
        <v>11.0</v>
      </c>
      <c r="C2982" s="67">
        <v>43860.0</v>
      </c>
      <c r="D2982" s="68" t="s">
        <v>3777</v>
      </c>
      <c r="E2982" s="70" t="s">
        <v>3778</v>
      </c>
      <c r="F2982" s="70" t="s">
        <v>729</v>
      </c>
      <c r="G2982" s="70" t="s">
        <v>118</v>
      </c>
      <c r="H2982" s="70">
        <v>37.0</v>
      </c>
      <c r="I2982" s="67">
        <v>43858.0</v>
      </c>
      <c r="J2982" s="70">
        <v>0.0</v>
      </c>
      <c r="K2982" s="67">
        <v>43860.0</v>
      </c>
      <c r="L2982" s="67"/>
      <c r="M2982" s="67"/>
      <c r="N2982" s="67">
        <v>43852.0</v>
      </c>
      <c r="O2982" s="67">
        <v>43858.0</v>
      </c>
      <c r="P2982" s="67"/>
      <c r="Q2982" s="70">
        <v>0.0</v>
      </c>
      <c r="R2982" s="70">
        <v>0.0</v>
      </c>
      <c r="S2982" s="70">
        <v>0.0</v>
      </c>
      <c r="T2982" s="70">
        <v>0.0</v>
      </c>
      <c r="U2982" s="70" t="s">
        <v>859</v>
      </c>
      <c r="V2982" s="70" t="s">
        <v>898</v>
      </c>
      <c r="W2982" s="92" t="s">
        <v>3779</v>
      </c>
      <c r="X2982" s="71"/>
      <c r="Y2982" s="71"/>
      <c r="Z2982" s="71"/>
      <c r="AA2982" s="71"/>
      <c r="AB2982" s="71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</row>
    <row r="2983">
      <c r="A2983" s="8">
        <f t="shared" si="5"/>
        <v>2981</v>
      </c>
      <c r="B2983" s="70">
        <v>12.0</v>
      </c>
      <c r="C2983" s="67">
        <v>43860.0</v>
      </c>
      <c r="D2983" s="68" t="s">
        <v>3780</v>
      </c>
      <c r="E2983" s="70" t="s">
        <v>3781</v>
      </c>
      <c r="F2983" s="70" t="s">
        <v>729</v>
      </c>
      <c r="G2983" s="70" t="s">
        <v>47</v>
      </c>
      <c r="H2983" s="70">
        <v>75.0</v>
      </c>
      <c r="I2983" s="67">
        <v>43852.0</v>
      </c>
      <c r="J2983" s="70">
        <v>0.0</v>
      </c>
      <c r="K2983" s="67">
        <v>43854.0</v>
      </c>
      <c r="L2983" s="70"/>
      <c r="M2983" s="70"/>
      <c r="N2983" s="70" t="s">
        <v>9</v>
      </c>
      <c r="O2983" s="70" t="s">
        <v>9</v>
      </c>
      <c r="P2983" s="70">
        <v>1.0</v>
      </c>
      <c r="Q2983" s="70">
        <v>0.0</v>
      </c>
      <c r="R2983" s="70">
        <v>0.0</v>
      </c>
      <c r="S2983" s="70">
        <v>0.0</v>
      </c>
      <c r="T2983" s="70">
        <v>0.0</v>
      </c>
      <c r="U2983" s="70" t="s">
        <v>2560</v>
      </c>
      <c r="V2983" s="70" t="s">
        <v>898</v>
      </c>
      <c r="W2983" s="92" t="s">
        <v>3779</v>
      </c>
      <c r="X2983" s="71"/>
      <c r="Y2983" s="71"/>
      <c r="Z2983" s="71"/>
      <c r="AA2983" s="71"/>
      <c r="AB2983" s="71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</row>
    <row r="2984">
      <c r="A2984" s="8">
        <f t="shared" si="5"/>
        <v>2982</v>
      </c>
      <c r="B2984" s="70">
        <v>13.0</v>
      </c>
      <c r="C2984" s="67">
        <v>43861.0</v>
      </c>
      <c r="D2984" s="68" t="s">
        <v>909</v>
      </c>
      <c r="E2984" s="70" t="s">
        <v>910</v>
      </c>
      <c r="F2984" s="70" t="s">
        <v>729</v>
      </c>
      <c r="G2984" s="70" t="s">
        <v>47</v>
      </c>
      <c r="H2984" s="70">
        <v>39.0</v>
      </c>
      <c r="I2984" s="158">
        <v>43861.0</v>
      </c>
      <c r="J2984" s="70">
        <v>0.0</v>
      </c>
      <c r="K2984" s="158">
        <v>43861.0</v>
      </c>
      <c r="L2984" s="158"/>
      <c r="M2984" s="158"/>
      <c r="N2984" s="158">
        <v>43851.0</v>
      </c>
      <c r="O2984" s="158">
        <v>43853.0</v>
      </c>
      <c r="P2984" s="158"/>
      <c r="Q2984" s="70">
        <v>1.0</v>
      </c>
      <c r="R2984" s="70">
        <v>0.0</v>
      </c>
      <c r="S2984" s="70">
        <v>1.0</v>
      </c>
      <c r="T2984" s="70">
        <v>0.0</v>
      </c>
      <c r="U2984" s="70" t="s">
        <v>911</v>
      </c>
      <c r="V2984" s="70" t="s">
        <v>912</v>
      </c>
      <c r="W2984" s="33" t="s">
        <v>913</v>
      </c>
      <c r="X2984" s="71"/>
      <c r="Y2984" s="71"/>
      <c r="Z2984" s="71"/>
      <c r="AA2984" s="71"/>
      <c r="AB2984" s="71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</row>
    <row r="2985">
      <c r="A2985" s="8">
        <f t="shared" si="5"/>
        <v>2983</v>
      </c>
      <c r="B2985" s="70">
        <v>14.0</v>
      </c>
      <c r="C2985" s="67">
        <v>43863.0</v>
      </c>
      <c r="D2985" s="68" t="s">
        <v>3782</v>
      </c>
      <c r="E2985" s="70" t="s">
        <v>729</v>
      </c>
      <c r="F2985" s="70" t="s">
        <v>729</v>
      </c>
      <c r="G2985" s="70" t="s">
        <v>47</v>
      </c>
      <c r="H2985" s="70">
        <v>80.0</v>
      </c>
      <c r="I2985" s="158">
        <v>43849.0</v>
      </c>
      <c r="J2985" s="70">
        <v>0.0</v>
      </c>
      <c r="K2985" s="158">
        <v>43860.0</v>
      </c>
      <c r="L2985" s="70"/>
      <c r="M2985" s="70"/>
      <c r="N2985" s="158">
        <v>43840.0</v>
      </c>
      <c r="O2985" s="158">
        <v>43840.0</v>
      </c>
      <c r="P2985" s="70">
        <v>1.0</v>
      </c>
      <c r="Q2985" s="70">
        <v>0.0</v>
      </c>
      <c r="R2985" s="70">
        <v>0.0</v>
      </c>
      <c r="S2985" s="70">
        <v>0.0</v>
      </c>
      <c r="T2985" s="70">
        <v>0.0</v>
      </c>
      <c r="U2985" s="70" t="s">
        <v>907</v>
      </c>
      <c r="V2985" s="70" t="s">
        <v>3783</v>
      </c>
      <c r="W2985" s="33" t="s">
        <v>3784</v>
      </c>
      <c r="X2985" s="71"/>
      <c r="Y2985" s="71"/>
      <c r="Z2985" s="71"/>
      <c r="AA2985" s="71"/>
      <c r="AB2985" s="71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</row>
    <row r="2986">
      <c r="A2986" s="8">
        <f t="shared" si="5"/>
        <v>2984</v>
      </c>
      <c r="B2986" s="70">
        <v>15.0</v>
      </c>
      <c r="C2986" s="67">
        <v>43863.0</v>
      </c>
      <c r="D2986" s="68" t="s">
        <v>3785</v>
      </c>
      <c r="E2986" s="70" t="s">
        <v>910</v>
      </c>
      <c r="F2986" s="70" t="s">
        <v>729</v>
      </c>
      <c r="G2986" s="70" t="s">
        <v>118</v>
      </c>
      <c r="H2986" s="70">
        <v>72.0</v>
      </c>
      <c r="I2986" s="158">
        <v>43862.0</v>
      </c>
      <c r="J2986" s="70">
        <v>0.0</v>
      </c>
      <c r="K2986" s="158">
        <v>43862.0</v>
      </c>
      <c r="L2986" s="158"/>
      <c r="M2986" s="158"/>
      <c r="N2986" s="158">
        <v>43853.0</v>
      </c>
      <c r="O2986" s="158">
        <v>43861.0</v>
      </c>
      <c r="P2986" s="158"/>
      <c r="Q2986" s="70">
        <v>0.0</v>
      </c>
      <c r="R2986" s="70">
        <v>0.0</v>
      </c>
      <c r="S2986" s="70">
        <v>0.0</v>
      </c>
      <c r="T2986" s="70">
        <v>0.0</v>
      </c>
      <c r="U2986" s="70" t="s">
        <v>838</v>
      </c>
      <c r="V2986" s="70" t="s">
        <v>3783</v>
      </c>
      <c r="W2986" s="14" t="s">
        <v>3786</v>
      </c>
      <c r="X2986" s="71"/>
      <c r="Y2986" s="71"/>
      <c r="Z2986" s="71"/>
      <c r="AA2986" s="71"/>
      <c r="AB2986" s="71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</row>
    <row r="2987">
      <c r="A2987" s="8">
        <f t="shared" si="5"/>
        <v>2985</v>
      </c>
      <c r="B2987" s="70">
        <v>16.0</v>
      </c>
      <c r="C2987" s="67">
        <v>43865.0</v>
      </c>
      <c r="D2987" s="68" t="s">
        <v>3787</v>
      </c>
      <c r="E2987" s="70" t="s">
        <v>910</v>
      </c>
      <c r="F2987" s="70" t="s">
        <v>729</v>
      </c>
      <c r="G2987" s="70" t="s">
        <v>118</v>
      </c>
      <c r="H2987" s="70">
        <v>64.0</v>
      </c>
      <c r="I2987" s="158">
        <v>43853.0</v>
      </c>
      <c r="J2987" s="70">
        <v>0.0</v>
      </c>
      <c r="K2987" s="158">
        <v>43853.0</v>
      </c>
      <c r="L2987" s="70"/>
      <c r="M2987" s="70"/>
      <c r="N2987" s="70" t="s">
        <v>9</v>
      </c>
      <c r="O2987" s="70" t="s">
        <v>9</v>
      </c>
      <c r="P2987" s="70"/>
      <c r="Q2987" s="70">
        <v>0.0</v>
      </c>
      <c r="R2987" s="70">
        <v>0.0</v>
      </c>
      <c r="S2987" s="70">
        <v>0.0</v>
      </c>
      <c r="T2987" s="70">
        <v>0.0</v>
      </c>
      <c r="U2987" s="70" t="s">
        <v>859</v>
      </c>
      <c r="V2987" s="70" t="s">
        <v>3783</v>
      </c>
      <c r="W2987" s="14" t="s">
        <v>3788</v>
      </c>
      <c r="X2987" s="71"/>
      <c r="Y2987" s="71"/>
      <c r="Z2987" s="71"/>
      <c r="AA2987" s="71"/>
      <c r="AB2987" s="71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</row>
    <row r="2988">
      <c r="A2988" s="8">
        <f t="shared" si="5"/>
        <v>2986</v>
      </c>
      <c r="B2988" s="70">
        <v>17.0</v>
      </c>
      <c r="C2988" s="67">
        <v>43865.0</v>
      </c>
      <c r="D2988" s="68" t="s">
        <v>3789</v>
      </c>
      <c r="E2988" s="70" t="s">
        <v>729</v>
      </c>
      <c r="F2988" s="70" t="s">
        <v>729</v>
      </c>
      <c r="G2988" s="70" t="s">
        <v>47</v>
      </c>
      <c r="H2988" s="70">
        <v>60.0</v>
      </c>
      <c r="I2988" s="158">
        <v>43852.0</v>
      </c>
      <c r="J2988" s="70">
        <v>0.0</v>
      </c>
      <c r="K2988" s="158">
        <v>43860.0</v>
      </c>
      <c r="L2988" s="70"/>
      <c r="M2988" s="70"/>
      <c r="N2988" s="70" t="s">
        <v>9</v>
      </c>
      <c r="O2988" s="70" t="s">
        <v>9</v>
      </c>
      <c r="P2988" s="70"/>
      <c r="Q2988" s="70">
        <v>0.0</v>
      </c>
      <c r="R2988" s="70">
        <v>0.0</v>
      </c>
      <c r="S2988" s="70">
        <v>0.0</v>
      </c>
      <c r="T2988" s="70">
        <v>0.0</v>
      </c>
      <c r="U2988" s="70" t="s">
        <v>3790</v>
      </c>
      <c r="V2988" s="70" t="s">
        <v>3783</v>
      </c>
      <c r="W2988" s="14" t="s">
        <v>3791</v>
      </c>
      <c r="X2988" s="71"/>
      <c r="Y2988" s="71"/>
      <c r="Z2988" s="71"/>
      <c r="AA2988" s="71"/>
      <c r="AB2988" s="71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</row>
    <row r="2989">
      <c r="A2989" s="8">
        <f t="shared" si="5"/>
        <v>2987</v>
      </c>
      <c r="B2989" s="70">
        <v>18.0</v>
      </c>
      <c r="C2989" s="67">
        <v>43865.0</v>
      </c>
      <c r="D2989" s="68" t="s">
        <v>3792</v>
      </c>
      <c r="E2989" s="70" t="s">
        <v>910</v>
      </c>
      <c r="F2989" s="70" t="s">
        <v>729</v>
      </c>
      <c r="G2989" s="70" t="s">
        <v>47</v>
      </c>
      <c r="H2989" s="70">
        <v>25.0</v>
      </c>
      <c r="I2989" s="158">
        <v>43858.0</v>
      </c>
      <c r="J2989" s="70">
        <v>0.0</v>
      </c>
      <c r="K2989" s="158">
        <v>43859.0</v>
      </c>
      <c r="L2989" s="70"/>
      <c r="M2989" s="70"/>
      <c r="N2989" s="70" t="s">
        <v>9</v>
      </c>
      <c r="O2989" s="70" t="s">
        <v>9</v>
      </c>
      <c r="P2989" s="70"/>
      <c r="Q2989" s="70">
        <v>0.0</v>
      </c>
      <c r="R2989" s="70">
        <v>0.0</v>
      </c>
      <c r="S2989" s="70">
        <v>0.0</v>
      </c>
      <c r="T2989" s="158">
        <v>43876.0</v>
      </c>
      <c r="U2989" s="70" t="s">
        <v>3793</v>
      </c>
      <c r="V2989" s="70" t="s">
        <v>3794</v>
      </c>
      <c r="W2989" s="33" t="s">
        <v>3795</v>
      </c>
      <c r="X2989" s="71"/>
      <c r="Y2989" s="71"/>
      <c r="Z2989" s="71"/>
      <c r="AA2989" s="71"/>
      <c r="AB2989" s="71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</row>
    <row r="2990">
      <c r="A2990" s="8">
        <f t="shared" si="5"/>
        <v>2988</v>
      </c>
      <c r="B2990" s="70">
        <v>19.0</v>
      </c>
      <c r="C2990" s="67">
        <v>43866.0</v>
      </c>
      <c r="D2990" s="68" t="s">
        <v>3796</v>
      </c>
      <c r="E2990" s="70" t="s">
        <v>3797</v>
      </c>
      <c r="F2990" s="70" t="s">
        <v>729</v>
      </c>
      <c r="G2990" s="70" t="s">
        <v>118</v>
      </c>
      <c r="H2990" s="70">
        <v>56.0</v>
      </c>
      <c r="I2990" s="158">
        <v>43865.0</v>
      </c>
      <c r="J2990" s="70">
        <v>0.0</v>
      </c>
      <c r="K2990" s="158">
        <v>43865.0</v>
      </c>
      <c r="L2990" s="70"/>
      <c r="M2990" s="70"/>
      <c r="N2990" s="70" t="s">
        <v>9</v>
      </c>
      <c r="O2990" s="70" t="s">
        <v>9</v>
      </c>
      <c r="P2990" s="70"/>
      <c r="Q2990" s="70">
        <v>0.0</v>
      </c>
      <c r="R2990" s="70">
        <v>0.0</v>
      </c>
      <c r="S2990" s="70">
        <v>0.0</v>
      </c>
      <c r="T2990" s="70">
        <v>0.0</v>
      </c>
      <c r="U2990" s="70" t="s">
        <v>907</v>
      </c>
      <c r="V2990" s="70" t="s">
        <v>3794</v>
      </c>
      <c r="W2990" s="33" t="s">
        <v>3795</v>
      </c>
      <c r="X2990" s="71"/>
      <c r="Y2990" s="71"/>
      <c r="Z2990" s="71"/>
      <c r="AA2990" s="71"/>
      <c r="AB2990" s="71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</row>
    <row r="2991">
      <c r="A2991" s="8">
        <f t="shared" si="5"/>
        <v>2989</v>
      </c>
      <c r="B2991" s="70">
        <v>20.0</v>
      </c>
      <c r="C2991" s="67">
        <v>43866.0</v>
      </c>
      <c r="D2991" s="68" t="s">
        <v>3798</v>
      </c>
      <c r="E2991" s="70" t="s">
        <v>3797</v>
      </c>
      <c r="F2991" s="70" t="s">
        <v>729</v>
      </c>
      <c r="G2991" s="70" t="s">
        <v>118</v>
      </c>
      <c r="H2991" s="70">
        <v>28.0</v>
      </c>
      <c r="I2991" s="158">
        <v>43860.0</v>
      </c>
      <c r="J2991" s="70">
        <v>0.0</v>
      </c>
      <c r="K2991" s="158">
        <v>43865.0</v>
      </c>
      <c r="L2991" s="70"/>
      <c r="M2991" s="70"/>
      <c r="N2991" s="70" t="s">
        <v>9</v>
      </c>
      <c r="O2991" s="70" t="s">
        <v>9</v>
      </c>
      <c r="P2991" s="70"/>
      <c r="Q2991" s="70">
        <v>0.0</v>
      </c>
      <c r="R2991" s="70">
        <v>0.0</v>
      </c>
      <c r="S2991" s="70">
        <v>0.0</v>
      </c>
      <c r="T2991" s="70">
        <v>0.0</v>
      </c>
      <c r="U2991" s="70" t="s">
        <v>1931</v>
      </c>
      <c r="V2991" s="70" t="s">
        <v>3794</v>
      </c>
      <c r="W2991" s="33" t="s">
        <v>3795</v>
      </c>
      <c r="X2991" s="71"/>
      <c r="Y2991" s="71"/>
      <c r="Z2991" s="71"/>
      <c r="AA2991" s="71"/>
      <c r="AB2991" s="71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</row>
    <row r="2992">
      <c r="A2992" s="8">
        <f t="shared" si="5"/>
        <v>2990</v>
      </c>
      <c r="B2992" s="70">
        <v>21.0</v>
      </c>
      <c r="C2992" s="67">
        <v>43866.0</v>
      </c>
      <c r="D2992" s="68" t="s">
        <v>3799</v>
      </c>
      <c r="E2992" s="70" t="s">
        <v>3800</v>
      </c>
      <c r="F2992" s="70" t="s">
        <v>729</v>
      </c>
      <c r="G2992" s="70" t="s">
        <v>47</v>
      </c>
      <c r="H2992" s="70">
        <v>56.0</v>
      </c>
      <c r="I2992" s="158">
        <v>43860.0</v>
      </c>
      <c r="J2992" s="70">
        <v>0.0</v>
      </c>
      <c r="K2992" s="158">
        <v>43862.0</v>
      </c>
      <c r="L2992" s="70"/>
      <c r="M2992" s="70"/>
      <c r="N2992" s="70" t="s">
        <v>9</v>
      </c>
      <c r="O2992" s="70" t="s">
        <v>9</v>
      </c>
      <c r="P2992" s="70"/>
      <c r="Q2992" s="70">
        <v>0.0</v>
      </c>
      <c r="R2992" s="70">
        <v>0.0</v>
      </c>
      <c r="S2992" s="70">
        <v>0.0</v>
      </c>
      <c r="T2992" s="70">
        <v>0.0</v>
      </c>
      <c r="U2992" s="70" t="s">
        <v>2373</v>
      </c>
      <c r="V2992" s="70" t="s">
        <v>3794</v>
      </c>
      <c r="W2992" s="33" t="s">
        <v>3795</v>
      </c>
      <c r="X2992" s="71"/>
      <c r="Y2992" s="71"/>
      <c r="Z2992" s="71"/>
      <c r="AA2992" s="71"/>
      <c r="AB2992" s="71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</row>
    <row r="2993">
      <c r="A2993" s="8">
        <f t="shared" si="5"/>
        <v>2991</v>
      </c>
      <c r="B2993" s="70">
        <v>22.0</v>
      </c>
      <c r="C2993" s="67">
        <v>43867.0</v>
      </c>
      <c r="D2993" s="68" t="s">
        <v>3801</v>
      </c>
      <c r="E2993" s="70" t="s">
        <v>3800</v>
      </c>
      <c r="F2993" s="70" t="s">
        <v>729</v>
      </c>
      <c r="G2993" s="70" t="s">
        <v>118</v>
      </c>
      <c r="H2993" s="70">
        <v>55.0</v>
      </c>
      <c r="I2993" s="158">
        <v>43862.0</v>
      </c>
      <c r="J2993" s="70">
        <v>0.0</v>
      </c>
      <c r="K2993" s="158">
        <v>43863.0</v>
      </c>
      <c r="L2993" s="70"/>
      <c r="M2993" s="70"/>
      <c r="N2993" s="70" t="s">
        <v>9</v>
      </c>
      <c r="O2993" s="70" t="s">
        <v>9</v>
      </c>
      <c r="P2993" s="70"/>
      <c r="Q2993" s="70">
        <v>0.0</v>
      </c>
      <c r="R2993" s="70">
        <v>0.0</v>
      </c>
      <c r="S2993" s="70">
        <v>0.0</v>
      </c>
      <c r="T2993" s="70">
        <v>0.0</v>
      </c>
      <c r="U2993" s="70" t="s">
        <v>3802</v>
      </c>
      <c r="V2993" s="70" t="s">
        <v>3803</v>
      </c>
      <c r="W2993" s="33" t="s">
        <v>3804</v>
      </c>
      <c r="X2993" s="71"/>
      <c r="Y2993" s="71"/>
      <c r="Z2993" s="71"/>
      <c r="AA2993" s="71"/>
      <c r="AB2993" s="71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</row>
    <row r="2994">
      <c r="A2994" s="8">
        <f t="shared" si="5"/>
        <v>2992</v>
      </c>
      <c r="B2994" s="70">
        <v>23.0</v>
      </c>
      <c r="C2994" s="67">
        <v>43867.0</v>
      </c>
      <c r="D2994" s="68" t="s">
        <v>3805</v>
      </c>
      <c r="E2994" s="70" t="s">
        <v>729</v>
      </c>
      <c r="F2994" s="70" t="s">
        <v>729</v>
      </c>
      <c r="G2994" s="70" t="s">
        <v>118</v>
      </c>
      <c r="H2994" s="70">
        <v>63.0</v>
      </c>
      <c r="I2994" s="158">
        <v>43856.0</v>
      </c>
      <c r="J2994" s="70">
        <v>0.0</v>
      </c>
      <c r="K2994" s="158">
        <v>43866.0</v>
      </c>
      <c r="L2994" s="70"/>
      <c r="M2994" s="70"/>
      <c r="N2994" s="70" t="s">
        <v>9</v>
      </c>
      <c r="O2994" s="70" t="s">
        <v>9</v>
      </c>
      <c r="P2994" s="70"/>
      <c r="Q2994" s="70">
        <v>0.0</v>
      </c>
      <c r="R2994" s="70">
        <v>0.0</v>
      </c>
      <c r="S2994" s="70">
        <v>0.0</v>
      </c>
      <c r="T2994" s="70">
        <v>0.0</v>
      </c>
      <c r="U2994" s="70" t="s">
        <v>1912</v>
      </c>
      <c r="V2994" s="70" t="s">
        <v>3803</v>
      </c>
      <c r="W2994" s="33" t="s">
        <v>3804</v>
      </c>
      <c r="X2994" s="71"/>
      <c r="Y2994" s="71"/>
      <c r="Z2994" s="71"/>
      <c r="AA2994" s="71"/>
      <c r="AB2994" s="71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</row>
    <row r="2995">
      <c r="A2995" s="8">
        <f t="shared" si="5"/>
        <v>2993</v>
      </c>
      <c r="B2995" s="70">
        <v>24.0</v>
      </c>
      <c r="C2995" s="67">
        <v>43867.0</v>
      </c>
      <c r="D2995" s="68" t="s">
        <v>3806</v>
      </c>
      <c r="E2995" s="70" t="s">
        <v>729</v>
      </c>
      <c r="F2995" s="70" t="s">
        <v>729</v>
      </c>
      <c r="G2995" s="70" t="s">
        <v>118</v>
      </c>
      <c r="H2995" s="70">
        <v>65.0</v>
      </c>
      <c r="I2995" s="158">
        <v>43858.0</v>
      </c>
      <c r="J2995" s="70">
        <v>0.0</v>
      </c>
      <c r="K2995" s="158">
        <v>43859.0</v>
      </c>
      <c r="L2995" s="70"/>
      <c r="M2995" s="70"/>
      <c r="N2995" s="70" t="s">
        <v>9</v>
      </c>
      <c r="O2995" s="70" t="s">
        <v>9</v>
      </c>
      <c r="P2995" s="70"/>
      <c r="Q2995" s="70">
        <v>0.0</v>
      </c>
      <c r="R2995" s="70">
        <v>0.0</v>
      </c>
      <c r="S2995" s="70">
        <v>0.0</v>
      </c>
      <c r="T2995" s="70">
        <v>0.0</v>
      </c>
      <c r="U2995" s="70" t="s">
        <v>838</v>
      </c>
      <c r="V2995" s="70" t="s">
        <v>3803</v>
      </c>
      <c r="W2995" s="33" t="s">
        <v>3804</v>
      </c>
      <c r="X2995" s="71"/>
      <c r="Y2995" s="71"/>
      <c r="Z2995" s="71"/>
      <c r="AA2995" s="71"/>
      <c r="AB2995" s="71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</row>
    <row r="2996">
      <c r="A2996" s="8">
        <f t="shared" si="5"/>
        <v>2994</v>
      </c>
      <c r="B2996" s="70">
        <v>25.0</v>
      </c>
      <c r="C2996" s="67">
        <v>43868.0</v>
      </c>
      <c r="D2996" s="68" t="s">
        <v>3807</v>
      </c>
      <c r="E2996" s="70" t="s">
        <v>136</v>
      </c>
      <c r="F2996" s="70" t="s">
        <v>729</v>
      </c>
      <c r="G2996" s="70" t="s">
        <v>47</v>
      </c>
      <c r="H2996" s="70">
        <v>58.0</v>
      </c>
      <c r="I2996" s="158">
        <v>43865.0</v>
      </c>
      <c r="J2996" s="70">
        <v>0.0</v>
      </c>
      <c r="K2996" s="158">
        <v>43867.0</v>
      </c>
      <c r="L2996" s="70"/>
      <c r="M2996" s="70"/>
      <c r="N2996" s="70" t="s">
        <v>9</v>
      </c>
      <c r="O2996" s="158">
        <v>43866.0</v>
      </c>
      <c r="P2996" s="70">
        <v>1.0</v>
      </c>
      <c r="Q2996" s="70">
        <v>0.0</v>
      </c>
      <c r="R2996" s="70">
        <v>0.0</v>
      </c>
      <c r="S2996" s="70">
        <v>0.0</v>
      </c>
      <c r="T2996" s="70">
        <v>0.0</v>
      </c>
      <c r="U2996" s="70" t="s">
        <v>838</v>
      </c>
      <c r="V2996" s="70" t="s">
        <v>3803</v>
      </c>
      <c r="W2996" s="33" t="s">
        <v>3808</v>
      </c>
      <c r="X2996" s="71"/>
      <c r="Y2996" s="71"/>
      <c r="Z2996" s="71"/>
      <c r="AA2996" s="71"/>
      <c r="AB2996" s="71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</row>
    <row r="2997">
      <c r="A2997" s="8">
        <f t="shared" si="5"/>
        <v>2995</v>
      </c>
      <c r="B2997" s="70">
        <v>26.0</v>
      </c>
      <c r="C2997" s="67">
        <v>43868.0</v>
      </c>
      <c r="D2997" s="68" t="s">
        <v>3809</v>
      </c>
      <c r="E2997" s="70" t="s">
        <v>3810</v>
      </c>
      <c r="F2997" s="70" t="s">
        <v>729</v>
      </c>
      <c r="G2997" s="70" t="s">
        <v>47</v>
      </c>
      <c r="H2997" s="70">
        <v>42.0</v>
      </c>
      <c r="I2997" s="158">
        <v>43864.0</v>
      </c>
      <c r="J2997" s="70">
        <v>0.0</v>
      </c>
      <c r="K2997" s="158">
        <v>43864.0</v>
      </c>
      <c r="L2997" s="70"/>
      <c r="M2997" s="70"/>
      <c r="N2997" s="158">
        <v>43852.0</v>
      </c>
      <c r="O2997" s="158">
        <v>43863.0</v>
      </c>
      <c r="P2997" s="70">
        <v>1.0</v>
      </c>
      <c r="Q2997" s="70">
        <v>0.0</v>
      </c>
      <c r="R2997" s="70">
        <v>0.0</v>
      </c>
      <c r="S2997" s="70">
        <v>0.0</v>
      </c>
      <c r="T2997" s="70">
        <v>0.0</v>
      </c>
      <c r="U2997" s="70" t="s">
        <v>838</v>
      </c>
      <c r="V2997" s="70" t="s">
        <v>3803</v>
      </c>
      <c r="W2997" s="14" t="s">
        <v>3811</v>
      </c>
      <c r="X2997" s="71"/>
      <c r="Y2997" s="71"/>
      <c r="Z2997" s="71"/>
      <c r="AA2997" s="71"/>
      <c r="AB2997" s="71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</row>
    <row r="2998">
      <c r="A2998" s="8">
        <f t="shared" si="5"/>
        <v>2996</v>
      </c>
      <c r="B2998" s="70">
        <v>27.0</v>
      </c>
      <c r="C2998" s="67">
        <v>43870.0</v>
      </c>
      <c r="D2998" s="68" t="s">
        <v>3812</v>
      </c>
      <c r="E2998" s="70" t="s">
        <v>3813</v>
      </c>
      <c r="F2998" s="70" t="s">
        <v>729</v>
      </c>
      <c r="G2998" s="70" t="s">
        <v>47</v>
      </c>
      <c r="H2998" s="70">
        <v>24.0</v>
      </c>
      <c r="I2998" s="158">
        <v>43860.0</v>
      </c>
      <c r="J2998" s="70">
        <v>0.0</v>
      </c>
      <c r="K2998" s="158">
        <v>43860.0</v>
      </c>
      <c r="L2998" s="70"/>
      <c r="M2998" s="70"/>
      <c r="N2998" s="70" t="s">
        <v>9</v>
      </c>
      <c r="O2998" s="70" t="s">
        <v>9</v>
      </c>
      <c r="P2998" s="70"/>
      <c r="Q2998" s="70">
        <v>0.0</v>
      </c>
      <c r="R2998" s="70">
        <v>0.0</v>
      </c>
      <c r="S2998" s="70">
        <v>0.0</v>
      </c>
      <c r="T2998" s="70">
        <v>0.0</v>
      </c>
      <c r="U2998" s="70" t="s">
        <v>838</v>
      </c>
      <c r="V2998" s="70" t="s">
        <v>3803</v>
      </c>
      <c r="W2998" s="33" t="s">
        <v>3814</v>
      </c>
      <c r="X2998" s="71"/>
      <c r="Y2998" s="71"/>
      <c r="Z2998" s="71"/>
      <c r="AA2998" s="71"/>
      <c r="AB2998" s="71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</row>
    <row r="2999">
      <c r="A2999" s="8">
        <f t="shared" si="5"/>
        <v>2997</v>
      </c>
      <c r="B2999" s="70">
        <v>28.0</v>
      </c>
      <c r="C2999" s="67">
        <v>43870.0</v>
      </c>
      <c r="D2999" s="68" t="s">
        <v>3815</v>
      </c>
      <c r="E2999" s="70" t="s">
        <v>3816</v>
      </c>
      <c r="F2999" s="70" t="s">
        <v>729</v>
      </c>
      <c r="G2999" s="70" t="s">
        <v>47</v>
      </c>
      <c r="H2999" s="70">
        <v>70.0</v>
      </c>
      <c r="I2999" s="158">
        <v>43860.0</v>
      </c>
      <c r="J2999" s="70">
        <v>0.0</v>
      </c>
      <c r="K2999" s="158">
        <v>43862.0</v>
      </c>
      <c r="L2999" s="70"/>
      <c r="M2999" s="70"/>
      <c r="N2999" s="70" t="s">
        <v>9</v>
      </c>
      <c r="O2999" s="70" t="s">
        <v>9</v>
      </c>
      <c r="P2999" s="70"/>
      <c r="Q2999" s="70">
        <v>0.0</v>
      </c>
      <c r="R2999" s="70">
        <v>0.0</v>
      </c>
      <c r="S2999" s="70">
        <v>0.0</v>
      </c>
      <c r="T2999" s="70">
        <v>0.0</v>
      </c>
      <c r="U2999" s="70" t="s">
        <v>3817</v>
      </c>
      <c r="V2999" s="70" t="s">
        <v>3803</v>
      </c>
      <c r="W2999" s="14" t="s">
        <v>3818</v>
      </c>
      <c r="X2999" s="71"/>
      <c r="Y2999" s="71"/>
      <c r="Z2999" s="71"/>
      <c r="AA2999" s="71"/>
      <c r="AB2999" s="71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</row>
    <row r="3000">
      <c r="A3000" s="8">
        <f t="shared" si="5"/>
        <v>2998</v>
      </c>
      <c r="B3000" s="70">
        <v>29.0</v>
      </c>
      <c r="C3000" s="67">
        <v>43870.0</v>
      </c>
      <c r="D3000" s="68" t="s">
        <v>3819</v>
      </c>
      <c r="E3000" s="70" t="s">
        <v>729</v>
      </c>
      <c r="F3000" s="70" t="s">
        <v>729</v>
      </c>
      <c r="G3000" s="70" t="s">
        <v>47</v>
      </c>
      <c r="H3000" s="70">
        <v>68.0</v>
      </c>
      <c r="I3000" s="70" t="s">
        <v>9</v>
      </c>
      <c r="J3000" s="70" t="s">
        <v>9</v>
      </c>
      <c r="K3000" s="70" t="s">
        <v>9</v>
      </c>
      <c r="L3000" s="158"/>
      <c r="M3000" s="158"/>
      <c r="N3000" s="158">
        <v>43856.0</v>
      </c>
      <c r="O3000" s="158">
        <v>43856.0</v>
      </c>
      <c r="P3000" s="158"/>
      <c r="Q3000" s="70">
        <v>0.0</v>
      </c>
      <c r="R3000" s="70">
        <v>0.0</v>
      </c>
      <c r="S3000" s="70">
        <v>0.0</v>
      </c>
      <c r="T3000" s="70">
        <v>0.0</v>
      </c>
      <c r="U3000" s="198"/>
      <c r="V3000" s="70" t="s">
        <v>3803</v>
      </c>
      <c r="W3000" s="14" t="s">
        <v>3820</v>
      </c>
      <c r="X3000" s="71"/>
      <c r="Y3000" s="71"/>
      <c r="Z3000" s="71"/>
      <c r="AA3000" s="71"/>
      <c r="AB3000" s="71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</row>
    <row r="3001">
      <c r="A3001" s="8">
        <f t="shared" si="5"/>
        <v>2999</v>
      </c>
      <c r="B3001" s="70">
        <v>30.0</v>
      </c>
      <c r="C3001" s="67">
        <v>43870.0</v>
      </c>
      <c r="D3001" s="72" t="s">
        <v>3821</v>
      </c>
      <c r="E3001" s="70" t="s">
        <v>729</v>
      </c>
      <c r="F3001" s="70" t="s">
        <v>729</v>
      </c>
      <c r="G3001" s="70" t="s">
        <v>118</v>
      </c>
      <c r="H3001" s="70">
        <v>57.0</v>
      </c>
      <c r="I3001" s="70" t="s">
        <v>9</v>
      </c>
      <c r="J3001" s="70" t="s">
        <v>9</v>
      </c>
      <c r="K3001" s="70" t="s">
        <v>9</v>
      </c>
      <c r="L3001" s="158"/>
      <c r="M3001" s="158"/>
      <c r="N3001" s="158">
        <v>43856.0</v>
      </c>
      <c r="O3001" s="158">
        <v>43856.0</v>
      </c>
      <c r="P3001" s="158"/>
      <c r="Q3001" s="70">
        <v>0.0</v>
      </c>
      <c r="R3001" s="70">
        <v>0.0</v>
      </c>
      <c r="S3001" s="70">
        <v>0.0</v>
      </c>
      <c r="T3001" s="70">
        <v>0.0</v>
      </c>
      <c r="U3001" s="198"/>
      <c r="V3001" s="70" t="s">
        <v>3803</v>
      </c>
      <c r="W3001" s="14" t="s">
        <v>3822</v>
      </c>
      <c r="X3001" s="71"/>
      <c r="Y3001" s="71"/>
      <c r="Z3001" s="71"/>
      <c r="AA3001" s="71"/>
      <c r="AB3001" s="71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</row>
    <row r="3002">
      <c r="A3002" s="8">
        <f t="shared" si="5"/>
        <v>3000</v>
      </c>
      <c r="B3002" s="70">
        <v>31.0</v>
      </c>
      <c r="C3002" s="67">
        <v>43870.0</v>
      </c>
      <c r="D3002" s="68" t="s">
        <v>3823</v>
      </c>
      <c r="E3002" s="70" t="s">
        <v>729</v>
      </c>
      <c r="F3002" s="70" t="s">
        <v>729</v>
      </c>
      <c r="G3002" s="70" t="s">
        <v>118</v>
      </c>
      <c r="H3002" s="70">
        <v>91.0</v>
      </c>
      <c r="I3002" s="70" t="s">
        <v>9</v>
      </c>
      <c r="J3002" s="70" t="s">
        <v>9</v>
      </c>
      <c r="K3002" s="70" t="s">
        <v>9</v>
      </c>
      <c r="L3002" s="158"/>
      <c r="M3002" s="158"/>
      <c r="N3002" s="158">
        <v>43856.0</v>
      </c>
      <c r="O3002" s="158">
        <v>43856.0</v>
      </c>
      <c r="P3002" s="158"/>
      <c r="Q3002" s="70">
        <v>0.0</v>
      </c>
      <c r="R3002" s="70">
        <v>0.0</v>
      </c>
      <c r="S3002" s="70">
        <v>0.0</v>
      </c>
      <c r="T3002" s="70">
        <v>0.0</v>
      </c>
      <c r="U3002" s="198"/>
      <c r="V3002" s="70" t="s">
        <v>3803</v>
      </c>
      <c r="W3002" s="14" t="s">
        <v>3824</v>
      </c>
      <c r="X3002" s="71"/>
      <c r="Y3002" s="71"/>
      <c r="Z3002" s="71"/>
      <c r="AA3002" s="71"/>
      <c r="AB3002" s="71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</row>
    <row r="3003">
      <c r="A3003" s="8">
        <f t="shared" si="5"/>
        <v>3001</v>
      </c>
      <c r="B3003" s="70">
        <v>32.0</v>
      </c>
      <c r="C3003" s="67">
        <v>43870.0</v>
      </c>
      <c r="D3003" s="68" t="s">
        <v>3825</v>
      </c>
      <c r="E3003" s="70" t="s">
        <v>729</v>
      </c>
      <c r="F3003" s="70" t="s">
        <v>729</v>
      </c>
      <c r="G3003" s="70" t="s">
        <v>118</v>
      </c>
      <c r="H3003" s="70">
        <v>51.0</v>
      </c>
      <c r="I3003" s="70" t="s">
        <v>9</v>
      </c>
      <c r="J3003" s="70" t="s">
        <v>9</v>
      </c>
      <c r="K3003" s="70" t="s">
        <v>9</v>
      </c>
      <c r="L3003" s="158"/>
      <c r="M3003" s="158"/>
      <c r="N3003" s="158">
        <v>43856.0</v>
      </c>
      <c r="O3003" s="158">
        <v>43856.0</v>
      </c>
      <c r="P3003" s="158"/>
      <c r="Q3003" s="70">
        <v>0.0</v>
      </c>
      <c r="R3003" s="70">
        <v>0.0</v>
      </c>
      <c r="S3003" s="70">
        <v>0.0</v>
      </c>
      <c r="T3003" s="70">
        <v>0.0</v>
      </c>
      <c r="U3003" s="198"/>
      <c r="V3003" s="70" t="s">
        <v>3803</v>
      </c>
      <c r="W3003" s="14" t="s">
        <v>3826</v>
      </c>
      <c r="X3003" s="71"/>
      <c r="Y3003" s="71"/>
      <c r="Z3003" s="71"/>
      <c r="AA3003" s="71"/>
      <c r="AB3003" s="71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</row>
    <row r="3004">
      <c r="A3004" s="8">
        <f t="shared" si="5"/>
        <v>3002</v>
      </c>
      <c r="B3004" s="70">
        <v>33.0</v>
      </c>
      <c r="C3004" s="67">
        <v>43870.0</v>
      </c>
      <c r="D3004" s="68" t="s">
        <v>3827</v>
      </c>
      <c r="E3004" s="70" t="s">
        <v>729</v>
      </c>
      <c r="F3004" s="70" t="s">
        <v>729</v>
      </c>
      <c r="G3004" s="70" t="s">
        <v>118</v>
      </c>
      <c r="H3004" s="70">
        <v>25.0</v>
      </c>
      <c r="I3004" s="70" t="s">
        <v>9</v>
      </c>
      <c r="J3004" s="70" t="s">
        <v>9</v>
      </c>
      <c r="K3004" s="70" t="s">
        <v>9</v>
      </c>
      <c r="L3004" s="158"/>
      <c r="M3004" s="158"/>
      <c r="N3004" s="158">
        <v>43856.0</v>
      </c>
      <c r="O3004" s="158">
        <v>43856.0</v>
      </c>
      <c r="P3004" s="158"/>
      <c r="Q3004" s="70">
        <v>0.0</v>
      </c>
      <c r="R3004" s="70">
        <v>0.0</v>
      </c>
      <c r="S3004" s="70">
        <v>0.0</v>
      </c>
      <c r="T3004" s="70">
        <v>0.0</v>
      </c>
      <c r="U3004" s="198"/>
      <c r="V3004" s="70" t="s">
        <v>3803</v>
      </c>
      <c r="W3004" s="14" t="s">
        <v>3828</v>
      </c>
      <c r="X3004" s="71"/>
      <c r="Y3004" s="71"/>
      <c r="Z3004" s="71"/>
      <c r="AA3004" s="71"/>
      <c r="AB3004" s="71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</row>
    <row r="3005">
      <c r="A3005" s="8">
        <f t="shared" si="5"/>
        <v>3003</v>
      </c>
      <c r="B3005" s="70">
        <v>34.0</v>
      </c>
      <c r="C3005" s="67">
        <v>43870.0</v>
      </c>
      <c r="D3005" s="68" t="s">
        <v>3829</v>
      </c>
      <c r="E3005" s="70" t="s">
        <v>729</v>
      </c>
      <c r="F3005" s="70" t="s">
        <v>729</v>
      </c>
      <c r="G3005" s="70" t="s">
        <v>47</v>
      </c>
      <c r="H3005" s="70">
        <v>22.0</v>
      </c>
      <c r="I3005" s="70" t="s">
        <v>9</v>
      </c>
      <c r="J3005" s="70" t="s">
        <v>9</v>
      </c>
      <c r="K3005" s="70" t="s">
        <v>9</v>
      </c>
      <c r="L3005" s="158"/>
      <c r="M3005" s="158"/>
      <c r="N3005" s="158">
        <v>43856.0</v>
      </c>
      <c r="O3005" s="158">
        <v>43856.0</v>
      </c>
      <c r="P3005" s="158"/>
      <c r="Q3005" s="70">
        <v>0.0</v>
      </c>
      <c r="R3005" s="70">
        <v>0.0</v>
      </c>
      <c r="S3005" s="70">
        <v>0.0</v>
      </c>
      <c r="T3005" s="70">
        <v>0.0</v>
      </c>
      <c r="U3005" s="198"/>
      <c r="V3005" s="70" t="s">
        <v>3803</v>
      </c>
      <c r="W3005" s="14" t="s">
        <v>3830</v>
      </c>
      <c r="X3005" s="71"/>
      <c r="Y3005" s="71"/>
      <c r="Z3005" s="71"/>
      <c r="AA3005" s="71"/>
      <c r="AB3005" s="71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</row>
    <row r="3006">
      <c r="A3006" s="8">
        <f t="shared" si="5"/>
        <v>3004</v>
      </c>
      <c r="B3006" s="70">
        <v>35.0</v>
      </c>
      <c r="C3006" s="67">
        <v>43870.0</v>
      </c>
      <c r="D3006" s="68" t="s">
        <v>3831</v>
      </c>
      <c r="E3006" s="70" t="s">
        <v>729</v>
      </c>
      <c r="F3006" s="70" t="s">
        <v>729</v>
      </c>
      <c r="G3006" s="70" t="s">
        <v>118</v>
      </c>
      <c r="H3006" s="70">
        <v>50.0</v>
      </c>
      <c r="I3006" s="70" t="s">
        <v>9</v>
      </c>
      <c r="J3006" s="70" t="s">
        <v>9</v>
      </c>
      <c r="K3006" s="70" t="s">
        <v>9</v>
      </c>
      <c r="L3006" s="158"/>
      <c r="M3006" s="158"/>
      <c r="N3006" s="158">
        <v>43856.0</v>
      </c>
      <c r="O3006" s="158">
        <v>43856.0</v>
      </c>
      <c r="P3006" s="158"/>
      <c r="Q3006" s="70">
        <v>0.0</v>
      </c>
      <c r="R3006" s="70">
        <v>0.0</v>
      </c>
      <c r="S3006" s="70">
        <v>0.0</v>
      </c>
      <c r="T3006" s="70">
        <v>0.0</v>
      </c>
      <c r="U3006" s="198"/>
      <c r="V3006" s="70" t="s">
        <v>3803</v>
      </c>
      <c r="W3006" s="14" t="s">
        <v>3832</v>
      </c>
      <c r="X3006" s="71"/>
      <c r="Y3006" s="71"/>
      <c r="Z3006" s="71"/>
      <c r="AA3006" s="71"/>
      <c r="AB3006" s="71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</row>
    <row r="3007">
      <c r="A3007" s="8">
        <f t="shared" si="5"/>
        <v>3005</v>
      </c>
      <c r="B3007" s="70">
        <v>36.0</v>
      </c>
      <c r="C3007" s="67">
        <v>43870.0</v>
      </c>
      <c r="D3007" s="68" t="s">
        <v>3833</v>
      </c>
      <c r="E3007" s="70" t="s">
        <v>729</v>
      </c>
      <c r="F3007" s="70" t="s">
        <v>729</v>
      </c>
      <c r="G3007" s="70" t="s">
        <v>47</v>
      </c>
      <c r="H3007" s="70">
        <v>23.0</v>
      </c>
      <c r="I3007" s="70" t="s">
        <v>9</v>
      </c>
      <c r="J3007" s="70" t="s">
        <v>9</v>
      </c>
      <c r="K3007" s="70" t="s">
        <v>9</v>
      </c>
      <c r="L3007" s="158"/>
      <c r="M3007" s="158"/>
      <c r="N3007" s="158">
        <v>43856.0</v>
      </c>
      <c r="O3007" s="158">
        <v>43856.0</v>
      </c>
      <c r="P3007" s="158"/>
      <c r="Q3007" s="70">
        <v>0.0</v>
      </c>
      <c r="R3007" s="70">
        <v>0.0</v>
      </c>
      <c r="S3007" s="70">
        <v>0.0</v>
      </c>
      <c r="T3007" s="70">
        <v>0.0</v>
      </c>
      <c r="U3007" s="198"/>
      <c r="V3007" s="70" t="s">
        <v>3803</v>
      </c>
      <c r="W3007" s="14" t="s">
        <v>3834</v>
      </c>
      <c r="X3007" s="71"/>
      <c r="Y3007" s="71"/>
      <c r="Z3007" s="71"/>
      <c r="AA3007" s="71"/>
      <c r="AB3007" s="71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</row>
    <row r="3008">
      <c r="A3008" s="8">
        <f t="shared" si="5"/>
        <v>3006</v>
      </c>
      <c r="B3008" s="70">
        <v>37.0</v>
      </c>
      <c r="C3008" s="67">
        <v>43871.0</v>
      </c>
      <c r="D3008" s="68" t="s">
        <v>3835</v>
      </c>
      <c r="E3008" s="70" t="s">
        <v>729</v>
      </c>
      <c r="F3008" s="70" t="s">
        <v>729</v>
      </c>
      <c r="G3008" s="70" t="s">
        <v>118</v>
      </c>
      <c r="H3008" s="70">
        <v>55.0</v>
      </c>
      <c r="I3008" s="158">
        <v>43860.0</v>
      </c>
      <c r="J3008" s="70">
        <v>0.0</v>
      </c>
      <c r="K3008" s="158">
        <v>43860.0</v>
      </c>
      <c r="L3008" s="158"/>
      <c r="M3008" s="158"/>
      <c r="N3008" s="158">
        <v>43856.0</v>
      </c>
      <c r="O3008" s="158">
        <v>43856.0</v>
      </c>
      <c r="P3008" s="158"/>
      <c r="Q3008" s="70">
        <v>0.0</v>
      </c>
      <c r="R3008" s="70">
        <v>0.0</v>
      </c>
      <c r="S3008" s="70">
        <v>0.0</v>
      </c>
      <c r="T3008" s="70">
        <v>0.0</v>
      </c>
      <c r="U3008" s="198"/>
      <c r="V3008" s="70" t="s">
        <v>3836</v>
      </c>
      <c r="W3008" s="33" t="s">
        <v>3837</v>
      </c>
      <c r="X3008" s="71"/>
      <c r="Y3008" s="71"/>
      <c r="Z3008" s="71"/>
      <c r="AA3008" s="71"/>
      <c r="AB3008" s="71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</row>
    <row r="3009">
      <c r="A3009" s="8">
        <f t="shared" si="5"/>
        <v>3007</v>
      </c>
      <c r="B3009" s="70">
        <v>38.0</v>
      </c>
      <c r="C3009" s="67">
        <v>43871.0</v>
      </c>
      <c r="D3009" s="68" t="s">
        <v>3838</v>
      </c>
      <c r="E3009" s="70" t="s">
        <v>729</v>
      </c>
      <c r="F3009" s="70" t="s">
        <v>729</v>
      </c>
      <c r="G3009" s="70" t="s">
        <v>47</v>
      </c>
      <c r="H3009" s="70">
        <v>52.0</v>
      </c>
      <c r="I3009" s="91">
        <v>43869.0</v>
      </c>
      <c r="J3009" s="70">
        <v>0.0</v>
      </c>
      <c r="K3009" s="158">
        <v>43870.0</v>
      </c>
      <c r="L3009" s="158"/>
      <c r="M3009" s="158"/>
      <c r="N3009" s="158">
        <v>43856.0</v>
      </c>
      <c r="O3009" s="158">
        <v>43856.0</v>
      </c>
      <c r="P3009" s="158"/>
      <c r="Q3009" s="70">
        <v>0.0</v>
      </c>
      <c r="R3009" s="70">
        <v>0.0</v>
      </c>
      <c r="S3009" s="70">
        <v>0.0</v>
      </c>
      <c r="T3009" s="70">
        <v>0.0</v>
      </c>
      <c r="U3009" s="198"/>
      <c r="V3009" s="70" t="s">
        <v>3803</v>
      </c>
      <c r="W3009" s="33" t="s">
        <v>3839</v>
      </c>
      <c r="X3009" s="71"/>
      <c r="Y3009" s="71"/>
      <c r="Z3009" s="71"/>
      <c r="AA3009" s="71"/>
      <c r="AB3009" s="71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</row>
    <row r="3010">
      <c r="A3010" s="8">
        <f t="shared" si="5"/>
        <v>3008</v>
      </c>
      <c r="B3010" s="70">
        <v>39.0</v>
      </c>
      <c r="C3010" s="67">
        <v>43871.0</v>
      </c>
      <c r="D3010" s="68" t="s">
        <v>3840</v>
      </c>
      <c r="E3010" s="70" t="s">
        <v>729</v>
      </c>
      <c r="F3010" s="70" t="s">
        <v>729</v>
      </c>
      <c r="G3010" s="70" t="s">
        <v>47</v>
      </c>
      <c r="H3010" s="70">
        <v>69.0</v>
      </c>
      <c r="I3010" s="158">
        <v>43860.0</v>
      </c>
      <c r="J3010" s="70">
        <v>0.0</v>
      </c>
      <c r="K3010" s="158">
        <v>43868.0</v>
      </c>
      <c r="L3010" s="70"/>
      <c r="M3010" s="70"/>
      <c r="N3010" s="70" t="s">
        <v>9</v>
      </c>
      <c r="O3010" s="70" t="s">
        <v>9</v>
      </c>
      <c r="P3010" s="70"/>
      <c r="Q3010" s="70">
        <v>0.0</v>
      </c>
      <c r="R3010" s="70">
        <v>0.0</v>
      </c>
      <c r="S3010" s="70">
        <v>0.0</v>
      </c>
      <c r="T3010" s="70">
        <v>0.0</v>
      </c>
      <c r="U3010" s="198"/>
      <c r="V3010" s="70" t="s">
        <v>3803</v>
      </c>
      <c r="W3010" s="33" t="s">
        <v>3839</v>
      </c>
      <c r="X3010" s="71"/>
      <c r="Y3010" s="71"/>
      <c r="Z3010" s="71"/>
      <c r="AA3010" s="71"/>
      <c r="AB3010" s="71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</row>
    <row r="3011">
      <c r="A3011" s="8">
        <f t="shared" si="5"/>
        <v>3009</v>
      </c>
      <c r="B3011" s="70">
        <v>40.0</v>
      </c>
      <c r="C3011" s="67">
        <v>43871.0</v>
      </c>
      <c r="D3011" s="68" t="s">
        <v>3841</v>
      </c>
      <c r="E3011" s="70" t="s">
        <v>729</v>
      </c>
      <c r="F3011" s="70" t="s">
        <v>729</v>
      </c>
      <c r="G3011" s="70" t="s">
        <v>118</v>
      </c>
      <c r="H3011" s="70">
        <v>63.0</v>
      </c>
      <c r="I3011" s="158">
        <v>43860.0</v>
      </c>
      <c r="J3011" s="70">
        <v>0.0</v>
      </c>
      <c r="K3011" s="158">
        <v>43861.0</v>
      </c>
      <c r="L3011" s="70"/>
      <c r="M3011" s="70"/>
      <c r="N3011" s="70" t="s">
        <v>9</v>
      </c>
      <c r="O3011" s="70" t="s">
        <v>9</v>
      </c>
      <c r="P3011" s="70"/>
      <c r="Q3011" s="70">
        <v>0.0</v>
      </c>
      <c r="R3011" s="70">
        <v>0.0</v>
      </c>
      <c r="S3011" s="70">
        <v>0.0</v>
      </c>
      <c r="T3011" s="70">
        <v>0.0</v>
      </c>
      <c r="U3011" s="198"/>
      <c r="V3011" s="70" t="s">
        <v>3803</v>
      </c>
      <c r="W3011" s="33" t="s">
        <v>3839</v>
      </c>
      <c r="X3011" s="71"/>
      <c r="Y3011" s="71"/>
      <c r="Z3011" s="71"/>
      <c r="AA3011" s="71"/>
      <c r="AB3011" s="71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</row>
    <row r="3012">
      <c r="A3012" s="8">
        <f t="shared" si="5"/>
        <v>3010</v>
      </c>
      <c r="B3012" s="70">
        <v>41.0</v>
      </c>
      <c r="C3012" s="67">
        <v>43871.0</v>
      </c>
      <c r="D3012" s="68" t="s">
        <v>3842</v>
      </c>
      <c r="E3012" s="70" t="s">
        <v>729</v>
      </c>
      <c r="F3012" s="70" t="s">
        <v>729</v>
      </c>
      <c r="G3012" s="70" t="s">
        <v>118</v>
      </c>
      <c r="H3012" s="70">
        <v>86.0</v>
      </c>
      <c r="I3012" s="158">
        <v>43858.0</v>
      </c>
      <c r="J3012" s="70">
        <v>0.0</v>
      </c>
      <c r="K3012" s="158">
        <v>43870.0</v>
      </c>
      <c r="L3012" s="70"/>
      <c r="M3012" s="70"/>
      <c r="N3012" s="70" t="s">
        <v>9</v>
      </c>
      <c r="O3012" s="70" t="s">
        <v>9</v>
      </c>
      <c r="P3012" s="70"/>
      <c r="Q3012" s="70">
        <v>0.0</v>
      </c>
      <c r="R3012" s="70">
        <v>0.0</v>
      </c>
      <c r="S3012" s="70">
        <v>0.0</v>
      </c>
      <c r="T3012" s="70">
        <v>0.0</v>
      </c>
      <c r="U3012" s="198"/>
      <c r="V3012" s="70" t="s">
        <v>3803</v>
      </c>
      <c r="W3012" s="33" t="s">
        <v>3839</v>
      </c>
      <c r="X3012" s="71"/>
      <c r="Y3012" s="71"/>
      <c r="Z3012" s="71"/>
      <c r="AA3012" s="71"/>
      <c r="AB3012" s="71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</row>
    <row r="3013">
      <c r="A3013" s="8">
        <f t="shared" si="5"/>
        <v>3011</v>
      </c>
      <c r="B3013" s="70">
        <v>42.0</v>
      </c>
      <c r="C3013" s="67">
        <v>43871.0</v>
      </c>
      <c r="D3013" s="68" t="s">
        <v>3843</v>
      </c>
      <c r="E3013" s="70" t="s">
        <v>729</v>
      </c>
      <c r="F3013" s="70" t="s">
        <v>729</v>
      </c>
      <c r="G3013" s="70" t="s">
        <v>118</v>
      </c>
      <c r="H3013" s="70">
        <v>62.0</v>
      </c>
      <c r="I3013" s="158">
        <v>43864.0</v>
      </c>
      <c r="J3013" s="70">
        <v>0.0</v>
      </c>
      <c r="K3013" s="158">
        <v>43864.0</v>
      </c>
      <c r="L3013" s="70"/>
      <c r="M3013" s="70"/>
      <c r="N3013" s="70" t="s">
        <v>9</v>
      </c>
      <c r="O3013" s="70" t="s">
        <v>9</v>
      </c>
      <c r="P3013" s="70"/>
      <c r="Q3013" s="70">
        <v>0.0</v>
      </c>
      <c r="R3013" s="70">
        <v>0.0</v>
      </c>
      <c r="S3013" s="70">
        <v>0.0</v>
      </c>
      <c r="T3013" s="70">
        <v>0.0</v>
      </c>
      <c r="U3013" s="198"/>
      <c r="V3013" s="70" t="s">
        <v>3803</v>
      </c>
      <c r="W3013" s="33" t="s">
        <v>3839</v>
      </c>
      <c r="X3013" s="71"/>
      <c r="Y3013" s="71"/>
      <c r="Z3013" s="71"/>
      <c r="AA3013" s="71"/>
      <c r="AB3013" s="71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</row>
    <row r="3014">
      <c r="A3014" s="8">
        <f t="shared" si="5"/>
        <v>3012</v>
      </c>
      <c r="B3014" s="70">
        <v>43.0</v>
      </c>
      <c r="C3014" s="67">
        <v>43872.0</v>
      </c>
      <c r="D3014" s="68" t="s">
        <v>3844</v>
      </c>
      <c r="E3014" s="70" t="s">
        <v>729</v>
      </c>
      <c r="F3014" s="70" t="s">
        <v>729</v>
      </c>
      <c r="G3014" s="70" t="s">
        <v>47</v>
      </c>
      <c r="H3014" s="70">
        <v>59.0</v>
      </c>
      <c r="I3014" s="158">
        <v>43863.0</v>
      </c>
      <c r="J3014" s="70">
        <v>0.0</v>
      </c>
      <c r="K3014" s="158">
        <v>43867.0</v>
      </c>
      <c r="L3014" s="70"/>
      <c r="M3014" s="70"/>
      <c r="N3014" s="70" t="s">
        <v>9</v>
      </c>
      <c r="O3014" s="70" t="s">
        <v>9</v>
      </c>
      <c r="P3014" s="70"/>
      <c r="Q3014" s="70">
        <v>0.0</v>
      </c>
      <c r="R3014" s="70">
        <v>0.0</v>
      </c>
      <c r="S3014" s="70">
        <v>0.0</v>
      </c>
      <c r="T3014" s="70">
        <v>0.0</v>
      </c>
      <c r="U3014" s="198"/>
      <c r="V3014" s="70" t="s">
        <v>3803</v>
      </c>
      <c r="W3014" s="33" t="s">
        <v>3839</v>
      </c>
      <c r="X3014" s="71"/>
      <c r="Y3014" s="71"/>
      <c r="Z3014" s="71"/>
      <c r="AA3014" s="71"/>
      <c r="AB3014" s="71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</row>
    <row r="3015">
      <c r="A3015" s="8">
        <f t="shared" si="5"/>
        <v>3013</v>
      </c>
      <c r="B3015" s="70">
        <v>44.0</v>
      </c>
      <c r="C3015" s="67">
        <v>43872.0</v>
      </c>
      <c r="D3015" s="68" t="s">
        <v>3845</v>
      </c>
      <c r="E3015" s="70" t="s">
        <v>729</v>
      </c>
      <c r="F3015" s="70" t="s">
        <v>729</v>
      </c>
      <c r="G3015" s="70" t="s">
        <v>118</v>
      </c>
      <c r="H3015" s="70">
        <v>60.0</v>
      </c>
      <c r="I3015" s="158">
        <v>43862.0</v>
      </c>
      <c r="J3015" s="70">
        <v>0.0</v>
      </c>
      <c r="K3015" s="158">
        <v>43863.0</v>
      </c>
      <c r="L3015" s="70"/>
      <c r="M3015" s="70"/>
      <c r="N3015" s="70" t="s">
        <v>9</v>
      </c>
      <c r="O3015" s="70" t="s">
        <v>9</v>
      </c>
      <c r="P3015" s="70"/>
      <c r="Q3015" s="70">
        <v>0.0</v>
      </c>
      <c r="R3015" s="70">
        <v>0.0</v>
      </c>
      <c r="S3015" s="70">
        <v>0.0</v>
      </c>
      <c r="T3015" s="70">
        <v>0.0</v>
      </c>
      <c r="U3015" s="198"/>
      <c r="V3015" s="70" t="s">
        <v>3803</v>
      </c>
      <c r="W3015" s="33" t="s">
        <v>3839</v>
      </c>
      <c r="X3015" s="71"/>
      <c r="Y3015" s="71"/>
      <c r="Z3015" s="71"/>
      <c r="AA3015" s="71"/>
      <c r="AB3015" s="71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</row>
    <row r="3016">
      <c r="A3016" s="8">
        <f t="shared" si="5"/>
        <v>3014</v>
      </c>
      <c r="B3016" s="70">
        <v>45.0</v>
      </c>
      <c r="C3016" s="67">
        <v>43872.0</v>
      </c>
      <c r="D3016" s="68" t="s">
        <v>3846</v>
      </c>
      <c r="E3016" s="70" t="s">
        <v>729</v>
      </c>
      <c r="F3016" s="70" t="s">
        <v>729</v>
      </c>
      <c r="G3016" s="70" t="s">
        <v>47</v>
      </c>
      <c r="H3016" s="70">
        <v>71.0</v>
      </c>
      <c r="I3016" s="158">
        <v>43866.0</v>
      </c>
      <c r="J3016" s="70">
        <v>0.0</v>
      </c>
      <c r="K3016" s="158">
        <v>43871.0</v>
      </c>
      <c r="L3016" s="70"/>
      <c r="M3016" s="70"/>
      <c r="N3016" s="70" t="s">
        <v>9</v>
      </c>
      <c r="O3016" s="70" t="s">
        <v>9</v>
      </c>
      <c r="P3016" s="70"/>
      <c r="Q3016" s="70">
        <v>0.0</v>
      </c>
      <c r="R3016" s="70">
        <v>0.0</v>
      </c>
      <c r="S3016" s="70">
        <v>0.0</v>
      </c>
      <c r="T3016" s="70">
        <v>0.0</v>
      </c>
      <c r="U3016" s="198"/>
      <c r="V3016" s="70" t="s">
        <v>3803</v>
      </c>
      <c r="W3016" s="33" t="s">
        <v>3839</v>
      </c>
      <c r="X3016" s="71"/>
      <c r="Y3016" s="71"/>
      <c r="Z3016" s="71"/>
      <c r="AA3016" s="71"/>
      <c r="AB3016" s="71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</row>
    <row r="3017">
      <c r="A3017" s="8">
        <f t="shared" si="5"/>
        <v>3015</v>
      </c>
      <c r="B3017" s="70">
        <v>46.0</v>
      </c>
      <c r="C3017" s="67">
        <v>43872.0</v>
      </c>
      <c r="D3017" s="68" t="s">
        <v>3847</v>
      </c>
      <c r="E3017" s="70" t="s">
        <v>729</v>
      </c>
      <c r="F3017" s="70" t="s">
        <v>729</v>
      </c>
      <c r="G3017" s="70" t="s">
        <v>47</v>
      </c>
      <c r="H3017" s="70">
        <v>37.0</v>
      </c>
      <c r="I3017" s="158">
        <v>43860.0</v>
      </c>
      <c r="J3017" s="70">
        <v>0.0</v>
      </c>
      <c r="K3017" s="158">
        <v>43860.0</v>
      </c>
      <c r="L3017" s="70"/>
      <c r="M3017" s="70"/>
      <c r="N3017" s="70" t="s">
        <v>9</v>
      </c>
      <c r="O3017" s="70" t="s">
        <v>9</v>
      </c>
      <c r="P3017" s="70"/>
      <c r="Q3017" s="70">
        <v>0.0</v>
      </c>
      <c r="R3017" s="70">
        <v>0.0</v>
      </c>
      <c r="S3017" s="70">
        <v>0.0</v>
      </c>
      <c r="T3017" s="70">
        <v>0.0</v>
      </c>
      <c r="U3017" s="198"/>
      <c r="V3017" s="70" t="s">
        <v>3803</v>
      </c>
      <c r="W3017" s="33" t="s">
        <v>3839</v>
      </c>
      <c r="X3017" s="71"/>
      <c r="Y3017" s="71"/>
      <c r="Z3017" s="71"/>
      <c r="AA3017" s="71"/>
      <c r="AB3017" s="71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</row>
    <row r="3018">
      <c r="A3018" s="8">
        <f t="shared" si="5"/>
        <v>3016</v>
      </c>
      <c r="B3018" s="70">
        <v>47.0</v>
      </c>
      <c r="C3018" s="67">
        <v>43872.0</v>
      </c>
      <c r="D3018" s="68" t="s">
        <v>3848</v>
      </c>
      <c r="E3018" s="70" t="s">
        <v>729</v>
      </c>
      <c r="F3018" s="70" t="s">
        <v>729</v>
      </c>
      <c r="G3018" s="70" t="s">
        <v>47</v>
      </c>
      <c r="H3018" s="70">
        <v>66.0</v>
      </c>
      <c r="I3018" s="158">
        <v>43861.0</v>
      </c>
      <c r="J3018" s="70">
        <v>0.0</v>
      </c>
      <c r="K3018" s="158">
        <v>43862.0</v>
      </c>
      <c r="L3018" s="70"/>
      <c r="M3018" s="70"/>
      <c r="N3018" s="70" t="s">
        <v>9</v>
      </c>
      <c r="O3018" s="70" t="s">
        <v>9</v>
      </c>
      <c r="P3018" s="70"/>
      <c r="Q3018" s="70">
        <v>0.0</v>
      </c>
      <c r="R3018" s="70">
        <v>0.0</v>
      </c>
      <c r="S3018" s="70">
        <v>0.0</v>
      </c>
      <c r="T3018" s="70">
        <v>0.0</v>
      </c>
      <c r="U3018" s="198"/>
      <c r="V3018" s="70" t="s">
        <v>3803</v>
      </c>
      <c r="W3018" s="33" t="s">
        <v>3839</v>
      </c>
      <c r="X3018" s="71"/>
      <c r="Y3018" s="71"/>
      <c r="Z3018" s="71"/>
      <c r="AA3018" s="71"/>
      <c r="AB3018" s="71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</row>
    <row r="3019">
      <c r="A3019" s="8">
        <f t="shared" si="5"/>
        <v>3017</v>
      </c>
      <c r="B3019" s="70">
        <v>48.0</v>
      </c>
      <c r="C3019" s="67">
        <v>43872.0</v>
      </c>
      <c r="D3019" s="68" t="s">
        <v>3849</v>
      </c>
      <c r="E3019" s="70" t="s">
        <v>729</v>
      </c>
      <c r="F3019" s="70" t="s">
        <v>729</v>
      </c>
      <c r="G3019" s="70" t="s">
        <v>118</v>
      </c>
      <c r="H3019" s="70">
        <v>37.0</v>
      </c>
      <c r="I3019" s="158">
        <v>43863.0</v>
      </c>
      <c r="J3019" s="70">
        <v>0.0</v>
      </c>
      <c r="K3019" s="158">
        <v>43864.0</v>
      </c>
      <c r="L3019" s="70"/>
      <c r="M3019" s="70"/>
      <c r="N3019" s="70" t="s">
        <v>9</v>
      </c>
      <c r="O3019" s="70" t="s">
        <v>9</v>
      </c>
      <c r="P3019" s="70"/>
      <c r="Q3019" s="70">
        <v>0.0</v>
      </c>
      <c r="R3019" s="70">
        <v>0.0</v>
      </c>
      <c r="S3019" s="70">
        <v>0.0</v>
      </c>
      <c r="T3019" s="70">
        <v>0.0</v>
      </c>
      <c r="U3019" s="198"/>
      <c r="V3019" s="70" t="s">
        <v>3803</v>
      </c>
      <c r="W3019" s="33" t="s">
        <v>3839</v>
      </c>
      <c r="X3019" s="71"/>
      <c r="Y3019" s="71"/>
      <c r="Z3019" s="71"/>
      <c r="AA3019" s="71"/>
      <c r="AB3019" s="71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</row>
    <row r="3020">
      <c r="A3020" s="8">
        <f t="shared" si="5"/>
        <v>3018</v>
      </c>
      <c r="B3020" s="70">
        <v>49.0</v>
      </c>
      <c r="C3020" s="67">
        <v>43872.0</v>
      </c>
      <c r="D3020" s="68" t="s">
        <v>3850</v>
      </c>
      <c r="E3020" s="70" t="s">
        <v>729</v>
      </c>
      <c r="F3020" s="70" t="s">
        <v>729</v>
      </c>
      <c r="G3020" s="70" t="s">
        <v>47</v>
      </c>
      <c r="H3020" s="70">
        <v>75.0</v>
      </c>
      <c r="I3020" s="158">
        <v>43864.0</v>
      </c>
      <c r="J3020" s="70">
        <v>0.0</v>
      </c>
      <c r="K3020" s="158">
        <v>43864.0</v>
      </c>
      <c r="L3020" s="70"/>
      <c r="M3020" s="70"/>
      <c r="N3020" s="70" t="s">
        <v>9</v>
      </c>
      <c r="O3020" s="70" t="s">
        <v>9</v>
      </c>
      <c r="P3020" s="70"/>
      <c r="Q3020" s="70">
        <v>0.0</v>
      </c>
      <c r="R3020" s="70">
        <v>0.0</v>
      </c>
      <c r="S3020" s="70">
        <v>0.0</v>
      </c>
      <c r="T3020" s="70">
        <v>0.0</v>
      </c>
      <c r="U3020" s="198"/>
      <c r="V3020" s="70" t="s">
        <v>3803</v>
      </c>
      <c r="W3020" s="33" t="s">
        <v>3839</v>
      </c>
      <c r="X3020" s="71"/>
      <c r="Y3020" s="71"/>
      <c r="Z3020" s="71"/>
      <c r="AA3020" s="71"/>
      <c r="AB3020" s="71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</row>
    <row r="3021">
      <c r="A3021" s="8">
        <f t="shared" si="5"/>
        <v>3019</v>
      </c>
      <c r="B3021" s="70">
        <v>50.0</v>
      </c>
      <c r="C3021" s="67">
        <v>43873.0</v>
      </c>
      <c r="D3021" s="68" t="s">
        <v>3851</v>
      </c>
      <c r="E3021" s="70" t="s">
        <v>729</v>
      </c>
      <c r="F3021" s="70" t="s">
        <v>729</v>
      </c>
      <c r="G3021" s="70" t="s">
        <v>47</v>
      </c>
      <c r="H3021" s="70">
        <v>51.0</v>
      </c>
      <c r="I3021" s="158">
        <v>43864.0</v>
      </c>
      <c r="J3021" s="70">
        <v>0.0</v>
      </c>
      <c r="K3021" s="158">
        <v>43871.0</v>
      </c>
      <c r="L3021" s="70"/>
      <c r="M3021" s="70"/>
      <c r="N3021" s="70" t="s">
        <v>9</v>
      </c>
      <c r="O3021" s="70" t="s">
        <v>9</v>
      </c>
      <c r="P3021" s="70"/>
      <c r="Q3021" s="70">
        <v>0.0</v>
      </c>
      <c r="R3021" s="70">
        <v>0.0</v>
      </c>
      <c r="S3021" s="70">
        <v>0.0</v>
      </c>
      <c r="T3021" s="70">
        <v>0.0</v>
      </c>
      <c r="U3021" s="70" t="s">
        <v>907</v>
      </c>
      <c r="V3021" s="70" t="s">
        <v>3527</v>
      </c>
      <c r="W3021" s="33" t="s">
        <v>3852</v>
      </c>
      <c r="X3021" s="71"/>
      <c r="Y3021" s="71"/>
      <c r="Z3021" s="71"/>
      <c r="AA3021" s="71"/>
      <c r="AB3021" s="71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</row>
    <row r="3022">
      <c r="A3022" s="8">
        <f t="shared" si="5"/>
        <v>3020</v>
      </c>
      <c r="B3022" s="70">
        <v>51.0</v>
      </c>
      <c r="C3022" s="67">
        <v>43874.0</v>
      </c>
      <c r="D3022" s="68" t="s">
        <v>3853</v>
      </c>
      <c r="E3022" s="70" t="s">
        <v>729</v>
      </c>
      <c r="F3022" s="70" t="s">
        <v>729</v>
      </c>
      <c r="G3022" s="70" t="s">
        <v>47</v>
      </c>
      <c r="H3022" s="70">
        <v>43.0</v>
      </c>
      <c r="I3022" s="158">
        <v>43859.0</v>
      </c>
      <c r="J3022" s="70">
        <v>0.0</v>
      </c>
      <c r="K3022" s="158">
        <v>43861.0</v>
      </c>
      <c r="L3022" s="158"/>
      <c r="M3022" s="158"/>
      <c r="N3022" s="158">
        <v>43860.0</v>
      </c>
      <c r="O3022" s="158">
        <v>43860.0</v>
      </c>
      <c r="P3022" s="158"/>
      <c r="Q3022" s="70">
        <v>0.0</v>
      </c>
      <c r="R3022" s="70">
        <v>0.0</v>
      </c>
      <c r="S3022" s="70">
        <v>0.0</v>
      </c>
      <c r="T3022" s="70">
        <v>0.0</v>
      </c>
      <c r="U3022" s="70" t="s">
        <v>3854</v>
      </c>
      <c r="V3022" s="70" t="s">
        <v>3803</v>
      </c>
      <c r="W3022" s="33" t="s">
        <v>3855</v>
      </c>
      <c r="X3022" s="71"/>
      <c r="Y3022" s="71"/>
      <c r="Z3022" s="71"/>
      <c r="AA3022" s="71"/>
      <c r="AB3022" s="71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</row>
    <row r="3023">
      <c r="A3023" s="8">
        <f t="shared" si="5"/>
        <v>3021</v>
      </c>
      <c r="B3023" s="70">
        <v>52.0</v>
      </c>
      <c r="C3023" s="67">
        <v>43874.0</v>
      </c>
      <c r="D3023" s="68" t="s">
        <v>3856</v>
      </c>
      <c r="E3023" s="70" t="s">
        <v>729</v>
      </c>
      <c r="F3023" s="70" t="s">
        <v>729</v>
      </c>
      <c r="G3023" s="70" t="s">
        <v>118</v>
      </c>
      <c r="H3023" s="70">
        <v>67.0</v>
      </c>
      <c r="I3023" s="158">
        <v>43861.0</v>
      </c>
      <c r="J3023" s="70">
        <v>0.0</v>
      </c>
      <c r="K3023" s="158">
        <v>43861.0</v>
      </c>
      <c r="L3023" s="158"/>
      <c r="M3023" s="158"/>
      <c r="N3023" s="158">
        <v>43856.0</v>
      </c>
      <c r="O3023" s="158">
        <v>43856.0</v>
      </c>
      <c r="P3023" s="158"/>
      <c r="Q3023" s="70">
        <v>0.0</v>
      </c>
      <c r="R3023" s="70">
        <v>0.0</v>
      </c>
      <c r="S3023" s="70">
        <v>0.0</v>
      </c>
      <c r="T3023" s="70">
        <v>0.0</v>
      </c>
      <c r="U3023" s="70" t="s">
        <v>3857</v>
      </c>
      <c r="V3023" s="70" t="s">
        <v>3803</v>
      </c>
      <c r="W3023" s="33" t="s">
        <v>3855</v>
      </c>
      <c r="X3023" s="71"/>
      <c r="Y3023" s="71"/>
      <c r="Z3023" s="71"/>
      <c r="AA3023" s="71"/>
      <c r="AB3023" s="71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</row>
    <row r="3024">
      <c r="A3024" s="8">
        <f t="shared" si="5"/>
        <v>3022</v>
      </c>
      <c r="B3024" s="70">
        <v>53.0</v>
      </c>
      <c r="C3024" s="67">
        <v>43874.0</v>
      </c>
      <c r="D3024" s="68" t="s">
        <v>3858</v>
      </c>
      <c r="E3024" s="70" t="s">
        <v>729</v>
      </c>
      <c r="F3024" s="70" t="s">
        <v>729</v>
      </c>
      <c r="G3024" s="70" t="s">
        <v>47</v>
      </c>
      <c r="H3024" s="70">
        <v>37.0</v>
      </c>
      <c r="I3024" s="158">
        <v>43869.0</v>
      </c>
      <c r="J3024" s="70">
        <v>0.0</v>
      </c>
      <c r="K3024" s="158">
        <v>43870.0</v>
      </c>
      <c r="L3024" s="158"/>
      <c r="M3024" s="158"/>
      <c r="N3024" s="158">
        <v>43856.0</v>
      </c>
      <c r="O3024" s="158">
        <v>43856.0</v>
      </c>
      <c r="P3024" s="158"/>
      <c r="Q3024" s="70">
        <v>0.0</v>
      </c>
      <c r="R3024" s="70">
        <v>0.0</v>
      </c>
      <c r="S3024" s="70">
        <v>0.0</v>
      </c>
      <c r="T3024" s="70">
        <v>0.0</v>
      </c>
      <c r="U3024" s="70" t="s">
        <v>907</v>
      </c>
      <c r="V3024" s="70" t="s">
        <v>3803</v>
      </c>
      <c r="W3024" s="33" t="s">
        <v>3855</v>
      </c>
      <c r="X3024" s="71"/>
      <c r="Y3024" s="71"/>
      <c r="Z3024" s="71"/>
      <c r="AA3024" s="71"/>
      <c r="AB3024" s="71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</row>
    <row r="3025">
      <c r="A3025" s="8">
        <f t="shared" si="5"/>
        <v>3023</v>
      </c>
      <c r="B3025" s="70">
        <v>54.0</v>
      </c>
      <c r="C3025" s="67">
        <v>43875.0</v>
      </c>
      <c r="D3025" s="68" t="s">
        <v>3859</v>
      </c>
      <c r="E3025" s="70" t="s">
        <v>729</v>
      </c>
      <c r="F3025" s="70" t="s">
        <v>729</v>
      </c>
      <c r="G3025" s="70" t="s">
        <v>118</v>
      </c>
      <c r="H3025" s="70">
        <v>41.0</v>
      </c>
      <c r="I3025" s="70" t="s">
        <v>9</v>
      </c>
      <c r="J3025" s="70" t="s">
        <v>9</v>
      </c>
      <c r="K3025" s="70" t="s">
        <v>9</v>
      </c>
      <c r="L3025" s="158"/>
      <c r="M3025" s="158"/>
      <c r="N3025" s="158">
        <v>43856.0</v>
      </c>
      <c r="O3025" s="158">
        <v>43856.0</v>
      </c>
      <c r="P3025" s="158"/>
      <c r="Q3025" s="70">
        <v>0.0</v>
      </c>
      <c r="R3025" s="70">
        <v>0.0</v>
      </c>
      <c r="S3025" s="70">
        <v>0.0</v>
      </c>
      <c r="T3025" s="70">
        <v>0.0</v>
      </c>
      <c r="U3025" s="198"/>
      <c r="V3025" s="70" t="s">
        <v>2188</v>
      </c>
      <c r="W3025" s="33" t="s">
        <v>3860</v>
      </c>
      <c r="X3025" s="71"/>
      <c r="Y3025" s="71"/>
      <c r="Z3025" s="71"/>
      <c r="AA3025" s="71"/>
      <c r="AB3025" s="71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</row>
    <row r="3026">
      <c r="A3026" s="8">
        <f t="shared" si="5"/>
        <v>3024</v>
      </c>
      <c r="B3026" s="70">
        <v>55.0</v>
      </c>
      <c r="C3026" s="67">
        <v>43875.0</v>
      </c>
      <c r="D3026" s="68" t="s">
        <v>3861</v>
      </c>
      <c r="E3026" s="70" t="s">
        <v>729</v>
      </c>
      <c r="F3026" s="70" t="s">
        <v>729</v>
      </c>
      <c r="G3026" s="70" t="s">
        <v>47</v>
      </c>
      <c r="H3026" s="70">
        <v>70.0</v>
      </c>
      <c r="I3026" s="158">
        <v>43863.0</v>
      </c>
      <c r="J3026" s="70">
        <v>0.0</v>
      </c>
      <c r="K3026" s="158">
        <v>43873.0</v>
      </c>
      <c r="L3026" s="70"/>
      <c r="M3026" s="70"/>
      <c r="N3026" s="70" t="s">
        <v>9</v>
      </c>
      <c r="O3026" s="70" t="s">
        <v>9</v>
      </c>
      <c r="P3026" s="70"/>
      <c r="Q3026" s="70">
        <v>0.0</v>
      </c>
      <c r="R3026" s="70">
        <v>0.0</v>
      </c>
      <c r="S3026" s="70">
        <v>1.0</v>
      </c>
      <c r="T3026" s="70">
        <v>0.0</v>
      </c>
      <c r="U3026" s="70" t="s">
        <v>859</v>
      </c>
      <c r="V3026" s="70" t="s">
        <v>2188</v>
      </c>
      <c r="W3026" s="33" t="s">
        <v>3860</v>
      </c>
      <c r="X3026" s="71"/>
      <c r="Y3026" s="71"/>
      <c r="Z3026" s="71"/>
      <c r="AA3026" s="71"/>
      <c r="AB3026" s="71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</row>
    <row r="3027">
      <c r="A3027" s="8">
        <f t="shared" si="5"/>
        <v>3025</v>
      </c>
      <c r="B3027" s="70">
        <v>56.0</v>
      </c>
      <c r="C3027" s="67">
        <v>43875.0</v>
      </c>
      <c r="D3027" s="68" t="s">
        <v>3862</v>
      </c>
      <c r="E3027" s="70" t="s">
        <v>729</v>
      </c>
      <c r="F3027" s="70" t="s">
        <v>729</v>
      </c>
      <c r="G3027" s="70" t="s">
        <v>118</v>
      </c>
      <c r="H3027" s="70" t="s">
        <v>9</v>
      </c>
      <c r="I3027" s="70" t="s">
        <v>9</v>
      </c>
      <c r="J3027" s="70" t="s">
        <v>9</v>
      </c>
      <c r="K3027" s="70" t="s">
        <v>9</v>
      </c>
      <c r="L3027" s="70"/>
      <c r="M3027" s="70"/>
      <c r="N3027" s="70" t="s">
        <v>9</v>
      </c>
      <c r="O3027" s="70" t="s">
        <v>9</v>
      </c>
      <c r="P3027" s="70"/>
      <c r="Q3027" s="70">
        <v>0.0</v>
      </c>
      <c r="R3027" s="70">
        <v>0.0</v>
      </c>
      <c r="S3027" s="70">
        <v>0.0</v>
      </c>
      <c r="T3027" s="70">
        <v>0.0</v>
      </c>
      <c r="U3027" s="198"/>
      <c r="V3027" s="70" t="s">
        <v>2188</v>
      </c>
      <c r="W3027" s="33" t="s">
        <v>3860</v>
      </c>
      <c r="X3027" s="71"/>
      <c r="Y3027" s="71"/>
      <c r="Z3027" s="71"/>
      <c r="AA3027" s="71"/>
      <c r="AB3027" s="71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</row>
    <row r="3028">
      <c r="A3028" s="8">
        <f t="shared" si="5"/>
        <v>3026</v>
      </c>
      <c r="B3028" s="70">
        <v>57.0</v>
      </c>
      <c r="C3028" s="67">
        <v>43877.0</v>
      </c>
      <c r="D3028" s="68" t="s">
        <v>3863</v>
      </c>
      <c r="E3028" s="70" t="s">
        <v>729</v>
      </c>
      <c r="F3028" s="70" t="s">
        <v>729</v>
      </c>
      <c r="G3028" s="70" t="s">
        <v>47</v>
      </c>
      <c r="H3028" s="70">
        <v>54.0</v>
      </c>
      <c r="I3028" s="70" t="s">
        <v>9</v>
      </c>
      <c r="J3028" s="70" t="s">
        <v>9</v>
      </c>
      <c r="K3028" s="158">
        <v>43868.0</v>
      </c>
      <c r="L3028" s="70"/>
      <c r="M3028" s="70"/>
      <c r="N3028" s="70" t="s">
        <v>9</v>
      </c>
      <c r="O3028" s="70" t="s">
        <v>9</v>
      </c>
      <c r="P3028" s="70"/>
      <c r="Q3028" s="70">
        <v>0.0</v>
      </c>
      <c r="R3028" s="70">
        <v>0.0</v>
      </c>
      <c r="S3028" s="70">
        <v>0.0</v>
      </c>
      <c r="T3028" s="70">
        <v>0.0</v>
      </c>
      <c r="U3028" s="70" t="s">
        <v>907</v>
      </c>
      <c r="V3028" s="155" t="s">
        <v>3864</v>
      </c>
      <c r="W3028" s="33" t="s">
        <v>3865</v>
      </c>
      <c r="X3028" s="71"/>
      <c r="Y3028" s="71"/>
      <c r="Z3028" s="71"/>
      <c r="AA3028" s="71"/>
      <c r="AB3028" s="71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</row>
    <row r="3029">
      <c r="A3029" s="8">
        <f t="shared" si="5"/>
        <v>3027</v>
      </c>
      <c r="B3029" s="70">
        <v>58.0</v>
      </c>
      <c r="C3029" s="67">
        <v>43878.0</v>
      </c>
      <c r="D3029" s="68" t="s">
        <v>3866</v>
      </c>
      <c r="E3029" s="70" t="s">
        <v>729</v>
      </c>
      <c r="F3029" s="70" t="s">
        <v>729</v>
      </c>
      <c r="G3029" s="70" t="s">
        <v>47</v>
      </c>
      <c r="H3029" s="70">
        <v>69.0</v>
      </c>
      <c r="I3029" s="158">
        <v>43869.0</v>
      </c>
      <c r="J3029" s="70">
        <v>0.0</v>
      </c>
      <c r="K3029" s="158">
        <v>43869.0</v>
      </c>
      <c r="L3029" s="70"/>
      <c r="M3029" s="70"/>
      <c r="N3029" s="70" t="s">
        <v>9</v>
      </c>
      <c r="O3029" s="70" t="s">
        <v>9</v>
      </c>
      <c r="P3029" s="70"/>
      <c r="Q3029" s="70">
        <v>0.0</v>
      </c>
      <c r="R3029" s="70">
        <v>0.0</v>
      </c>
      <c r="S3029" s="70">
        <v>0.0</v>
      </c>
      <c r="T3029" s="70">
        <v>0.0</v>
      </c>
      <c r="U3029" s="70" t="s">
        <v>2560</v>
      </c>
      <c r="V3029" s="70" t="s">
        <v>2188</v>
      </c>
      <c r="W3029" s="33" t="s">
        <v>3867</v>
      </c>
      <c r="X3029" s="71"/>
      <c r="Y3029" s="71"/>
      <c r="Z3029" s="71"/>
      <c r="AA3029" s="71"/>
      <c r="AB3029" s="71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</row>
    <row r="3030">
      <c r="A3030" s="8">
        <f t="shared" si="5"/>
        <v>3028</v>
      </c>
      <c r="B3030" s="70">
        <v>59.0</v>
      </c>
      <c r="C3030" s="67">
        <v>43878.0</v>
      </c>
      <c r="D3030" s="72" t="s">
        <v>3868</v>
      </c>
      <c r="E3030" s="70" t="s">
        <v>729</v>
      </c>
      <c r="F3030" s="70" t="s">
        <v>729</v>
      </c>
      <c r="G3030" s="70" t="s">
        <v>47</v>
      </c>
      <c r="H3030" s="70">
        <v>45.0</v>
      </c>
      <c r="I3030" s="158">
        <v>43873.0</v>
      </c>
      <c r="J3030" s="70">
        <v>0.0</v>
      </c>
      <c r="K3030" s="158">
        <v>43874.0</v>
      </c>
      <c r="L3030" s="70"/>
      <c r="M3030" s="70"/>
      <c r="N3030" s="70" t="s">
        <v>9</v>
      </c>
      <c r="O3030" s="70" t="s">
        <v>9</v>
      </c>
      <c r="P3030" s="70"/>
      <c r="Q3030" s="70">
        <v>0.0</v>
      </c>
      <c r="R3030" s="70">
        <v>0.0</v>
      </c>
      <c r="S3030" s="70">
        <v>0.0</v>
      </c>
      <c r="T3030" s="70">
        <v>0.0</v>
      </c>
      <c r="U3030" s="70" t="s">
        <v>1750</v>
      </c>
      <c r="V3030" s="70" t="s">
        <v>2188</v>
      </c>
      <c r="W3030" s="33" t="s">
        <v>3867</v>
      </c>
      <c r="X3030" s="71"/>
      <c r="Y3030" s="71"/>
      <c r="Z3030" s="71"/>
      <c r="AA3030" s="71"/>
      <c r="AB3030" s="71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</row>
    <row r="3031">
      <c r="A3031" s="8">
        <f t="shared" si="5"/>
        <v>3029</v>
      </c>
      <c r="B3031" s="70">
        <v>60.0</v>
      </c>
      <c r="C3031" s="67">
        <v>43878.0</v>
      </c>
      <c r="D3031" s="68" t="s">
        <v>3869</v>
      </c>
      <c r="E3031" s="70" t="s">
        <v>729</v>
      </c>
      <c r="F3031" s="70" t="s">
        <v>729</v>
      </c>
      <c r="G3031" s="70" t="s">
        <v>118</v>
      </c>
      <c r="H3031" s="70">
        <v>46.0</v>
      </c>
      <c r="I3031" s="158">
        <v>43869.0</v>
      </c>
      <c r="J3031" s="70">
        <v>0.0</v>
      </c>
      <c r="K3031" s="158">
        <v>43871.0</v>
      </c>
      <c r="L3031" s="70"/>
      <c r="M3031" s="70"/>
      <c r="N3031" s="70" t="s">
        <v>9</v>
      </c>
      <c r="O3031" s="70" t="s">
        <v>9</v>
      </c>
      <c r="P3031" s="70"/>
      <c r="Q3031" s="70">
        <v>0.0</v>
      </c>
      <c r="R3031" s="70">
        <v>0.0</v>
      </c>
      <c r="S3031" s="70">
        <v>0.0</v>
      </c>
      <c r="T3031" s="70">
        <v>0.0</v>
      </c>
      <c r="U3031" s="70" t="s">
        <v>3870</v>
      </c>
      <c r="V3031" s="70" t="s">
        <v>2188</v>
      </c>
      <c r="W3031" s="33" t="s">
        <v>3867</v>
      </c>
      <c r="X3031" s="71"/>
      <c r="Y3031" s="71"/>
      <c r="Z3031" s="71"/>
      <c r="AA3031" s="71"/>
      <c r="AB3031" s="71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</row>
    <row r="3032">
      <c r="A3032" s="8">
        <f t="shared" si="5"/>
        <v>3030</v>
      </c>
      <c r="B3032" s="70">
        <v>61.0</v>
      </c>
      <c r="C3032" s="67">
        <v>43879.0</v>
      </c>
      <c r="D3032" s="68" t="s">
        <v>3871</v>
      </c>
      <c r="E3032" s="70" t="s">
        <v>729</v>
      </c>
      <c r="F3032" s="70" t="s">
        <v>729</v>
      </c>
      <c r="G3032" s="70" t="s">
        <v>118</v>
      </c>
      <c r="H3032" s="70">
        <v>32.0</v>
      </c>
      <c r="I3032" s="158">
        <v>43863.0</v>
      </c>
      <c r="J3032" s="70">
        <v>0.0</v>
      </c>
      <c r="K3032" s="70" t="s">
        <v>9</v>
      </c>
      <c r="L3032" s="70"/>
      <c r="M3032" s="70"/>
      <c r="N3032" s="70" t="s">
        <v>9</v>
      </c>
      <c r="O3032" s="70" t="s">
        <v>9</v>
      </c>
      <c r="P3032" s="70"/>
      <c r="Q3032" s="70">
        <v>0.0</v>
      </c>
      <c r="R3032" s="70">
        <v>0.0</v>
      </c>
      <c r="S3032" s="70">
        <v>0.0</v>
      </c>
      <c r="T3032" s="70">
        <v>0.0</v>
      </c>
      <c r="U3032" s="70" t="s">
        <v>838</v>
      </c>
      <c r="V3032" s="70" t="s">
        <v>2188</v>
      </c>
      <c r="W3032" s="33" t="s">
        <v>3867</v>
      </c>
      <c r="X3032" s="71"/>
      <c r="Y3032" s="71"/>
      <c r="Z3032" s="71"/>
      <c r="AA3032" s="71"/>
      <c r="AB3032" s="71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</row>
    <row r="3033">
      <c r="A3033" s="8">
        <f t="shared" si="5"/>
        <v>3031</v>
      </c>
      <c r="B3033" s="70">
        <v>62.0</v>
      </c>
      <c r="C3033" s="67">
        <v>43879.0</v>
      </c>
      <c r="D3033" s="68" t="s">
        <v>3872</v>
      </c>
      <c r="E3033" s="70" t="s">
        <v>729</v>
      </c>
      <c r="F3033" s="70" t="s">
        <v>729</v>
      </c>
      <c r="G3033" s="70" t="s">
        <v>47</v>
      </c>
      <c r="H3033" s="70">
        <v>58.0</v>
      </c>
      <c r="I3033" s="70" t="s">
        <v>9</v>
      </c>
      <c r="J3033" s="70" t="s">
        <v>9</v>
      </c>
      <c r="K3033" s="70" t="s">
        <v>9</v>
      </c>
      <c r="L3033" s="70"/>
      <c r="M3033" s="70"/>
      <c r="N3033" s="70" t="s">
        <v>9</v>
      </c>
      <c r="O3033" s="70" t="s">
        <v>9</v>
      </c>
      <c r="P3033" s="70"/>
      <c r="Q3033" s="70">
        <v>0.0</v>
      </c>
      <c r="R3033" s="70">
        <v>0.0</v>
      </c>
      <c r="S3033" s="70">
        <v>0.0</v>
      </c>
      <c r="T3033" s="70">
        <v>0.0</v>
      </c>
      <c r="U3033" s="198"/>
      <c r="V3033" s="70" t="s">
        <v>2188</v>
      </c>
      <c r="W3033" s="33" t="s">
        <v>3867</v>
      </c>
      <c r="X3033" s="71"/>
      <c r="Y3033" s="71"/>
      <c r="Z3033" s="71"/>
      <c r="AA3033" s="71"/>
      <c r="AB3033" s="71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</row>
    <row r="3034">
      <c r="A3034" s="8">
        <f t="shared" si="5"/>
        <v>3032</v>
      </c>
      <c r="B3034" s="70">
        <v>63.0</v>
      </c>
      <c r="C3034" s="67">
        <v>43880.0</v>
      </c>
      <c r="D3034" s="68" t="s">
        <v>3873</v>
      </c>
      <c r="E3034" s="70" t="s">
        <v>729</v>
      </c>
      <c r="F3034" s="70" t="s">
        <v>729</v>
      </c>
      <c r="G3034" s="70" t="s">
        <v>118</v>
      </c>
      <c r="H3034" s="70">
        <v>83.0</v>
      </c>
      <c r="I3034" s="70" t="s">
        <v>9</v>
      </c>
      <c r="J3034" s="70" t="s">
        <v>9</v>
      </c>
      <c r="K3034" s="70" t="s">
        <v>9</v>
      </c>
      <c r="L3034" s="70"/>
      <c r="M3034" s="70"/>
      <c r="N3034" s="70" t="s">
        <v>9</v>
      </c>
      <c r="O3034" s="70" t="s">
        <v>9</v>
      </c>
      <c r="P3034" s="70"/>
      <c r="Q3034" s="70">
        <v>0.0</v>
      </c>
      <c r="R3034" s="70">
        <v>0.0</v>
      </c>
      <c r="S3034" s="70">
        <v>0.0</v>
      </c>
      <c r="T3034" s="70">
        <v>0.0</v>
      </c>
      <c r="U3034" s="198"/>
      <c r="V3034" s="70" t="s">
        <v>2188</v>
      </c>
      <c r="W3034" s="33" t="s">
        <v>3874</v>
      </c>
      <c r="X3034" s="71"/>
      <c r="Y3034" s="71"/>
      <c r="Z3034" s="71"/>
      <c r="AA3034" s="71"/>
      <c r="AB3034" s="71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</row>
    <row r="3035">
      <c r="A3035" s="8">
        <f t="shared" si="5"/>
        <v>3033</v>
      </c>
      <c r="B3035" s="188">
        <v>63.0</v>
      </c>
      <c r="C3035" s="49">
        <v>43880.0</v>
      </c>
      <c r="D3035" s="189" t="s">
        <v>3875</v>
      </c>
      <c r="E3035" s="188" t="s">
        <v>729</v>
      </c>
      <c r="F3035" s="188" t="s">
        <v>729</v>
      </c>
      <c r="G3035" s="188" t="s">
        <v>118</v>
      </c>
      <c r="H3035" s="188">
        <v>83.0</v>
      </c>
      <c r="I3035" s="41">
        <v>43875.0</v>
      </c>
      <c r="J3035" s="188">
        <v>0.0</v>
      </c>
      <c r="K3035" s="188" t="s">
        <v>9</v>
      </c>
      <c r="L3035" s="188"/>
      <c r="M3035" s="188"/>
      <c r="N3035" s="188" t="s">
        <v>9</v>
      </c>
      <c r="O3035" s="188" t="s">
        <v>9</v>
      </c>
      <c r="P3035" s="188"/>
      <c r="Q3035" s="188">
        <v>0.0</v>
      </c>
      <c r="R3035" s="188">
        <v>0.0</v>
      </c>
      <c r="S3035" s="188">
        <v>0.0</v>
      </c>
      <c r="T3035" s="188">
        <v>0.0</v>
      </c>
      <c r="U3035" s="45"/>
      <c r="V3035" s="193" t="s">
        <v>2188</v>
      </c>
      <c r="W3035" s="106" t="s">
        <v>3874</v>
      </c>
      <c r="X3035" s="45"/>
      <c r="Y3035" s="45"/>
      <c r="Z3035" s="45"/>
      <c r="AA3035" s="45"/>
      <c r="AB3035" s="45"/>
      <c r="AC3035" s="45"/>
      <c r="AD3035" s="37"/>
      <c r="AE3035" s="37"/>
      <c r="AF3035" s="37"/>
      <c r="AG3035" s="37"/>
      <c r="AH3035" s="37"/>
      <c r="AI3035" s="37"/>
      <c r="AJ3035" s="37"/>
      <c r="AK3035" s="37"/>
      <c r="AL3035" s="37"/>
      <c r="AM3035" s="37"/>
      <c r="AN3035" s="37"/>
      <c r="AO3035" s="37"/>
      <c r="AP3035" s="37"/>
      <c r="AQ3035" s="37"/>
      <c r="AR3035" s="37"/>
      <c r="AS3035" s="37"/>
      <c r="AT3035" s="37"/>
      <c r="AU3035" s="37"/>
      <c r="AV3035" s="37"/>
      <c r="AW3035" s="37"/>
      <c r="AX3035" s="37"/>
      <c r="AY3035" s="37"/>
      <c r="AZ3035" s="37"/>
      <c r="BA3035" s="37"/>
      <c r="BB3035" s="37"/>
      <c r="BC3035" s="37"/>
      <c r="BD3035" s="37"/>
      <c r="BE3035" s="37"/>
      <c r="BF3035" s="37"/>
      <c r="BG3035" s="37"/>
      <c r="BH3035" s="37"/>
      <c r="BI3035" s="37"/>
      <c r="BJ3035" s="37"/>
      <c r="BK3035" s="37"/>
      <c r="BL3035" s="37"/>
      <c r="BM3035" s="37"/>
      <c r="BN3035" s="37"/>
      <c r="BO3035" s="37"/>
      <c r="BP3035" s="37"/>
      <c r="BQ3035" s="37"/>
      <c r="BR3035" s="37"/>
      <c r="BS3035" s="37"/>
      <c r="BT3035" s="37"/>
      <c r="BU3035" s="37"/>
      <c r="BV3035" s="37"/>
      <c r="BW3035" s="37"/>
      <c r="BX3035" s="37"/>
    </row>
    <row r="3036">
      <c r="A3036" s="8">
        <f t="shared" si="5"/>
        <v>3034</v>
      </c>
      <c r="B3036" s="188">
        <v>64.0</v>
      </c>
      <c r="C3036" s="49">
        <v>43880.0</v>
      </c>
      <c r="D3036" s="189" t="s">
        <v>3876</v>
      </c>
      <c r="E3036" s="188" t="s">
        <v>729</v>
      </c>
      <c r="F3036" s="188" t="s">
        <v>729</v>
      </c>
      <c r="G3036" s="188" t="s">
        <v>47</v>
      </c>
      <c r="H3036" s="188">
        <v>68.0</v>
      </c>
      <c r="I3036" s="41">
        <v>43873.0</v>
      </c>
      <c r="J3036" s="188">
        <v>0.0</v>
      </c>
      <c r="K3036" s="41">
        <v>43879.0</v>
      </c>
      <c r="L3036" s="188"/>
      <c r="M3036" s="188"/>
      <c r="N3036" s="188" t="s">
        <v>9</v>
      </c>
      <c r="O3036" s="188" t="s">
        <v>9</v>
      </c>
      <c r="P3036" s="188"/>
      <c r="Q3036" s="188">
        <v>0.0</v>
      </c>
      <c r="R3036" s="188">
        <v>0.0</v>
      </c>
      <c r="S3036" s="188">
        <v>0.0</v>
      </c>
      <c r="T3036" s="188">
        <v>0.0</v>
      </c>
      <c r="U3036" s="37"/>
      <c r="V3036" s="188" t="s">
        <v>3803</v>
      </c>
      <c r="W3036" s="106" t="s">
        <v>3877</v>
      </c>
      <c r="X3036" s="45"/>
      <c r="Y3036" s="45"/>
      <c r="Z3036" s="37"/>
      <c r="AA3036" s="37"/>
      <c r="AB3036" s="37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37"/>
      <c r="AM3036" s="37"/>
      <c r="AN3036" s="37"/>
      <c r="AO3036" s="37"/>
      <c r="AP3036" s="37"/>
      <c r="AQ3036" s="37"/>
      <c r="AR3036" s="37"/>
      <c r="AS3036" s="37"/>
      <c r="AT3036" s="37"/>
      <c r="AU3036" s="37"/>
      <c r="AV3036" s="37"/>
      <c r="AW3036" s="37"/>
      <c r="AX3036" s="37"/>
      <c r="AY3036" s="37"/>
      <c r="AZ3036" s="37"/>
      <c r="BA3036" s="37"/>
      <c r="BB3036" s="37"/>
      <c r="BC3036" s="37"/>
      <c r="BD3036" s="37"/>
      <c r="BE3036" s="37"/>
      <c r="BF3036" s="37"/>
      <c r="BG3036" s="37"/>
      <c r="BH3036" s="37"/>
      <c r="BI3036" s="37"/>
      <c r="BJ3036" s="37"/>
      <c r="BK3036" s="37"/>
      <c r="BL3036" s="37"/>
      <c r="BM3036" s="37"/>
      <c r="BN3036" s="37"/>
      <c r="BO3036" s="37"/>
      <c r="BP3036" s="37"/>
      <c r="BQ3036" s="37"/>
      <c r="BR3036" s="37"/>
      <c r="BS3036" s="37"/>
      <c r="BT3036" s="37"/>
      <c r="BU3036" s="37"/>
      <c r="BV3036" s="37"/>
      <c r="BW3036" s="37"/>
      <c r="BX3036" s="37"/>
    </row>
    <row r="3037">
      <c r="A3037" s="8">
        <f t="shared" si="5"/>
        <v>3035</v>
      </c>
      <c r="B3037" s="188">
        <v>65.0</v>
      </c>
      <c r="C3037" s="49">
        <v>43880.0</v>
      </c>
      <c r="D3037" s="191" t="s">
        <v>3878</v>
      </c>
      <c r="E3037" s="188" t="s">
        <v>729</v>
      </c>
      <c r="F3037" s="188" t="s">
        <v>729</v>
      </c>
      <c r="G3037" s="188" t="s">
        <v>118</v>
      </c>
      <c r="H3037" s="188">
        <v>70.0</v>
      </c>
      <c r="I3037" s="41">
        <v>43873.0</v>
      </c>
      <c r="J3037" s="188">
        <v>0.0</v>
      </c>
      <c r="K3037" s="41">
        <v>43879.0</v>
      </c>
      <c r="L3037" s="188"/>
      <c r="M3037" s="188"/>
      <c r="N3037" s="188" t="s">
        <v>9</v>
      </c>
      <c r="O3037" s="188" t="s">
        <v>9</v>
      </c>
      <c r="P3037" s="188"/>
      <c r="Q3037" s="188">
        <v>0.0</v>
      </c>
      <c r="R3037" s="188">
        <v>0.0</v>
      </c>
      <c r="S3037" s="188">
        <v>0.0</v>
      </c>
      <c r="T3037" s="188">
        <v>0.0</v>
      </c>
      <c r="U3037" s="37"/>
      <c r="V3037" s="188" t="s">
        <v>3803</v>
      </c>
      <c r="W3037" s="106" t="s">
        <v>3877</v>
      </c>
      <c r="X3037" s="45"/>
      <c r="Y3037" s="45"/>
      <c r="Z3037" s="37"/>
      <c r="AA3037" s="37"/>
      <c r="AB3037" s="37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37"/>
      <c r="AM3037" s="37"/>
      <c r="AN3037" s="37"/>
      <c r="AO3037" s="37"/>
      <c r="AP3037" s="37"/>
      <c r="AQ3037" s="37"/>
      <c r="AR3037" s="37"/>
      <c r="AS3037" s="37"/>
      <c r="AT3037" s="37"/>
      <c r="AU3037" s="37"/>
      <c r="AV3037" s="37"/>
      <c r="AW3037" s="37"/>
      <c r="AX3037" s="37"/>
      <c r="AY3037" s="37"/>
      <c r="AZ3037" s="37"/>
      <c r="BA3037" s="37"/>
      <c r="BB3037" s="37"/>
      <c r="BC3037" s="37"/>
      <c r="BD3037" s="37"/>
      <c r="BE3037" s="37"/>
      <c r="BF3037" s="37"/>
      <c r="BG3037" s="37"/>
      <c r="BH3037" s="37"/>
      <c r="BI3037" s="37"/>
      <c r="BJ3037" s="37"/>
      <c r="BK3037" s="37"/>
      <c r="BL3037" s="37"/>
      <c r="BM3037" s="37"/>
      <c r="BN3037" s="37"/>
      <c r="BO3037" s="37"/>
      <c r="BP3037" s="37"/>
      <c r="BQ3037" s="37"/>
      <c r="BR3037" s="37"/>
      <c r="BS3037" s="37"/>
      <c r="BT3037" s="37"/>
      <c r="BU3037" s="37"/>
      <c r="BV3037" s="37"/>
      <c r="BW3037" s="37"/>
      <c r="BX3037" s="37"/>
    </row>
    <row r="3038">
      <c r="A3038" s="8">
        <f t="shared" si="5"/>
        <v>3036</v>
      </c>
      <c r="B3038" s="188">
        <v>66.0</v>
      </c>
      <c r="C3038" s="49">
        <v>43881.0</v>
      </c>
      <c r="D3038" s="191" t="s">
        <v>3879</v>
      </c>
      <c r="E3038" s="188" t="s">
        <v>729</v>
      </c>
      <c r="F3038" s="188" t="s">
        <v>729</v>
      </c>
      <c r="G3038" s="188" t="s">
        <v>47</v>
      </c>
      <c r="H3038" s="188">
        <v>75.0</v>
      </c>
      <c r="I3038" s="41">
        <v>43855.0</v>
      </c>
      <c r="J3038" s="188">
        <v>0.0</v>
      </c>
      <c r="K3038" s="41">
        <v>43861.0</v>
      </c>
      <c r="L3038" s="188"/>
      <c r="M3038" s="188"/>
      <c r="N3038" s="188" t="s">
        <v>9</v>
      </c>
      <c r="O3038" s="188" t="s">
        <v>9</v>
      </c>
      <c r="P3038" s="188"/>
      <c r="Q3038" s="188">
        <v>0.0</v>
      </c>
      <c r="R3038" s="188">
        <v>0.0</v>
      </c>
      <c r="S3038" s="188">
        <v>0.0</v>
      </c>
      <c r="T3038" s="188">
        <v>0.0</v>
      </c>
      <c r="U3038" s="37"/>
      <c r="V3038" s="188" t="s">
        <v>3803</v>
      </c>
      <c r="W3038" s="106" t="s">
        <v>3877</v>
      </c>
      <c r="X3038" s="45"/>
      <c r="Y3038" s="45"/>
      <c r="Z3038" s="37"/>
      <c r="AA3038" s="37"/>
      <c r="AB3038" s="37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37"/>
      <c r="AM3038" s="37"/>
      <c r="AN3038" s="37"/>
      <c r="AO3038" s="37"/>
      <c r="AP3038" s="37"/>
      <c r="AQ3038" s="37"/>
      <c r="AR3038" s="37"/>
      <c r="AS3038" s="37"/>
      <c r="AT3038" s="37"/>
      <c r="AU3038" s="37"/>
      <c r="AV3038" s="37"/>
      <c r="AW3038" s="37"/>
      <c r="AX3038" s="37"/>
      <c r="AY3038" s="37"/>
      <c r="AZ3038" s="37"/>
      <c r="BA3038" s="37"/>
      <c r="BB3038" s="37"/>
      <c r="BC3038" s="37"/>
      <c r="BD3038" s="37"/>
      <c r="BE3038" s="37"/>
      <c r="BF3038" s="37"/>
      <c r="BG3038" s="37"/>
      <c r="BH3038" s="37"/>
      <c r="BI3038" s="37"/>
      <c r="BJ3038" s="37"/>
      <c r="BK3038" s="37"/>
      <c r="BL3038" s="37"/>
      <c r="BM3038" s="37"/>
      <c r="BN3038" s="37"/>
      <c r="BO3038" s="37"/>
      <c r="BP3038" s="37"/>
      <c r="BQ3038" s="37"/>
      <c r="BR3038" s="37"/>
      <c r="BS3038" s="37"/>
      <c r="BT3038" s="37"/>
      <c r="BU3038" s="37"/>
      <c r="BV3038" s="37"/>
      <c r="BW3038" s="37"/>
      <c r="BX3038" s="37"/>
    </row>
    <row r="3039">
      <c r="A3039" s="8">
        <f t="shared" si="5"/>
        <v>3037</v>
      </c>
      <c r="B3039" s="188">
        <v>67.0</v>
      </c>
      <c r="C3039" s="49">
        <v>43881.0</v>
      </c>
      <c r="D3039" s="191" t="s">
        <v>3880</v>
      </c>
      <c r="E3039" s="188" t="s">
        <v>729</v>
      </c>
      <c r="F3039" s="188" t="s">
        <v>729</v>
      </c>
      <c r="G3039" s="188" t="s">
        <v>118</v>
      </c>
      <c r="H3039" s="188">
        <v>38.0</v>
      </c>
      <c r="I3039" s="41">
        <v>43871.0</v>
      </c>
      <c r="J3039" s="188">
        <v>0.0</v>
      </c>
      <c r="K3039" s="41">
        <v>43871.0</v>
      </c>
      <c r="L3039" s="188"/>
      <c r="M3039" s="188"/>
      <c r="N3039" s="188" t="s">
        <v>9</v>
      </c>
      <c r="O3039" s="188" t="s">
        <v>9</v>
      </c>
      <c r="P3039" s="188"/>
      <c r="Q3039" s="188">
        <v>0.0</v>
      </c>
      <c r="R3039" s="188">
        <v>0.0</v>
      </c>
      <c r="S3039" s="188">
        <v>0.0</v>
      </c>
      <c r="T3039" s="188">
        <v>0.0</v>
      </c>
      <c r="U3039" s="37"/>
      <c r="V3039" s="188" t="s">
        <v>3803</v>
      </c>
      <c r="W3039" s="106" t="s">
        <v>3877</v>
      </c>
      <c r="X3039" s="45"/>
      <c r="Y3039" s="45"/>
      <c r="Z3039" s="37"/>
      <c r="AA3039" s="37"/>
      <c r="AB3039" s="37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37"/>
      <c r="AM3039" s="37"/>
      <c r="AN3039" s="37"/>
      <c r="AO3039" s="37"/>
      <c r="AP3039" s="37"/>
      <c r="AQ3039" s="37"/>
      <c r="AR3039" s="37"/>
      <c r="AS3039" s="37"/>
      <c r="AT3039" s="37"/>
      <c r="AU3039" s="37"/>
      <c r="AV3039" s="37"/>
      <c r="AW3039" s="37"/>
      <c r="AX3039" s="37"/>
      <c r="AY3039" s="37"/>
      <c r="AZ3039" s="37"/>
      <c r="BA3039" s="37"/>
      <c r="BB3039" s="37"/>
      <c r="BC3039" s="37"/>
      <c r="BD3039" s="37"/>
      <c r="BE3039" s="37"/>
      <c r="BF3039" s="37"/>
      <c r="BG3039" s="37"/>
      <c r="BH3039" s="37"/>
      <c r="BI3039" s="37"/>
      <c r="BJ3039" s="37"/>
      <c r="BK3039" s="37"/>
      <c r="BL3039" s="37"/>
      <c r="BM3039" s="37"/>
      <c r="BN3039" s="37"/>
      <c r="BO3039" s="37"/>
      <c r="BP3039" s="37"/>
      <c r="BQ3039" s="37"/>
      <c r="BR3039" s="37"/>
      <c r="BS3039" s="37"/>
      <c r="BT3039" s="37"/>
      <c r="BU3039" s="37"/>
      <c r="BV3039" s="37"/>
      <c r="BW3039" s="37"/>
      <c r="BX3039" s="37"/>
    </row>
    <row r="3040">
      <c r="A3040" s="8">
        <f t="shared" si="5"/>
        <v>3038</v>
      </c>
      <c r="B3040" s="188">
        <v>68.0</v>
      </c>
      <c r="C3040" s="49">
        <v>43881.0</v>
      </c>
      <c r="D3040" s="191" t="s">
        <v>3881</v>
      </c>
      <c r="E3040" s="188" t="s">
        <v>729</v>
      </c>
      <c r="F3040" s="188" t="s">
        <v>729</v>
      </c>
      <c r="G3040" s="188" t="s">
        <v>47</v>
      </c>
      <c r="H3040" s="188">
        <v>58.0</v>
      </c>
      <c r="I3040" s="41">
        <v>43869.0</v>
      </c>
      <c r="J3040" s="188">
        <v>0.0</v>
      </c>
      <c r="K3040" s="41">
        <v>43871.0</v>
      </c>
      <c r="L3040" s="188"/>
      <c r="M3040" s="188"/>
      <c r="N3040" s="188" t="s">
        <v>9</v>
      </c>
      <c r="O3040" s="188" t="s">
        <v>9</v>
      </c>
      <c r="P3040" s="188"/>
      <c r="Q3040" s="188">
        <v>0.0</v>
      </c>
      <c r="R3040" s="188">
        <v>0.0</v>
      </c>
      <c r="S3040" s="188">
        <v>0.0</v>
      </c>
      <c r="T3040" s="188">
        <v>0.0</v>
      </c>
      <c r="U3040" s="37"/>
      <c r="V3040" s="188" t="s">
        <v>3803</v>
      </c>
      <c r="W3040" s="106" t="s">
        <v>3877</v>
      </c>
      <c r="X3040" s="45"/>
      <c r="Y3040" s="45"/>
      <c r="Z3040" s="37"/>
      <c r="AA3040" s="37"/>
      <c r="AB3040" s="37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37"/>
      <c r="AM3040" s="37"/>
      <c r="AN3040" s="37"/>
      <c r="AO3040" s="37"/>
      <c r="AP3040" s="37"/>
      <c r="AQ3040" s="37"/>
      <c r="AR3040" s="37"/>
      <c r="AS3040" s="37"/>
      <c r="AT3040" s="37"/>
      <c r="AU3040" s="37"/>
      <c r="AV3040" s="37"/>
      <c r="AW3040" s="37"/>
      <c r="AX3040" s="37"/>
      <c r="AY3040" s="37"/>
      <c r="AZ3040" s="37"/>
      <c r="BA3040" s="37"/>
      <c r="BB3040" s="37"/>
      <c r="BC3040" s="37"/>
      <c r="BD3040" s="37"/>
      <c r="BE3040" s="37"/>
      <c r="BF3040" s="37"/>
      <c r="BG3040" s="37"/>
      <c r="BH3040" s="37"/>
      <c r="BI3040" s="37"/>
      <c r="BJ3040" s="37"/>
      <c r="BK3040" s="37"/>
      <c r="BL3040" s="37"/>
      <c r="BM3040" s="37"/>
      <c r="BN3040" s="37"/>
      <c r="BO3040" s="37"/>
      <c r="BP3040" s="37"/>
      <c r="BQ3040" s="37"/>
      <c r="BR3040" s="37"/>
      <c r="BS3040" s="37"/>
      <c r="BT3040" s="37"/>
      <c r="BU3040" s="37"/>
      <c r="BV3040" s="37"/>
      <c r="BW3040" s="37"/>
      <c r="BX3040" s="37"/>
    </row>
    <row r="3041">
      <c r="A3041" s="8">
        <f t="shared" si="5"/>
        <v>3039</v>
      </c>
      <c r="B3041" s="188">
        <v>69.0</v>
      </c>
      <c r="C3041" s="49">
        <v>43881.0</v>
      </c>
      <c r="D3041" s="189" t="s">
        <v>3882</v>
      </c>
      <c r="E3041" s="188" t="s">
        <v>729</v>
      </c>
      <c r="F3041" s="188" t="s">
        <v>729</v>
      </c>
      <c r="G3041" s="188" t="s">
        <v>47</v>
      </c>
      <c r="H3041" s="188">
        <v>48.0</v>
      </c>
      <c r="I3041" s="41">
        <v>43879.0</v>
      </c>
      <c r="J3041" s="188">
        <v>0.0</v>
      </c>
      <c r="K3041" s="205">
        <v>43880.0</v>
      </c>
      <c r="L3041" s="188"/>
      <c r="M3041" s="188"/>
      <c r="N3041" s="188" t="s">
        <v>9</v>
      </c>
      <c r="O3041" s="188" t="s">
        <v>9</v>
      </c>
      <c r="P3041" s="188"/>
      <c r="Q3041" s="188">
        <v>0.0</v>
      </c>
      <c r="R3041" s="188">
        <v>0.0</v>
      </c>
      <c r="S3041" s="188">
        <v>0.0</v>
      </c>
      <c r="T3041" s="188">
        <v>0.0</v>
      </c>
      <c r="U3041" s="37"/>
      <c r="V3041" s="188" t="s">
        <v>3803</v>
      </c>
      <c r="W3041" s="106" t="s">
        <v>3877</v>
      </c>
      <c r="X3041" s="45"/>
      <c r="Y3041" s="45"/>
      <c r="Z3041" s="37"/>
      <c r="AA3041" s="37"/>
      <c r="AB3041" s="37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37"/>
      <c r="AM3041" s="37"/>
      <c r="AN3041" s="37"/>
      <c r="AO3041" s="37"/>
      <c r="AP3041" s="37"/>
      <c r="AQ3041" s="37"/>
      <c r="AR3041" s="37"/>
      <c r="AS3041" s="37"/>
      <c r="AT3041" s="37"/>
      <c r="AU3041" s="37"/>
      <c r="AV3041" s="37"/>
      <c r="AW3041" s="37"/>
      <c r="AX3041" s="37"/>
      <c r="AY3041" s="37"/>
      <c r="AZ3041" s="37"/>
      <c r="BA3041" s="37"/>
      <c r="BB3041" s="37"/>
      <c r="BC3041" s="37"/>
      <c r="BD3041" s="37"/>
      <c r="BE3041" s="37"/>
      <c r="BF3041" s="37"/>
      <c r="BG3041" s="37"/>
      <c r="BH3041" s="37"/>
      <c r="BI3041" s="37"/>
      <c r="BJ3041" s="37"/>
      <c r="BK3041" s="37"/>
      <c r="BL3041" s="37"/>
      <c r="BM3041" s="37"/>
      <c r="BN3041" s="37"/>
      <c r="BO3041" s="37"/>
      <c r="BP3041" s="37"/>
      <c r="BQ3041" s="37"/>
      <c r="BR3041" s="37"/>
      <c r="BS3041" s="37"/>
      <c r="BT3041" s="37"/>
      <c r="BU3041" s="37"/>
      <c r="BV3041" s="37"/>
      <c r="BW3041" s="37"/>
      <c r="BX3041" s="37"/>
    </row>
    <row r="3042">
      <c r="A3042" s="8">
        <f t="shared" si="5"/>
        <v>3040</v>
      </c>
      <c r="B3042" s="70">
        <v>70.0</v>
      </c>
      <c r="C3042" s="67">
        <v>43883.0</v>
      </c>
      <c r="D3042" s="68" t="s">
        <v>3883</v>
      </c>
      <c r="E3042" s="188" t="s">
        <v>729</v>
      </c>
      <c r="F3042" s="188" t="s">
        <v>729</v>
      </c>
      <c r="G3042" s="70" t="s">
        <v>118</v>
      </c>
      <c r="H3042" s="70">
        <v>96.0</v>
      </c>
      <c r="I3042" s="158">
        <v>43874.0</v>
      </c>
      <c r="J3042" s="188">
        <v>0.0</v>
      </c>
      <c r="K3042" s="158">
        <v>43883.0</v>
      </c>
      <c r="L3042" s="188"/>
      <c r="M3042" s="188"/>
      <c r="N3042" s="188" t="s">
        <v>9</v>
      </c>
      <c r="O3042" s="188" t="s">
        <v>9</v>
      </c>
      <c r="P3042" s="188"/>
      <c r="Q3042" s="188">
        <v>0.0</v>
      </c>
      <c r="R3042" s="188">
        <v>0.0</v>
      </c>
      <c r="S3042" s="188">
        <v>0.0</v>
      </c>
      <c r="T3042" s="188">
        <v>0.0</v>
      </c>
      <c r="U3042" s="198"/>
      <c r="V3042" s="188" t="s">
        <v>3803</v>
      </c>
      <c r="W3042" s="33" t="s">
        <v>3884</v>
      </c>
      <c r="X3042" s="71"/>
      <c r="Y3042" s="71"/>
      <c r="Z3042" s="71"/>
      <c r="AA3042" s="71"/>
      <c r="AB3042" s="71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</row>
    <row r="3043">
      <c r="A3043" s="8">
        <f t="shared" si="5"/>
        <v>3041</v>
      </c>
      <c r="B3043" s="70">
        <v>71.0</v>
      </c>
      <c r="C3043" s="67">
        <v>43884.0</v>
      </c>
      <c r="D3043" s="68" t="s">
        <v>3885</v>
      </c>
      <c r="E3043" s="188" t="s">
        <v>729</v>
      </c>
      <c r="F3043" s="188" t="s">
        <v>729</v>
      </c>
      <c r="G3043" s="70" t="s">
        <v>47</v>
      </c>
      <c r="H3043" s="70">
        <v>68.0</v>
      </c>
      <c r="I3043" s="158">
        <v>43881.0</v>
      </c>
      <c r="J3043" s="188">
        <v>0.0</v>
      </c>
      <c r="K3043" s="158">
        <v>43883.0</v>
      </c>
      <c r="L3043" s="158"/>
      <c r="M3043" s="158"/>
      <c r="N3043" s="158">
        <v>43855.0</v>
      </c>
      <c r="O3043" s="158">
        <v>43881.0</v>
      </c>
      <c r="P3043" s="158"/>
      <c r="Q3043" s="188">
        <v>0.0</v>
      </c>
      <c r="R3043" s="188">
        <v>0.0</v>
      </c>
      <c r="S3043" s="188">
        <v>0.0</v>
      </c>
      <c r="T3043" s="188">
        <v>0.0</v>
      </c>
      <c r="U3043" s="198"/>
      <c r="V3043" s="188" t="s">
        <v>3803</v>
      </c>
      <c r="W3043" s="33" t="s">
        <v>3884</v>
      </c>
      <c r="X3043" s="71"/>
      <c r="Y3043" s="71"/>
      <c r="Z3043" s="71"/>
      <c r="AA3043" s="71"/>
      <c r="AB3043" s="71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</row>
    <row r="3044">
      <c r="A3044" s="8">
        <f t="shared" si="5"/>
        <v>3042</v>
      </c>
      <c r="B3044" s="70">
        <v>72.0</v>
      </c>
      <c r="C3044" s="67">
        <v>43884.0</v>
      </c>
      <c r="D3044" s="72" t="s">
        <v>3886</v>
      </c>
      <c r="E3044" s="188" t="s">
        <v>729</v>
      </c>
      <c r="F3044" s="188" t="s">
        <v>729</v>
      </c>
      <c r="G3044" s="70" t="s">
        <v>47</v>
      </c>
      <c r="H3044" s="70">
        <v>62.0</v>
      </c>
      <c r="I3044" s="158">
        <v>43871.0</v>
      </c>
      <c r="J3044" s="188">
        <v>0.0</v>
      </c>
      <c r="K3044" s="158">
        <v>43883.0</v>
      </c>
      <c r="L3044" s="188"/>
      <c r="M3044" s="188"/>
      <c r="N3044" s="188" t="s">
        <v>9</v>
      </c>
      <c r="O3044" s="188" t="s">
        <v>9</v>
      </c>
      <c r="P3044" s="188"/>
      <c r="Q3044" s="188">
        <v>0.0</v>
      </c>
      <c r="R3044" s="188">
        <v>0.0</v>
      </c>
      <c r="S3044" s="188">
        <v>0.0</v>
      </c>
      <c r="T3044" s="188">
        <v>0.0</v>
      </c>
      <c r="U3044" s="198"/>
      <c r="V3044" s="188" t="s">
        <v>3803</v>
      </c>
      <c r="W3044" s="33" t="s">
        <v>3884</v>
      </c>
      <c r="X3044" s="71"/>
      <c r="Y3044" s="71"/>
      <c r="Z3044" s="71"/>
      <c r="AA3044" s="71"/>
      <c r="AB3044" s="71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</row>
    <row r="3045">
      <c r="A3045" s="8">
        <f t="shared" si="5"/>
        <v>3043</v>
      </c>
      <c r="B3045" s="70">
        <v>73.0</v>
      </c>
      <c r="C3045" s="67">
        <v>43884.0</v>
      </c>
      <c r="D3045" s="72" t="s">
        <v>3887</v>
      </c>
      <c r="E3045" s="188" t="s">
        <v>729</v>
      </c>
      <c r="F3045" s="188" t="s">
        <v>729</v>
      </c>
      <c r="G3045" s="70" t="s">
        <v>118</v>
      </c>
      <c r="H3045" s="70">
        <v>80.0</v>
      </c>
      <c r="I3045" s="158">
        <v>43869.0</v>
      </c>
      <c r="J3045" s="188">
        <v>0.0</v>
      </c>
      <c r="K3045" s="158">
        <v>43883.0</v>
      </c>
      <c r="L3045" s="188"/>
      <c r="M3045" s="188"/>
      <c r="N3045" s="188" t="s">
        <v>9</v>
      </c>
      <c r="O3045" s="188" t="s">
        <v>9</v>
      </c>
      <c r="P3045" s="188"/>
      <c r="Q3045" s="188">
        <v>0.0</v>
      </c>
      <c r="R3045" s="188">
        <v>0.0</v>
      </c>
      <c r="S3045" s="188">
        <v>0.0</v>
      </c>
      <c r="T3045" s="188">
        <v>0.0</v>
      </c>
      <c r="U3045" s="198"/>
      <c r="V3045" s="188" t="s">
        <v>3803</v>
      </c>
      <c r="W3045" s="33" t="s">
        <v>3884</v>
      </c>
      <c r="X3045" s="71"/>
      <c r="Y3045" s="71"/>
      <c r="Z3045" s="71"/>
      <c r="AA3045" s="71"/>
      <c r="AB3045" s="71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</row>
    <row r="3046">
      <c r="A3046" s="8">
        <f t="shared" si="5"/>
        <v>3044</v>
      </c>
      <c r="B3046" s="70">
        <v>74.0</v>
      </c>
      <c r="C3046" s="67">
        <v>43884.0</v>
      </c>
      <c r="D3046" s="72" t="s">
        <v>3888</v>
      </c>
      <c r="E3046" s="188" t="s">
        <v>729</v>
      </c>
      <c r="F3046" s="188" t="s">
        <v>729</v>
      </c>
      <c r="G3046" s="70" t="s">
        <v>118</v>
      </c>
      <c r="H3046" s="70">
        <v>76.0</v>
      </c>
      <c r="I3046" s="158">
        <v>43874.0</v>
      </c>
      <c r="J3046" s="188">
        <v>0.0</v>
      </c>
      <c r="K3046" s="206">
        <v>43883.0</v>
      </c>
      <c r="L3046" s="188"/>
      <c r="M3046" s="188"/>
      <c r="N3046" s="188" t="s">
        <v>9</v>
      </c>
      <c r="O3046" s="188" t="s">
        <v>9</v>
      </c>
      <c r="P3046" s="188"/>
      <c r="Q3046" s="188">
        <v>0.0</v>
      </c>
      <c r="R3046" s="188">
        <v>0.0</v>
      </c>
      <c r="S3046" s="188">
        <v>0.0</v>
      </c>
      <c r="T3046" s="188">
        <v>0.0</v>
      </c>
      <c r="U3046" s="198"/>
      <c r="V3046" s="188" t="s">
        <v>3803</v>
      </c>
      <c r="W3046" s="33" t="s">
        <v>3884</v>
      </c>
      <c r="X3046" s="71"/>
      <c r="Y3046" s="71"/>
      <c r="Z3046" s="71"/>
      <c r="AA3046" s="71"/>
      <c r="AB3046" s="71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</row>
    <row r="3047">
      <c r="A3047" s="8">
        <f t="shared" si="5"/>
        <v>3045</v>
      </c>
      <c r="B3047" s="70">
        <v>75.0</v>
      </c>
      <c r="C3047" s="67">
        <v>43885.0</v>
      </c>
      <c r="D3047" s="68" t="s">
        <v>3889</v>
      </c>
      <c r="E3047" s="188" t="s">
        <v>729</v>
      </c>
      <c r="F3047" s="188" t="s">
        <v>729</v>
      </c>
      <c r="G3047" s="70" t="s">
        <v>47</v>
      </c>
      <c r="H3047" s="70">
        <v>35.0</v>
      </c>
      <c r="I3047" s="158">
        <v>43880.0</v>
      </c>
      <c r="J3047" s="188">
        <v>0.0</v>
      </c>
      <c r="K3047" s="158">
        <v>43882.0</v>
      </c>
      <c r="L3047" s="188"/>
      <c r="M3047" s="188"/>
      <c r="N3047" s="188" t="s">
        <v>9</v>
      </c>
      <c r="O3047" s="188" t="s">
        <v>9</v>
      </c>
      <c r="P3047" s="188"/>
      <c r="Q3047" s="188">
        <v>0.0</v>
      </c>
      <c r="R3047" s="188">
        <v>0.0</v>
      </c>
      <c r="S3047" s="188">
        <v>0.0</v>
      </c>
      <c r="T3047" s="188">
        <v>0.0</v>
      </c>
      <c r="U3047" s="198"/>
      <c r="V3047" s="188" t="s">
        <v>3803</v>
      </c>
      <c r="W3047" s="33" t="s">
        <v>3884</v>
      </c>
      <c r="X3047" s="71"/>
      <c r="Y3047" s="71"/>
      <c r="Z3047" s="71"/>
      <c r="AA3047" s="71"/>
      <c r="AB3047" s="71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</row>
    <row r="3048">
      <c r="A3048" s="8">
        <f t="shared" si="5"/>
        <v>3046</v>
      </c>
      <c r="B3048" s="70">
        <v>76.0</v>
      </c>
      <c r="C3048" s="67">
        <v>43885.0</v>
      </c>
      <c r="D3048" s="72" t="s">
        <v>3890</v>
      </c>
      <c r="E3048" s="188" t="s">
        <v>729</v>
      </c>
      <c r="F3048" s="188" t="s">
        <v>729</v>
      </c>
      <c r="G3048" s="70" t="s">
        <v>118</v>
      </c>
      <c r="H3048" s="70">
        <v>57.0</v>
      </c>
      <c r="I3048" s="158">
        <v>43869.0</v>
      </c>
      <c r="J3048" s="188">
        <v>0.0</v>
      </c>
      <c r="K3048" s="158">
        <v>43873.0</v>
      </c>
      <c r="L3048" s="188"/>
      <c r="M3048" s="188"/>
      <c r="N3048" s="188" t="s">
        <v>9</v>
      </c>
      <c r="O3048" s="188" t="s">
        <v>9</v>
      </c>
      <c r="P3048" s="188"/>
      <c r="Q3048" s="188">
        <v>0.0</v>
      </c>
      <c r="R3048" s="188">
        <v>0.0</v>
      </c>
      <c r="S3048" s="188">
        <v>0.0</v>
      </c>
      <c r="T3048" s="188">
        <v>0.0</v>
      </c>
      <c r="U3048" s="198"/>
      <c r="V3048" s="188" t="s">
        <v>3803</v>
      </c>
      <c r="W3048" s="33" t="s">
        <v>3884</v>
      </c>
      <c r="X3048" s="71"/>
      <c r="Y3048" s="71"/>
      <c r="Z3048" s="71"/>
      <c r="AA3048" s="71"/>
      <c r="AB3048" s="71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</row>
    <row r="3049">
      <c r="A3049" s="8">
        <f t="shared" si="5"/>
        <v>3047</v>
      </c>
      <c r="B3049" s="70">
        <v>77.0</v>
      </c>
      <c r="C3049" s="67">
        <v>43885.0</v>
      </c>
      <c r="D3049" s="72" t="s">
        <v>3891</v>
      </c>
      <c r="E3049" s="188" t="s">
        <v>729</v>
      </c>
      <c r="F3049" s="188" t="s">
        <v>729</v>
      </c>
      <c r="G3049" s="70" t="s">
        <v>118</v>
      </c>
      <c r="H3049" s="70">
        <v>68.0</v>
      </c>
      <c r="I3049" s="158">
        <v>43880.0</v>
      </c>
      <c r="J3049" s="188">
        <v>0.0</v>
      </c>
      <c r="K3049" s="158">
        <v>43884.0</v>
      </c>
      <c r="L3049" s="188"/>
      <c r="M3049" s="188"/>
      <c r="N3049" s="188" t="s">
        <v>9</v>
      </c>
      <c r="O3049" s="188" t="s">
        <v>9</v>
      </c>
      <c r="P3049" s="188"/>
      <c r="Q3049" s="188">
        <v>0.0</v>
      </c>
      <c r="R3049" s="188">
        <v>0.0</v>
      </c>
      <c r="S3049" s="188">
        <v>0.0</v>
      </c>
      <c r="T3049" s="188">
        <v>0.0</v>
      </c>
      <c r="U3049" s="198"/>
      <c r="V3049" s="188" t="s">
        <v>3803</v>
      </c>
      <c r="W3049" s="33" t="s">
        <v>3884</v>
      </c>
      <c r="X3049" s="71"/>
      <c r="Y3049" s="71"/>
      <c r="Z3049" s="71"/>
      <c r="AA3049" s="71"/>
      <c r="AB3049" s="71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</row>
    <row r="3050">
      <c r="A3050" s="8">
        <f t="shared" si="5"/>
        <v>3048</v>
      </c>
      <c r="B3050" s="70">
        <v>78.0</v>
      </c>
      <c r="C3050" s="67">
        <v>43885.0</v>
      </c>
      <c r="D3050" s="72" t="s">
        <v>3892</v>
      </c>
      <c r="E3050" s="188" t="s">
        <v>729</v>
      </c>
      <c r="F3050" s="188" t="s">
        <v>729</v>
      </c>
      <c r="G3050" s="70" t="s">
        <v>118</v>
      </c>
      <c r="H3050" s="70">
        <v>59.0</v>
      </c>
      <c r="I3050" s="158">
        <v>43885.0</v>
      </c>
      <c r="J3050" s="188">
        <v>0.0</v>
      </c>
      <c r="K3050" s="70" t="s">
        <v>9</v>
      </c>
      <c r="L3050" s="158"/>
      <c r="M3050" s="158"/>
      <c r="N3050" s="158">
        <v>43855.0</v>
      </c>
      <c r="O3050" s="158">
        <v>43882.0</v>
      </c>
      <c r="P3050" s="158"/>
      <c r="Q3050" s="188">
        <v>0.0</v>
      </c>
      <c r="R3050" s="188">
        <v>0.0</v>
      </c>
      <c r="S3050" s="188">
        <v>0.0</v>
      </c>
      <c r="T3050" s="188">
        <v>0.0</v>
      </c>
      <c r="U3050" s="198"/>
      <c r="V3050" s="188" t="s">
        <v>3803</v>
      </c>
      <c r="W3050" s="33" t="s">
        <v>3884</v>
      </c>
      <c r="X3050" s="71"/>
      <c r="Y3050" s="71"/>
      <c r="Z3050" s="71"/>
      <c r="AA3050" s="71"/>
      <c r="AB3050" s="71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</row>
    <row r="3051">
      <c r="A3051" s="8">
        <f t="shared" si="5"/>
        <v>3049</v>
      </c>
      <c r="B3051" s="70">
        <v>79.0</v>
      </c>
      <c r="C3051" s="67">
        <v>43885.0</v>
      </c>
      <c r="D3051" s="72" t="s">
        <v>3893</v>
      </c>
      <c r="E3051" s="188" t="s">
        <v>729</v>
      </c>
      <c r="F3051" s="188" t="s">
        <v>729</v>
      </c>
      <c r="G3051" s="70" t="s">
        <v>118</v>
      </c>
      <c r="H3051" s="70">
        <v>58.0</v>
      </c>
      <c r="I3051" s="158">
        <v>43865.0</v>
      </c>
      <c r="J3051" s="188">
        <v>0.0</v>
      </c>
      <c r="K3051" s="70" t="s">
        <v>9</v>
      </c>
      <c r="L3051" s="158"/>
      <c r="M3051" s="158"/>
      <c r="N3051" s="158">
        <v>43855.0</v>
      </c>
      <c r="O3051" s="158">
        <v>43882.0</v>
      </c>
      <c r="P3051" s="158"/>
      <c r="Q3051" s="188">
        <v>0.0</v>
      </c>
      <c r="R3051" s="188">
        <v>0.0</v>
      </c>
      <c r="S3051" s="188">
        <v>0.0</v>
      </c>
      <c r="T3051" s="188">
        <v>0.0</v>
      </c>
      <c r="U3051" s="198"/>
      <c r="V3051" s="188" t="s">
        <v>3803</v>
      </c>
      <c r="W3051" s="33" t="s">
        <v>3884</v>
      </c>
      <c r="X3051" s="71"/>
      <c r="Y3051" s="71"/>
      <c r="Z3051" s="71"/>
      <c r="AA3051" s="71"/>
      <c r="AB3051" s="71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</row>
    <row r="3052">
      <c r="A3052" s="8">
        <f t="shared" si="5"/>
        <v>3050</v>
      </c>
      <c r="B3052" s="70">
        <v>80.0</v>
      </c>
      <c r="C3052" s="67">
        <v>43885.0</v>
      </c>
      <c r="D3052" s="72" t="s">
        <v>3894</v>
      </c>
      <c r="E3052" s="188" t="s">
        <v>729</v>
      </c>
      <c r="F3052" s="188" t="s">
        <v>729</v>
      </c>
      <c r="G3052" s="70" t="s">
        <v>47</v>
      </c>
      <c r="H3052" s="70">
        <v>57.0</v>
      </c>
      <c r="I3052" s="70" t="s">
        <v>9</v>
      </c>
      <c r="J3052" s="70" t="s">
        <v>9</v>
      </c>
      <c r="K3052" s="70" t="s">
        <v>9</v>
      </c>
      <c r="L3052" s="158"/>
      <c r="M3052" s="158"/>
      <c r="N3052" s="158">
        <v>43855.0</v>
      </c>
      <c r="O3052" s="158">
        <v>43882.0</v>
      </c>
      <c r="P3052" s="158"/>
      <c r="Q3052" s="188">
        <v>0.0</v>
      </c>
      <c r="R3052" s="188">
        <v>0.0</v>
      </c>
      <c r="S3052" s="188">
        <v>0.0</v>
      </c>
      <c r="T3052" s="188">
        <v>0.0</v>
      </c>
      <c r="U3052" s="198"/>
      <c r="V3052" s="188" t="s">
        <v>3803</v>
      </c>
      <c r="W3052" s="33" t="s">
        <v>3884</v>
      </c>
      <c r="X3052" s="71"/>
      <c r="Y3052" s="71"/>
      <c r="Z3052" s="71"/>
      <c r="AA3052" s="71"/>
      <c r="AB3052" s="71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</row>
    <row r="3053">
      <c r="A3053" s="8">
        <f t="shared" si="5"/>
        <v>3051</v>
      </c>
      <c r="B3053" s="70">
        <v>81.0</v>
      </c>
      <c r="C3053" s="67">
        <v>43885.0</v>
      </c>
      <c r="D3053" s="72" t="s">
        <v>3895</v>
      </c>
      <c r="E3053" s="188" t="s">
        <v>729</v>
      </c>
      <c r="F3053" s="188" t="s">
        <v>729</v>
      </c>
      <c r="G3053" s="70" t="s">
        <v>118</v>
      </c>
      <c r="H3053" s="70">
        <v>57.0</v>
      </c>
      <c r="I3053" s="70" t="s">
        <v>9</v>
      </c>
      <c r="J3053" s="70" t="s">
        <v>9</v>
      </c>
      <c r="K3053" s="70" t="s">
        <v>9</v>
      </c>
      <c r="L3053" s="158"/>
      <c r="M3053" s="158"/>
      <c r="N3053" s="158">
        <v>43855.0</v>
      </c>
      <c r="O3053" s="158">
        <v>43882.0</v>
      </c>
      <c r="P3053" s="158"/>
      <c r="Q3053" s="188">
        <v>0.0</v>
      </c>
      <c r="R3053" s="188">
        <v>0.0</v>
      </c>
      <c r="S3053" s="188">
        <v>0.0</v>
      </c>
      <c r="T3053" s="188">
        <v>0.0</v>
      </c>
      <c r="U3053" s="198"/>
      <c r="V3053" s="188" t="s">
        <v>3803</v>
      </c>
      <c r="W3053" s="33" t="s">
        <v>3884</v>
      </c>
      <c r="X3053" s="71"/>
      <c r="Y3053" s="71"/>
      <c r="Z3053" s="71"/>
      <c r="AA3053" s="71"/>
      <c r="AB3053" s="71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</row>
    <row r="3054">
      <c r="A3054" s="8">
        <f t="shared" si="5"/>
        <v>3052</v>
      </c>
      <c r="B3054" s="70">
        <v>82.0</v>
      </c>
      <c r="C3054" s="67">
        <v>43886.0</v>
      </c>
      <c r="D3054" s="72" t="s">
        <v>3896</v>
      </c>
      <c r="E3054" s="188" t="s">
        <v>729</v>
      </c>
      <c r="F3054" s="188" t="s">
        <v>729</v>
      </c>
      <c r="G3054" s="70" t="s">
        <v>47</v>
      </c>
      <c r="H3054" s="70">
        <v>33.0</v>
      </c>
      <c r="I3054" s="158">
        <v>43881.0</v>
      </c>
      <c r="J3054" s="188">
        <v>0.0</v>
      </c>
      <c r="K3054" s="70" t="s">
        <v>9</v>
      </c>
      <c r="L3054" s="188"/>
      <c r="M3054" s="188"/>
      <c r="N3054" s="188" t="s">
        <v>9</v>
      </c>
      <c r="O3054" s="188" t="s">
        <v>9</v>
      </c>
      <c r="P3054" s="188"/>
      <c r="Q3054" s="188">
        <v>0.0</v>
      </c>
      <c r="R3054" s="188">
        <v>0.0</v>
      </c>
      <c r="S3054" s="188">
        <v>0.0</v>
      </c>
      <c r="T3054" s="188">
        <v>0.0</v>
      </c>
      <c r="U3054" s="198"/>
      <c r="V3054" s="188" t="s">
        <v>3803</v>
      </c>
      <c r="W3054" s="33" t="s">
        <v>3884</v>
      </c>
      <c r="X3054" s="71"/>
      <c r="Y3054" s="71"/>
      <c r="Z3054" s="71"/>
      <c r="AA3054" s="71"/>
      <c r="AB3054" s="71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</row>
    <row r="3055">
      <c r="A3055" s="8">
        <f t="shared" si="5"/>
        <v>3053</v>
      </c>
      <c r="B3055" s="70">
        <v>83.0</v>
      </c>
      <c r="C3055" s="67">
        <v>43886.0</v>
      </c>
      <c r="D3055" s="68" t="s">
        <v>3897</v>
      </c>
      <c r="E3055" s="188" t="s">
        <v>729</v>
      </c>
      <c r="F3055" s="188" t="s">
        <v>729</v>
      </c>
      <c r="G3055" s="70" t="s">
        <v>118</v>
      </c>
      <c r="H3055" s="70">
        <v>55.0</v>
      </c>
      <c r="I3055" s="158">
        <v>43878.0</v>
      </c>
      <c r="J3055" s="70" t="s">
        <v>9</v>
      </c>
      <c r="K3055" s="70" t="s">
        <v>9</v>
      </c>
      <c r="L3055" s="188"/>
      <c r="M3055" s="188"/>
      <c r="N3055" s="188" t="s">
        <v>9</v>
      </c>
      <c r="O3055" s="188" t="s">
        <v>9</v>
      </c>
      <c r="P3055" s="188"/>
      <c r="Q3055" s="188">
        <v>0.0</v>
      </c>
      <c r="R3055" s="188">
        <v>0.0</v>
      </c>
      <c r="S3055" s="188">
        <v>0.0</v>
      </c>
      <c r="T3055" s="188">
        <v>0.0</v>
      </c>
      <c r="U3055" s="198"/>
      <c r="V3055" s="188" t="s">
        <v>3803</v>
      </c>
      <c r="W3055" s="33" t="s">
        <v>3884</v>
      </c>
      <c r="X3055" s="71"/>
      <c r="Y3055" s="71"/>
      <c r="Z3055" s="71"/>
      <c r="AA3055" s="71"/>
      <c r="AB3055" s="71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</row>
    <row r="3056">
      <c r="A3056" s="8">
        <f t="shared" si="5"/>
        <v>3054</v>
      </c>
      <c r="B3056" s="70">
        <v>84.0</v>
      </c>
      <c r="C3056" s="67">
        <v>43886.0</v>
      </c>
      <c r="D3056" s="72" t="s">
        <v>3898</v>
      </c>
      <c r="E3056" s="188" t="s">
        <v>729</v>
      </c>
      <c r="F3056" s="188" t="s">
        <v>729</v>
      </c>
      <c r="G3056" s="70" t="s">
        <v>47</v>
      </c>
      <c r="H3056" s="70">
        <v>24.0</v>
      </c>
      <c r="I3056" s="70" t="s">
        <v>9</v>
      </c>
      <c r="J3056" s="70" t="s">
        <v>9</v>
      </c>
      <c r="K3056" s="70" t="s">
        <v>9</v>
      </c>
      <c r="L3056" s="188"/>
      <c r="M3056" s="188"/>
      <c r="N3056" s="188" t="s">
        <v>9</v>
      </c>
      <c r="O3056" s="188" t="s">
        <v>9</v>
      </c>
      <c r="P3056" s="188"/>
      <c r="Q3056" s="188">
        <v>0.0</v>
      </c>
      <c r="R3056" s="188">
        <v>0.0</v>
      </c>
      <c r="S3056" s="188">
        <v>0.0</v>
      </c>
      <c r="T3056" s="188">
        <v>0.0</v>
      </c>
      <c r="U3056" s="198"/>
      <c r="V3056" s="188" t="s">
        <v>3803</v>
      </c>
      <c r="W3056" s="33" t="s">
        <v>3884</v>
      </c>
      <c r="X3056" s="71"/>
      <c r="Y3056" s="71"/>
      <c r="Z3056" s="71"/>
      <c r="AA3056" s="71"/>
      <c r="AB3056" s="71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</row>
    <row r="3057">
      <c r="A3057" s="8">
        <f t="shared" si="5"/>
        <v>3055</v>
      </c>
      <c r="B3057" s="70">
        <v>85.0</v>
      </c>
      <c r="C3057" s="67">
        <v>43886.0</v>
      </c>
      <c r="D3057" s="68" t="s">
        <v>3899</v>
      </c>
      <c r="E3057" s="188" t="s">
        <v>729</v>
      </c>
      <c r="F3057" s="188" t="s">
        <v>729</v>
      </c>
      <c r="G3057" s="70" t="s">
        <v>118</v>
      </c>
      <c r="H3057" s="70">
        <v>60.0</v>
      </c>
      <c r="I3057" s="158">
        <v>43873.0</v>
      </c>
      <c r="J3057" s="70">
        <v>0.0</v>
      </c>
      <c r="K3057" s="158">
        <v>43885.0</v>
      </c>
      <c r="L3057" s="70"/>
      <c r="M3057" s="70"/>
      <c r="N3057" s="70" t="s">
        <v>9</v>
      </c>
      <c r="O3057" s="70" t="s">
        <v>9</v>
      </c>
      <c r="P3057" s="70"/>
      <c r="Q3057" s="70">
        <v>0.0</v>
      </c>
      <c r="R3057" s="70">
        <v>0.0</v>
      </c>
      <c r="S3057" s="70">
        <v>0.0</v>
      </c>
      <c r="T3057" s="70">
        <v>0.0</v>
      </c>
      <c r="U3057" s="70" t="s">
        <v>859</v>
      </c>
      <c r="V3057" s="188" t="s">
        <v>3803</v>
      </c>
      <c r="W3057" s="33" t="s">
        <v>3900</v>
      </c>
      <c r="X3057" s="71"/>
      <c r="Y3057" s="71"/>
      <c r="Z3057" s="71"/>
      <c r="AA3057" s="71"/>
      <c r="AB3057" s="71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</row>
    <row r="3058">
      <c r="A3058" s="8">
        <f t="shared" si="5"/>
        <v>3056</v>
      </c>
      <c r="B3058" s="70">
        <v>86.0</v>
      </c>
      <c r="C3058" s="67">
        <v>43887.0</v>
      </c>
      <c r="D3058" s="68" t="s">
        <v>3901</v>
      </c>
      <c r="E3058" s="188" t="s">
        <v>729</v>
      </c>
      <c r="F3058" s="188" t="s">
        <v>729</v>
      </c>
      <c r="G3058" s="70" t="s">
        <v>118</v>
      </c>
      <c r="H3058" s="70">
        <v>49.0</v>
      </c>
      <c r="I3058" s="158">
        <v>43879.0</v>
      </c>
      <c r="J3058" s="70">
        <v>0.0</v>
      </c>
      <c r="K3058" s="158">
        <v>43883.0</v>
      </c>
      <c r="L3058" s="70"/>
      <c r="M3058" s="70"/>
      <c r="N3058" s="70" t="s">
        <v>9</v>
      </c>
      <c r="O3058" s="70" t="s">
        <v>9</v>
      </c>
      <c r="P3058" s="70"/>
      <c r="Q3058" s="70">
        <v>0.0</v>
      </c>
      <c r="R3058" s="70">
        <v>0.0</v>
      </c>
      <c r="S3058" s="70">
        <v>0.0</v>
      </c>
      <c r="T3058" s="70">
        <v>0.0</v>
      </c>
      <c r="U3058" s="70" t="s">
        <v>3902</v>
      </c>
      <c r="V3058" s="188" t="s">
        <v>3803</v>
      </c>
      <c r="W3058" s="33" t="s">
        <v>3903</v>
      </c>
      <c r="X3058" s="71"/>
      <c r="Y3058" s="71"/>
      <c r="Z3058" s="71"/>
      <c r="AA3058" s="71"/>
      <c r="AB3058" s="71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</row>
    <row r="3059">
      <c r="A3059" s="8">
        <f t="shared" si="5"/>
        <v>3057</v>
      </c>
      <c r="B3059" s="70">
        <v>87.0</v>
      </c>
      <c r="C3059" s="67">
        <v>43887.0</v>
      </c>
      <c r="D3059" s="72" t="s">
        <v>3904</v>
      </c>
      <c r="E3059" s="188" t="s">
        <v>729</v>
      </c>
      <c r="F3059" s="188" t="s">
        <v>729</v>
      </c>
      <c r="G3059" s="70" t="s">
        <v>118</v>
      </c>
      <c r="H3059" s="70">
        <v>21.0</v>
      </c>
      <c r="I3059" s="158">
        <v>43873.0</v>
      </c>
      <c r="J3059" s="70">
        <v>0.0</v>
      </c>
      <c r="K3059" s="158">
        <v>43886.0</v>
      </c>
      <c r="L3059" s="158"/>
      <c r="M3059" s="158"/>
      <c r="N3059" s="158">
        <v>43855.0</v>
      </c>
      <c r="O3059" s="158">
        <v>43883.0</v>
      </c>
      <c r="P3059" s="158"/>
      <c r="Q3059" s="70">
        <v>0.0</v>
      </c>
      <c r="R3059" s="70">
        <v>0.0</v>
      </c>
      <c r="S3059" s="70">
        <v>0.0</v>
      </c>
      <c r="T3059" s="70">
        <v>0.0</v>
      </c>
      <c r="U3059" s="70" t="s">
        <v>907</v>
      </c>
      <c r="V3059" s="188" t="s">
        <v>3803</v>
      </c>
      <c r="W3059" s="33" t="s">
        <v>3903</v>
      </c>
      <c r="X3059" s="71"/>
      <c r="Y3059" s="71"/>
      <c r="Z3059" s="71"/>
      <c r="AA3059" s="71"/>
      <c r="AB3059" s="71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</row>
    <row r="3060">
      <c r="A3060" s="8">
        <f t="shared" si="5"/>
        <v>3058</v>
      </c>
      <c r="B3060" s="70">
        <v>88.0</v>
      </c>
      <c r="C3060" s="67">
        <v>43887.0</v>
      </c>
      <c r="D3060" s="72" t="s">
        <v>3905</v>
      </c>
      <c r="E3060" s="188" t="s">
        <v>729</v>
      </c>
      <c r="F3060" s="188" t="s">
        <v>729</v>
      </c>
      <c r="G3060" s="70" t="s">
        <v>47</v>
      </c>
      <c r="H3060" s="70">
        <v>16.0</v>
      </c>
      <c r="I3060" s="158">
        <v>43878.0</v>
      </c>
      <c r="J3060" s="70">
        <v>0.0</v>
      </c>
      <c r="K3060" s="158">
        <v>43886.0</v>
      </c>
      <c r="L3060" s="158"/>
      <c r="M3060" s="158"/>
      <c r="N3060" s="158">
        <v>43855.0</v>
      </c>
      <c r="O3060" s="158">
        <v>43883.0</v>
      </c>
      <c r="P3060" s="158"/>
      <c r="Q3060" s="70">
        <v>0.0</v>
      </c>
      <c r="R3060" s="70">
        <v>0.0</v>
      </c>
      <c r="S3060" s="70">
        <v>0.0</v>
      </c>
      <c r="T3060" s="70">
        <v>0.0</v>
      </c>
      <c r="U3060" s="70" t="s">
        <v>3906</v>
      </c>
      <c r="V3060" s="188" t="s">
        <v>3803</v>
      </c>
      <c r="W3060" s="33" t="s">
        <v>3903</v>
      </c>
      <c r="X3060" s="71"/>
      <c r="Y3060" s="71"/>
      <c r="Z3060" s="71"/>
      <c r="AA3060" s="71"/>
      <c r="AB3060" s="71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</row>
    <row r="3061">
      <c r="A3061" s="8">
        <f t="shared" si="5"/>
        <v>3059</v>
      </c>
      <c r="B3061" s="70">
        <v>89.0</v>
      </c>
      <c r="C3061" s="67">
        <v>43887.0</v>
      </c>
      <c r="D3061" s="72" t="s">
        <v>3907</v>
      </c>
      <c r="E3061" s="188" t="s">
        <v>729</v>
      </c>
      <c r="F3061" s="188" t="s">
        <v>729</v>
      </c>
      <c r="G3061" s="70" t="s">
        <v>47</v>
      </c>
      <c r="H3061" s="70">
        <v>80.0</v>
      </c>
      <c r="I3061" s="158">
        <v>43886.0</v>
      </c>
      <c r="J3061" s="70">
        <v>0.0</v>
      </c>
      <c r="K3061" s="158">
        <v>43886.0</v>
      </c>
      <c r="L3061" s="70"/>
      <c r="M3061" s="70"/>
      <c r="N3061" s="70" t="s">
        <v>9</v>
      </c>
      <c r="O3061" s="70" t="s">
        <v>9</v>
      </c>
      <c r="P3061" s="70"/>
      <c r="Q3061" s="70">
        <v>0.0</v>
      </c>
      <c r="R3061" s="70">
        <v>0.0</v>
      </c>
      <c r="S3061" s="70">
        <v>0.0</v>
      </c>
      <c r="T3061" s="70">
        <v>0.0</v>
      </c>
      <c r="U3061" s="70" t="s">
        <v>838</v>
      </c>
      <c r="V3061" s="188" t="s">
        <v>3803</v>
      </c>
      <c r="W3061" s="33" t="s">
        <v>3903</v>
      </c>
      <c r="X3061" s="71"/>
      <c r="Y3061" s="71"/>
      <c r="Z3061" s="71"/>
      <c r="AA3061" s="71"/>
      <c r="AB3061" s="71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</row>
    <row r="3062">
      <c r="A3062" s="8">
        <f t="shared" si="5"/>
        <v>3060</v>
      </c>
      <c r="B3062" s="70">
        <v>90.0</v>
      </c>
      <c r="C3062" s="67">
        <v>43887.0</v>
      </c>
      <c r="D3062" s="72" t="s">
        <v>3908</v>
      </c>
      <c r="E3062" s="188" t="s">
        <v>729</v>
      </c>
      <c r="F3062" s="188" t="s">
        <v>729</v>
      </c>
      <c r="G3062" s="70" t="s">
        <v>118</v>
      </c>
      <c r="H3062" s="70">
        <v>29.0</v>
      </c>
      <c r="I3062" s="158">
        <v>43877.0</v>
      </c>
      <c r="J3062" s="70">
        <v>0.0</v>
      </c>
      <c r="K3062" s="158">
        <v>43881.0</v>
      </c>
      <c r="L3062" s="70"/>
      <c r="M3062" s="70"/>
      <c r="N3062" s="70" t="s">
        <v>9</v>
      </c>
      <c r="O3062" s="70" t="s">
        <v>9</v>
      </c>
      <c r="P3062" s="70"/>
      <c r="Q3062" s="70">
        <v>0.0</v>
      </c>
      <c r="R3062" s="70">
        <v>0.0</v>
      </c>
      <c r="S3062" s="70">
        <v>0.0</v>
      </c>
      <c r="T3062" s="70">
        <v>0.0</v>
      </c>
      <c r="U3062" s="198"/>
      <c r="V3062" s="188" t="s">
        <v>3803</v>
      </c>
      <c r="W3062" s="33" t="s">
        <v>3903</v>
      </c>
      <c r="X3062" s="71"/>
      <c r="Y3062" s="71"/>
      <c r="Z3062" s="71"/>
      <c r="AA3062" s="71"/>
      <c r="AB3062" s="71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</row>
    <row r="3063">
      <c r="A3063" s="8">
        <f t="shared" si="5"/>
        <v>3061</v>
      </c>
      <c r="B3063" s="70">
        <v>91.0</v>
      </c>
      <c r="C3063" s="67">
        <v>43887.0</v>
      </c>
      <c r="D3063" s="72" t="s">
        <v>3909</v>
      </c>
      <c r="E3063" s="188" t="s">
        <v>729</v>
      </c>
      <c r="F3063" s="188" t="s">
        <v>729</v>
      </c>
      <c r="G3063" s="70" t="s">
        <v>47</v>
      </c>
      <c r="H3063" s="70">
        <v>26.0</v>
      </c>
      <c r="I3063" s="158">
        <v>43881.0</v>
      </c>
      <c r="J3063" s="70">
        <v>0.0</v>
      </c>
      <c r="K3063" s="158">
        <v>43882.0</v>
      </c>
      <c r="L3063" s="70"/>
      <c r="M3063" s="70"/>
      <c r="N3063" s="70" t="s">
        <v>9</v>
      </c>
      <c r="O3063" s="70" t="s">
        <v>9</v>
      </c>
      <c r="P3063" s="70"/>
      <c r="Q3063" s="70">
        <v>0.0</v>
      </c>
      <c r="R3063" s="70">
        <v>0.0</v>
      </c>
      <c r="S3063" s="70">
        <v>0.0</v>
      </c>
      <c r="T3063" s="70">
        <v>0.0</v>
      </c>
      <c r="U3063" s="70" t="s">
        <v>838</v>
      </c>
      <c r="V3063" s="188" t="s">
        <v>3803</v>
      </c>
      <c r="W3063" s="33" t="s">
        <v>3903</v>
      </c>
      <c r="X3063" s="71"/>
      <c r="Y3063" s="71"/>
      <c r="Z3063" s="71"/>
      <c r="AA3063" s="71"/>
      <c r="AB3063" s="71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</row>
    <row r="3064">
      <c r="A3064" s="8">
        <f t="shared" si="5"/>
        <v>3062</v>
      </c>
      <c r="B3064" s="70">
        <v>92.0</v>
      </c>
      <c r="C3064" s="67">
        <v>43888.0</v>
      </c>
      <c r="D3064" s="68" t="s">
        <v>3910</v>
      </c>
      <c r="E3064" s="188" t="s">
        <v>729</v>
      </c>
      <c r="F3064" s="188" t="s">
        <v>729</v>
      </c>
      <c r="G3064" s="70" t="s">
        <v>118</v>
      </c>
      <c r="H3064" s="70">
        <v>70.0</v>
      </c>
      <c r="I3064" s="158">
        <v>43874.0</v>
      </c>
      <c r="J3064" s="70">
        <v>0.0</v>
      </c>
      <c r="K3064" s="158">
        <v>43874.0</v>
      </c>
      <c r="L3064" s="70"/>
      <c r="M3064" s="70"/>
      <c r="N3064" s="70" t="s">
        <v>9</v>
      </c>
      <c r="O3064" s="70" t="s">
        <v>9</v>
      </c>
      <c r="P3064" s="70"/>
      <c r="Q3064" s="70">
        <v>0.0</v>
      </c>
      <c r="R3064" s="70">
        <v>0.0</v>
      </c>
      <c r="S3064" s="70">
        <v>0.0</v>
      </c>
      <c r="T3064" s="70">
        <v>0.0</v>
      </c>
      <c r="U3064" s="70" t="s">
        <v>3911</v>
      </c>
      <c r="V3064" s="188" t="s">
        <v>3803</v>
      </c>
      <c r="W3064" s="33" t="s">
        <v>3903</v>
      </c>
      <c r="X3064" s="71"/>
      <c r="Y3064" s="71"/>
      <c r="Z3064" s="71"/>
      <c r="AA3064" s="71"/>
      <c r="AB3064" s="71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</row>
    <row r="3065">
      <c r="A3065" s="8">
        <f t="shared" si="5"/>
        <v>3063</v>
      </c>
      <c r="B3065" s="70">
        <v>93.0</v>
      </c>
      <c r="C3065" s="67">
        <v>43888.0</v>
      </c>
      <c r="D3065" s="72" t="s">
        <v>3912</v>
      </c>
      <c r="E3065" s="188" t="s">
        <v>729</v>
      </c>
      <c r="F3065" s="188" t="s">
        <v>729</v>
      </c>
      <c r="G3065" s="70" t="s">
        <v>118</v>
      </c>
      <c r="H3065" s="70">
        <v>89.0</v>
      </c>
      <c r="I3065" s="158">
        <v>43886.0</v>
      </c>
      <c r="J3065" s="70">
        <v>0.0</v>
      </c>
      <c r="K3065" s="158">
        <v>43887.0</v>
      </c>
      <c r="L3065" s="70"/>
      <c r="M3065" s="70"/>
      <c r="N3065" s="70" t="s">
        <v>9</v>
      </c>
      <c r="O3065" s="70" t="s">
        <v>9</v>
      </c>
      <c r="P3065" s="70"/>
      <c r="Q3065" s="70">
        <v>0.0</v>
      </c>
      <c r="R3065" s="70">
        <v>0.0</v>
      </c>
      <c r="S3065" s="70">
        <v>0.0</v>
      </c>
      <c r="T3065" s="70">
        <v>0.0</v>
      </c>
      <c r="U3065" s="70" t="s">
        <v>859</v>
      </c>
      <c r="V3065" s="188" t="s">
        <v>3803</v>
      </c>
      <c r="W3065" s="33" t="s">
        <v>3903</v>
      </c>
      <c r="X3065" s="71"/>
      <c r="Y3065" s="71"/>
      <c r="Z3065" s="71"/>
      <c r="AA3065" s="71"/>
      <c r="AB3065" s="71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</row>
    <row r="3066">
      <c r="A3066" s="8">
        <f t="shared" si="5"/>
        <v>3064</v>
      </c>
      <c r="B3066" s="70">
        <v>94.0</v>
      </c>
      <c r="C3066" s="67">
        <v>43889.0</v>
      </c>
      <c r="D3066" s="68" t="s">
        <v>3913</v>
      </c>
      <c r="E3066" s="188" t="s">
        <v>729</v>
      </c>
      <c r="F3066" s="188" t="s">
        <v>729</v>
      </c>
      <c r="G3066" s="70" t="s">
        <v>118</v>
      </c>
      <c r="H3066" s="70">
        <v>61.0</v>
      </c>
      <c r="I3066" s="70" t="s">
        <v>9</v>
      </c>
      <c r="J3066" s="70" t="s">
        <v>9</v>
      </c>
      <c r="K3066" s="70" t="s">
        <v>9</v>
      </c>
      <c r="L3066" s="70"/>
      <c r="M3066" s="70"/>
      <c r="N3066" s="158">
        <v>43855.0</v>
      </c>
      <c r="O3066" s="158">
        <v>43880.0</v>
      </c>
      <c r="P3066" s="70"/>
      <c r="Q3066" s="70">
        <v>0.0</v>
      </c>
      <c r="R3066" s="70">
        <v>0.0</v>
      </c>
      <c r="S3066" s="70">
        <v>0.0</v>
      </c>
      <c r="T3066" s="70">
        <v>0.0</v>
      </c>
      <c r="U3066" s="198"/>
      <c r="V3066" s="188" t="s">
        <v>3803</v>
      </c>
      <c r="W3066" s="33" t="s">
        <v>3903</v>
      </c>
      <c r="X3066" s="71"/>
      <c r="Y3066" s="71"/>
      <c r="Z3066" s="71"/>
      <c r="AA3066" s="71"/>
      <c r="AB3066" s="71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</row>
    <row r="3067">
      <c r="A3067" s="8">
        <f t="shared" si="5"/>
        <v>3065</v>
      </c>
      <c r="B3067" s="70">
        <v>95.0</v>
      </c>
      <c r="C3067" s="67">
        <v>43890.0</v>
      </c>
      <c r="D3067" s="68" t="s">
        <v>3914</v>
      </c>
      <c r="E3067" s="188" t="s">
        <v>729</v>
      </c>
      <c r="F3067" s="188" t="s">
        <v>729</v>
      </c>
      <c r="G3067" s="70" t="s">
        <v>118</v>
      </c>
      <c r="H3067" s="70">
        <v>46.0</v>
      </c>
      <c r="I3067" s="158">
        <v>43890.0</v>
      </c>
      <c r="J3067" s="70">
        <v>0.0</v>
      </c>
      <c r="K3067" s="70" t="s">
        <v>9</v>
      </c>
      <c r="L3067" s="70"/>
      <c r="M3067" s="70"/>
      <c r="N3067" s="70" t="s">
        <v>9</v>
      </c>
      <c r="O3067" s="70" t="s">
        <v>9</v>
      </c>
      <c r="P3067" s="70"/>
      <c r="Q3067" s="70">
        <v>0.0</v>
      </c>
      <c r="R3067" s="70">
        <v>0.0</v>
      </c>
      <c r="S3067" s="70">
        <v>0.0</v>
      </c>
      <c r="T3067" s="70">
        <v>0.0</v>
      </c>
      <c r="U3067" s="70" t="s">
        <v>1866</v>
      </c>
      <c r="V3067" s="188" t="s">
        <v>3803</v>
      </c>
      <c r="W3067" s="33" t="s">
        <v>3903</v>
      </c>
      <c r="X3067" s="71"/>
      <c r="Y3067" s="71"/>
      <c r="Z3067" s="71"/>
      <c r="AA3067" s="71"/>
      <c r="AB3067" s="71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</row>
    <row r="3068">
      <c r="A3068" s="8">
        <f t="shared" si="5"/>
        <v>3066</v>
      </c>
      <c r="B3068" s="70">
        <v>96.0</v>
      </c>
      <c r="C3068" s="67">
        <v>43891.0</v>
      </c>
      <c r="D3068" s="68" t="s">
        <v>3915</v>
      </c>
      <c r="E3068" s="188" t="s">
        <v>729</v>
      </c>
      <c r="F3068" s="188" t="s">
        <v>729</v>
      </c>
      <c r="G3068" s="70" t="s">
        <v>118</v>
      </c>
      <c r="H3068" s="70">
        <v>68.0</v>
      </c>
      <c r="I3068" s="158">
        <v>43877.0</v>
      </c>
      <c r="J3068" s="70">
        <v>0.0</v>
      </c>
      <c r="K3068" s="70" t="s">
        <v>9</v>
      </c>
      <c r="L3068" s="70"/>
      <c r="M3068" s="70"/>
      <c r="N3068" s="158">
        <v>43855.0</v>
      </c>
      <c r="O3068" s="158">
        <v>43882.0</v>
      </c>
      <c r="P3068" s="70"/>
      <c r="Q3068" s="70">
        <v>0.0</v>
      </c>
      <c r="R3068" s="70">
        <v>0.0</v>
      </c>
      <c r="S3068" s="70">
        <v>0.0</v>
      </c>
      <c r="T3068" s="70">
        <v>0.0</v>
      </c>
      <c r="U3068" s="70" t="s">
        <v>838</v>
      </c>
      <c r="V3068" s="188" t="s">
        <v>3803</v>
      </c>
      <c r="W3068" s="33" t="s">
        <v>3903</v>
      </c>
      <c r="X3068" s="71"/>
      <c r="Y3068" s="71"/>
      <c r="Z3068" s="71"/>
      <c r="AA3068" s="71"/>
      <c r="AB3068" s="71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</row>
    <row r="3069">
      <c r="A3069" s="8">
        <f t="shared" si="5"/>
        <v>3067</v>
      </c>
      <c r="B3069" s="70">
        <v>97.0</v>
      </c>
      <c r="C3069" s="67">
        <v>43892.0</v>
      </c>
      <c r="D3069" s="72" t="s">
        <v>3916</v>
      </c>
      <c r="E3069" s="188" t="s">
        <v>729</v>
      </c>
      <c r="F3069" s="188" t="s">
        <v>729</v>
      </c>
      <c r="G3069" s="70" t="s">
        <v>47</v>
      </c>
      <c r="H3069" s="70">
        <v>56.0</v>
      </c>
      <c r="I3069" s="70" t="s">
        <v>9</v>
      </c>
      <c r="J3069" s="70" t="s">
        <v>9</v>
      </c>
      <c r="K3069" s="70" t="s">
        <v>9</v>
      </c>
      <c r="L3069" s="70"/>
      <c r="M3069" s="70"/>
      <c r="N3069" s="158">
        <v>43855.0</v>
      </c>
      <c r="O3069" s="158">
        <v>43882.0</v>
      </c>
      <c r="P3069" s="70"/>
      <c r="Q3069" s="70">
        <v>0.0</v>
      </c>
      <c r="R3069" s="70">
        <v>0.0</v>
      </c>
      <c r="S3069" s="70">
        <v>0.0</v>
      </c>
      <c r="T3069" s="70">
        <v>0.0</v>
      </c>
      <c r="U3069" s="198"/>
      <c r="V3069" s="188" t="s">
        <v>3803</v>
      </c>
      <c r="W3069" s="33" t="s">
        <v>3903</v>
      </c>
      <c r="X3069" s="71"/>
      <c r="Y3069" s="71"/>
      <c r="Z3069" s="71"/>
      <c r="AA3069" s="71"/>
      <c r="AB3069" s="71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</row>
    <row r="3070">
      <c r="A3070" s="8">
        <f t="shared" si="5"/>
        <v>3068</v>
      </c>
      <c r="B3070" s="70">
        <v>98.0</v>
      </c>
      <c r="C3070" s="67">
        <v>43892.0</v>
      </c>
      <c r="D3070" s="72" t="s">
        <v>3917</v>
      </c>
      <c r="E3070" s="188" t="s">
        <v>729</v>
      </c>
      <c r="F3070" s="188" t="s">
        <v>729</v>
      </c>
      <c r="G3070" s="70" t="s">
        <v>118</v>
      </c>
      <c r="H3070" s="70">
        <v>71.0</v>
      </c>
      <c r="I3070" s="158">
        <v>43873.0</v>
      </c>
      <c r="J3070" s="70">
        <v>0.0</v>
      </c>
      <c r="K3070" s="158">
        <v>43875.0</v>
      </c>
      <c r="L3070" s="70"/>
      <c r="M3070" s="70"/>
      <c r="N3070" s="70" t="s">
        <v>9</v>
      </c>
      <c r="O3070" s="70" t="s">
        <v>9</v>
      </c>
      <c r="P3070" s="70"/>
      <c r="Q3070" s="70">
        <v>0.0</v>
      </c>
      <c r="R3070" s="70">
        <v>0.0</v>
      </c>
      <c r="S3070" s="70">
        <v>0.0</v>
      </c>
      <c r="T3070" s="70">
        <v>0.0</v>
      </c>
      <c r="U3070" s="70" t="s">
        <v>2536</v>
      </c>
      <c r="V3070" s="188" t="s">
        <v>3803</v>
      </c>
      <c r="W3070" s="33" t="s">
        <v>3903</v>
      </c>
      <c r="X3070" s="71"/>
      <c r="Y3070" s="71"/>
      <c r="Z3070" s="71"/>
      <c r="AA3070" s="71"/>
      <c r="AB3070" s="71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</row>
    <row r="3071">
      <c r="A3071" s="8">
        <f t="shared" si="5"/>
        <v>3069</v>
      </c>
      <c r="B3071" s="70">
        <v>99.0</v>
      </c>
      <c r="C3071" s="67">
        <v>43892.0</v>
      </c>
      <c r="D3071" s="72" t="s">
        <v>3918</v>
      </c>
      <c r="E3071" s="188" t="s">
        <v>729</v>
      </c>
      <c r="F3071" s="188" t="s">
        <v>729</v>
      </c>
      <c r="G3071" s="70" t="s">
        <v>118</v>
      </c>
      <c r="H3071" s="70">
        <v>76.0</v>
      </c>
      <c r="I3071" s="158">
        <v>43889.0</v>
      </c>
      <c r="J3071" s="70">
        <v>0.0</v>
      </c>
      <c r="K3071" s="70" t="s">
        <v>9</v>
      </c>
      <c r="L3071" s="70"/>
      <c r="M3071" s="70"/>
      <c r="N3071" s="70" t="s">
        <v>9</v>
      </c>
      <c r="O3071" s="70" t="s">
        <v>9</v>
      </c>
      <c r="P3071" s="70"/>
      <c r="Q3071" s="70">
        <v>0.0</v>
      </c>
      <c r="R3071" s="70">
        <v>0.0</v>
      </c>
      <c r="S3071" s="70">
        <v>0.0</v>
      </c>
      <c r="T3071" s="70">
        <v>0.0</v>
      </c>
      <c r="U3071" s="70" t="s">
        <v>3919</v>
      </c>
      <c r="V3071" s="188" t="s">
        <v>3803</v>
      </c>
      <c r="W3071" s="33" t="s">
        <v>3903</v>
      </c>
      <c r="X3071" s="71"/>
      <c r="Y3071" s="71"/>
      <c r="Z3071" s="71"/>
      <c r="AA3071" s="71"/>
      <c r="AB3071" s="71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</row>
    <row r="3072">
      <c r="A3072" s="8">
        <f t="shared" si="5"/>
        <v>3070</v>
      </c>
      <c r="B3072" s="70">
        <v>100.0</v>
      </c>
      <c r="C3072" s="67">
        <v>43892.0</v>
      </c>
      <c r="D3072" s="72" t="s">
        <v>3920</v>
      </c>
      <c r="E3072" s="188" t="s">
        <v>729</v>
      </c>
      <c r="F3072" s="188" t="s">
        <v>729</v>
      </c>
      <c r="G3072" s="70" t="s">
        <v>47</v>
      </c>
      <c r="H3072" s="70">
        <v>79.0</v>
      </c>
      <c r="I3072" s="158">
        <v>43889.0</v>
      </c>
      <c r="J3072" s="70">
        <v>0.0</v>
      </c>
      <c r="K3072" s="158">
        <v>43890.0</v>
      </c>
      <c r="L3072" s="70"/>
      <c r="M3072" s="70"/>
      <c r="N3072" s="70" t="s">
        <v>9</v>
      </c>
      <c r="O3072" s="70" t="s">
        <v>9</v>
      </c>
      <c r="P3072" s="70"/>
      <c r="Q3072" s="70">
        <v>0.0</v>
      </c>
      <c r="R3072" s="70">
        <v>0.0</v>
      </c>
      <c r="S3072" s="70">
        <v>0.0</v>
      </c>
      <c r="T3072" s="70">
        <v>0.0</v>
      </c>
      <c r="U3072" s="70" t="s">
        <v>838</v>
      </c>
      <c r="V3072" s="188" t="s">
        <v>3803</v>
      </c>
      <c r="W3072" s="33" t="s">
        <v>3903</v>
      </c>
      <c r="X3072" s="71"/>
      <c r="Y3072" s="71"/>
      <c r="Z3072" s="71"/>
      <c r="AA3072" s="71"/>
      <c r="AB3072" s="71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</row>
    <row r="3073">
      <c r="A3073" s="8">
        <f t="shared" si="5"/>
        <v>3071</v>
      </c>
      <c r="B3073" s="70">
        <v>101.0</v>
      </c>
      <c r="C3073" s="67">
        <v>43892.0</v>
      </c>
      <c r="D3073" s="68" t="s">
        <v>3921</v>
      </c>
      <c r="E3073" s="188" t="s">
        <v>729</v>
      </c>
      <c r="F3073" s="188" t="s">
        <v>729</v>
      </c>
      <c r="G3073" s="70" t="s">
        <v>47</v>
      </c>
      <c r="H3073" s="70">
        <v>63.0</v>
      </c>
      <c r="I3073" s="70" t="s">
        <v>9</v>
      </c>
      <c r="J3073" s="70" t="s">
        <v>9</v>
      </c>
      <c r="K3073" s="70" t="s">
        <v>9</v>
      </c>
      <c r="L3073" s="70"/>
      <c r="M3073" s="70"/>
      <c r="N3073" s="158">
        <v>43883.0</v>
      </c>
      <c r="O3073" s="158">
        <v>43883.0</v>
      </c>
      <c r="P3073" s="70">
        <v>0.0</v>
      </c>
      <c r="Q3073" s="70">
        <v>0.0</v>
      </c>
      <c r="R3073" s="70">
        <v>0.0</v>
      </c>
      <c r="S3073" s="70">
        <v>0.0</v>
      </c>
      <c r="T3073" s="70">
        <v>0.0</v>
      </c>
      <c r="U3073" s="198"/>
      <c r="V3073" s="188" t="s">
        <v>3803</v>
      </c>
      <c r="W3073" s="33" t="s">
        <v>3903</v>
      </c>
      <c r="X3073" s="71"/>
      <c r="Y3073" s="71"/>
      <c r="Z3073" s="71"/>
      <c r="AA3073" s="71"/>
      <c r="AB3073" s="71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</row>
    <row r="3074">
      <c r="A3074" s="8">
        <f t="shared" si="5"/>
        <v>3072</v>
      </c>
      <c r="B3074" s="70">
        <v>1.0</v>
      </c>
      <c r="C3074" s="67">
        <v>43861.0</v>
      </c>
      <c r="D3074" s="68" t="s">
        <v>3922</v>
      </c>
      <c r="E3074" s="70" t="s">
        <v>3923</v>
      </c>
      <c r="F3074" s="70" t="s">
        <v>3924</v>
      </c>
      <c r="G3074" s="70" t="s">
        <v>47</v>
      </c>
      <c r="H3074" s="70" t="s">
        <v>9</v>
      </c>
      <c r="I3074" s="70" t="s">
        <v>9</v>
      </c>
      <c r="J3074" s="70" t="s">
        <v>9</v>
      </c>
      <c r="K3074" s="70" t="s">
        <v>9</v>
      </c>
      <c r="L3074" s="70"/>
      <c r="M3074" s="70"/>
      <c r="N3074" s="70" t="s">
        <v>9</v>
      </c>
      <c r="O3074" s="70" t="s">
        <v>9</v>
      </c>
      <c r="P3074" s="70"/>
      <c r="Q3074" s="70">
        <v>1.0</v>
      </c>
      <c r="R3074" s="70">
        <v>0.0</v>
      </c>
      <c r="S3074" s="70">
        <v>0.0</v>
      </c>
      <c r="T3074" s="158">
        <v>43883.0</v>
      </c>
      <c r="U3074" s="198"/>
      <c r="V3074" s="70" t="s">
        <v>3925</v>
      </c>
      <c r="W3074" s="92" t="s">
        <v>3926</v>
      </c>
      <c r="X3074" s="71"/>
      <c r="Y3074" s="71"/>
      <c r="Z3074" s="71"/>
      <c r="AA3074" s="71"/>
      <c r="AB3074" s="71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</row>
    <row r="3075">
      <c r="A3075" s="8">
        <f t="shared" si="5"/>
        <v>3073</v>
      </c>
      <c r="B3075" s="70">
        <v>2.0</v>
      </c>
      <c r="C3075" s="67">
        <v>43861.0</v>
      </c>
      <c r="D3075" s="68" t="s">
        <v>3927</v>
      </c>
      <c r="E3075" s="70" t="s">
        <v>3923</v>
      </c>
      <c r="F3075" s="70" t="s">
        <v>3924</v>
      </c>
      <c r="G3075" s="70" t="s">
        <v>118</v>
      </c>
      <c r="H3075" s="70" t="s">
        <v>9</v>
      </c>
      <c r="I3075" s="70" t="s">
        <v>9</v>
      </c>
      <c r="J3075" s="70" t="s">
        <v>9</v>
      </c>
      <c r="K3075" s="70" t="s">
        <v>9</v>
      </c>
      <c r="L3075" s="70"/>
      <c r="M3075" s="70"/>
      <c r="N3075" s="70" t="s">
        <v>9</v>
      </c>
      <c r="O3075" s="70" t="s">
        <v>9</v>
      </c>
      <c r="P3075" s="70"/>
      <c r="Q3075" s="70">
        <v>1.0</v>
      </c>
      <c r="R3075" s="70">
        <v>0.0</v>
      </c>
      <c r="S3075" s="70">
        <v>0.0</v>
      </c>
      <c r="T3075" s="158">
        <v>43887.0</v>
      </c>
      <c r="U3075" s="198"/>
      <c r="V3075" s="70" t="s">
        <v>3925</v>
      </c>
      <c r="W3075" s="92" t="s">
        <v>3926</v>
      </c>
      <c r="X3075" s="71"/>
      <c r="Y3075" s="71"/>
      <c r="Z3075" s="71"/>
      <c r="AA3075" s="71"/>
      <c r="AB3075" s="71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</row>
    <row r="3076">
      <c r="A3076" s="8">
        <f t="shared" si="5"/>
        <v>3074</v>
      </c>
      <c r="B3076" s="70">
        <v>3.0</v>
      </c>
      <c r="C3076" s="67">
        <v>43867.0</v>
      </c>
      <c r="D3076" s="68" t="s">
        <v>3928</v>
      </c>
      <c r="E3076" s="70" t="s">
        <v>3923</v>
      </c>
      <c r="F3076" s="70" t="s">
        <v>3924</v>
      </c>
      <c r="G3076" s="70" t="s">
        <v>47</v>
      </c>
      <c r="H3076" s="70">
        <v>35.0</v>
      </c>
      <c r="I3076" s="70" t="s">
        <v>9</v>
      </c>
      <c r="J3076" s="70" t="s">
        <v>9</v>
      </c>
      <c r="K3076" s="70" t="s">
        <v>9</v>
      </c>
      <c r="L3076" s="70"/>
      <c r="M3076" s="70"/>
      <c r="N3076" s="70" t="s">
        <v>9</v>
      </c>
      <c r="O3076" s="158">
        <v>43864.0</v>
      </c>
      <c r="P3076" s="70"/>
      <c r="Q3076" s="70">
        <v>1.0</v>
      </c>
      <c r="R3076" s="70">
        <v>0.0</v>
      </c>
      <c r="S3076" s="70">
        <v>0.0</v>
      </c>
      <c r="T3076" s="158">
        <v>43883.0</v>
      </c>
      <c r="U3076" s="198"/>
      <c r="V3076" s="70" t="s">
        <v>839</v>
      </c>
      <c r="W3076" s="33" t="s">
        <v>3929</v>
      </c>
      <c r="X3076" s="71"/>
      <c r="Y3076" s="71"/>
      <c r="Z3076" s="71"/>
      <c r="AA3076" s="71"/>
      <c r="AB3076" s="71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</row>
    <row r="3077">
      <c r="A3077" s="8">
        <f t="shared" si="5"/>
        <v>3075</v>
      </c>
      <c r="B3077" s="70">
        <v>4.0</v>
      </c>
      <c r="C3077" s="67">
        <v>43881.0</v>
      </c>
      <c r="D3077" s="68" t="s">
        <v>3930</v>
      </c>
      <c r="E3077" s="70" t="s">
        <v>3931</v>
      </c>
      <c r="F3077" s="70" t="s">
        <v>3924</v>
      </c>
      <c r="G3077" s="70" t="s">
        <v>47</v>
      </c>
      <c r="H3077" s="70">
        <v>38.0</v>
      </c>
      <c r="I3077" s="158">
        <v>43875.0</v>
      </c>
      <c r="J3077" s="70">
        <v>0.0</v>
      </c>
      <c r="K3077" s="158">
        <v>43877.0</v>
      </c>
      <c r="L3077" s="70"/>
      <c r="M3077" s="70"/>
      <c r="N3077" s="70" t="s">
        <v>9</v>
      </c>
      <c r="O3077" s="70" t="s">
        <v>9</v>
      </c>
      <c r="P3077" s="70"/>
      <c r="Q3077" s="70">
        <v>0.0</v>
      </c>
      <c r="R3077" s="70">
        <v>0.0</v>
      </c>
      <c r="S3077" s="70">
        <v>0.0</v>
      </c>
      <c r="T3077" s="70">
        <v>0.0</v>
      </c>
      <c r="U3077" s="70" t="s">
        <v>907</v>
      </c>
      <c r="V3077" s="70" t="s">
        <v>3932</v>
      </c>
      <c r="W3077" s="33" t="s">
        <v>3933</v>
      </c>
      <c r="X3077" s="71"/>
      <c r="Y3077" s="71"/>
      <c r="Z3077" s="71"/>
      <c r="AA3077" s="71"/>
      <c r="AB3077" s="71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</row>
    <row r="3078">
      <c r="A3078" s="8">
        <f t="shared" si="5"/>
        <v>3076</v>
      </c>
      <c r="B3078" s="70">
        <v>5.0</v>
      </c>
      <c r="C3078" s="67">
        <v>43881.0</v>
      </c>
      <c r="D3078" s="68" t="s">
        <v>3934</v>
      </c>
      <c r="E3078" s="70" t="s">
        <v>3931</v>
      </c>
      <c r="F3078" s="70" t="s">
        <v>3924</v>
      </c>
      <c r="G3078" s="70" t="s">
        <v>118</v>
      </c>
      <c r="H3078" s="70" t="s">
        <v>9</v>
      </c>
      <c r="I3078" s="70" t="s">
        <v>9</v>
      </c>
      <c r="J3078" s="70" t="s">
        <v>9</v>
      </c>
      <c r="K3078" s="70" t="s">
        <v>9</v>
      </c>
      <c r="L3078" s="70"/>
      <c r="M3078" s="70"/>
      <c r="N3078" s="70" t="s">
        <v>9</v>
      </c>
      <c r="O3078" s="70" t="s">
        <v>9</v>
      </c>
      <c r="P3078" s="70"/>
      <c r="Q3078" s="70">
        <v>0.0</v>
      </c>
      <c r="R3078" s="70">
        <v>0.0</v>
      </c>
      <c r="S3078" s="70">
        <v>0.0</v>
      </c>
      <c r="T3078" s="70">
        <v>0.0</v>
      </c>
      <c r="U3078" s="198"/>
      <c r="V3078" s="70" t="s">
        <v>3932</v>
      </c>
      <c r="W3078" s="33" t="s">
        <v>3933</v>
      </c>
      <c r="X3078" s="71"/>
      <c r="Y3078" s="71"/>
      <c r="Z3078" s="71"/>
      <c r="AA3078" s="71"/>
      <c r="AB3078" s="71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</row>
    <row r="3079">
      <c r="A3079" s="8">
        <f t="shared" si="5"/>
        <v>3077</v>
      </c>
      <c r="B3079" s="70">
        <v>6.0</v>
      </c>
      <c r="C3079" s="67">
        <v>43881.0</v>
      </c>
      <c r="D3079" s="68" t="s">
        <v>3935</v>
      </c>
      <c r="E3079" s="70" t="s">
        <v>3931</v>
      </c>
      <c r="F3079" s="70" t="s">
        <v>3924</v>
      </c>
      <c r="G3079" s="70" t="s">
        <v>9</v>
      </c>
      <c r="H3079" s="70" t="s">
        <v>9</v>
      </c>
      <c r="I3079" s="70" t="s">
        <v>9</v>
      </c>
      <c r="J3079" s="70" t="s">
        <v>9</v>
      </c>
      <c r="K3079" s="70" t="s">
        <v>9</v>
      </c>
      <c r="L3079" s="70"/>
      <c r="M3079" s="70"/>
      <c r="N3079" s="70" t="s">
        <v>9</v>
      </c>
      <c r="O3079" s="70" t="s">
        <v>9</v>
      </c>
      <c r="P3079" s="70"/>
      <c r="Q3079" s="70">
        <v>0.0</v>
      </c>
      <c r="R3079" s="70">
        <v>0.0</v>
      </c>
      <c r="S3079" s="70">
        <v>0.0</v>
      </c>
      <c r="T3079" s="70">
        <v>0.0</v>
      </c>
      <c r="U3079" s="198"/>
      <c r="V3079" s="70" t="s">
        <v>3932</v>
      </c>
      <c r="W3079" s="33" t="s">
        <v>3933</v>
      </c>
      <c r="X3079" s="71"/>
      <c r="Y3079" s="71"/>
      <c r="Z3079" s="71"/>
      <c r="AA3079" s="71"/>
      <c r="AB3079" s="71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</row>
    <row r="3080">
      <c r="A3080" s="8">
        <f t="shared" si="5"/>
        <v>3078</v>
      </c>
      <c r="B3080" s="70">
        <v>7.0</v>
      </c>
      <c r="C3080" s="67">
        <v>43881.0</v>
      </c>
      <c r="D3080" s="68" t="s">
        <v>3936</v>
      </c>
      <c r="E3080" s="70" t="s">
        <v>3931</v>
      </c>
      <c r="F3080" s="70" t="s">
        <v>3924</v>
      </c>
      <c r="G3080" s="70" t="s">
        <v>47</v>
      </c>
      <c r="H3080" s="70">
        <v>75.0</v>
      </c>
      <c r="I3080" s="70" t="s">
        <v>9</v>
      </c>
      <c r="J3080" s="70" t="s">
        <v>9</v>
      </c>
      <c r="K3080" s="70" t="s">
        <v>9</v>
      </c>
      <c r="L3080" s="70"/>
      <c r="M3080" s="70"/>
      <c r="N3080" s="70" t="s">
        <v>9</v>
      </c>
      <c r="O3080" s="70" t="s">
        <v>9</v>
      </c>
      <c r="P3080" s="70"/>
      <c r="Q3080" s="70">
        <v>0.0</v>
      </c>
      <c r="R3080" s="70">
        <v>0.0</v>
      </c>
      <c r="S3080" s="70">
        <v>0.0</v>
      </c>
      <c r="T3080" s="70">
        <v>0.0</v>
      </c>
      <c r="U3080" s="198"/>
      <c r="V3080" s="70" t="s">
        <v>3932</v>
      </c>
      <c r="W3080" s="33" t="s">
        <v>3933</v>
      </c>
      <c r="X3080" s="71"/>
      <c r="Y3080" s="71"/>
      <c r="Z3080" s="71"/>
      <c r="AA3080" s="71"/>
      <c r="AB3080" s="71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</row>
    <row r="3081">
      <c r="A3081" s="8">
        <f t="shared" si="5"/>
        <v>3079</v>
      </c>
      <c r="B3081" s="70">
        <v>8.0</v>
      </c>
      <c r="C3081" s="67">
        <v>43881.0</v>
      </c>
      <c r="D3081" s="72" t="s">
        <v>3937</v>
      </c>
      <c r="E3081" s="70" t="s">
        <v>3931</v>
      </c>
      <c r="F3081" s="70" t="s">
        <v>3924</v>
      </c>
      <c r="G3081" s="70" t="s">
        <v>9</v>
      </c>
      <c r="H3081" s="70" t="s">
        <v>9</v>
      </c>
      <c r="I3081" s="70" t="s">
        <v>9</v>
      </c>
      <c r="J3081" s="70" t="s">
        <v>9</v>
      </c>
      <c r="K3081" s="70" t="s">
        <v>9</v>
      </c>
      <c r="L3081" s="70"/>
      <c r="M3081" s="70"/>
      <c r="N3081" s="70" t="s">
        <v>9</v>
      </c>
      <c r="O3081" s="70" t="s">
        <v>9</v>
      </c>
      <c r="P3081" s="70"/>
      <c r="Q3081" s="70">
        <v>0.0</v>
      </c>
      <c r="R3081" s="70">
        <v>0.0</v>
      </c>
      <c r="S3081" s="70">
        <v>0.0</v>
      </c>
      <c r="T3081" s="70">
        <v>0.0</v>
      </c>
      <c r="U3081" s="198"/>
      <c r="V3081" s="70" t="s">
        <v>3932</v>
      </c>
      <c r="W3081" s="33" t="s">
        <v>3933</v>
      </c>
      <c r="X3081" s="71"/>
      <c r="Y3081" s="71"/>
      <c r="Z3081" s="71"/>
      <c r="AA3081" s="71"/>
      <c r="AB3081" s="71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</row>
    <row r="3082">
      <c r="A3082" s="8">
        <f t="shared" si="5"/>
        <v>3080</v>
      </c>
      <c r="B3082" s="70">
        <v>9.0</v>
      </c>
      <c r="C3082" s="67">
        <v>43881.0</v>
      </c>
      <c r="D3082" s="72" t="s">
        <v>3937</v>
      </c>
      <c r="E3082" s="70" t="s">
        <v>3931</v>
      </c>
      <c r="F3082" s="70" t="s">
        <v>3924</v>
      </c>
      <c r="G3082" s="70" t="s">
        <v>9</v>
      </c>
      <c r="H3082" s="70" t="s">
        <v>9</v>
      </c>
      <c r="I3082" s="70" t="s">
        <v>9</v>
      </c>
      <c r="J3082" s="70" t="s">
        <v>9</v>
      </c>
      <c r="K3082" s="70" t="s">
        <v>9</v>
      </c>
      <c r="L3082" s="70"/>
      <c r="M3082" s="70"/>
      <c r="N3082" s="70" t="s">
        <v>9</v>
      </c>
      <c r="O3082" s="70" t="s">
        <v>9</v>
      </c>
      <c r="P3082" s="70"/>
      <c r="Q3082" s="70">
        <v>0.0</v>
      </c>
      <c r="R3082" s="70">
        <v>0.0</v>
      </c>
      <c r="S3082" s="70">
        <v>0.0</v>
      </c>
      <c r="T3082" s="70">
        <v>0.0</v>
      </c>
      <c r="U3082" s="198"/>
      <c r="V3082" s="70" t="s">
        <v>3932</v>
      </c>
      <c r="W3082" s="33" t="s">
        <v>3933</v>
      </c>
      <c r="X3082" s="71"/>
      <c r="Y3082" s="71"/>
      <c r="Z3082" s="71"/>
      <c r="AA3082" s="71"/>
      <c r="AB3082" s="71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</row>
    <row r="3083">
      <c r="A3083" s="8">
        <f t="shared" si="5"/>
        <v>3081</v>
      </c>
      <c r="B3083" s="70">
        <v>10.0</v>
      </c>
      <c r="C3083" s="67">
        <v>43882.0</v>
      </c>
      <c r="D3083" s="68" t="s">
        <v>3938</v>
      </c>
      <c r="E3083" s="70" t="s">
        <v>3931</v>
      </c>
      <c r="F3083" s="70" t="s">
        <v>3924</v>
      </c>
      <c r="G3083" s="70" t="s">
        <v>9</v>
      </c>
      <c r="H3083" s="70" t="s">
        <v>9</v>
      </c>
      <c r="I3083" s="70" t="s">
        <v>9</v>
      </c>
      <c r="J3083" s="70" t="s">
        <v>9</v>
      </c>
      <c r="K3083" s="70" t="s">
        <v>9</v>
      </c>
      <c r="L3083" s="70"/>
      <c r="M3083" s="70"/>
      <c r="N3083" s="70" t="s">
        <v>9</v>
      </c>
      <c r="O3083" s="70" t="s">
        <v>9</v>
      </c>
      <c r="P3083" s="70"/>
      <c r="Q3083" s="70">
        <v>0.0</v>
      </c>
      <c r="R3083" s="70">
        <v>0.0</v>
      </c>
      <c r="S3083" s="70">
        <v>0.0</v>
      </c>
      <c r="T3083" s="70">
        <v>0.0</v>
      </c>
      <c r="U3083" s="198"/>
      <c r="V3083" s="70" t="s">
        <v>3932</v>
      </c>
      <c r="W3083" s="33" t="s">
        <v>3933</v>
      </c>
      <c r="X3083" s="71"/>
      <c r="Y3083" s="71"/>
      <c r="Z3083" s="71"/>
      <c r="AA3083" s="71"/>
      <c r="AB3083" s="71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</row>
    <row r="3084">
      <c r="A3084" s="8">
        <f t="shared" si="5"/>
        <v>3082</v>
      </c>
      <c r="B3084" s="70">
        <v>11.0</v>
      </c>
      <c r="C3084" s="67">
        <v>43882.0</v>
      </c>
      <c r="D3084" s="68" t="s">
        <v>3938</v>
      </c>
      <c r="E3084" s="70" t="s">
        <v>3931</v>
      </c>
      <c r="F3084" s="70" t="s">
        <v>3924</v>
      </c>
      <c r="G3084" s="70" t="s">
        <v>9</v>
      </c>
      <c r="H3084" s="70" t="s">
        <v>9</v>
      </c>
      <c r="I3084" s="70" t="s">
        <v>9</v>
      </c>
      <c r="J3084" s="70" t="s">
        <v>9</v>
      </c>
      <c r="K3084" s="70" t="s">
        <v>9</v>
      </c>
      <c r="L3084" s="70"/>
      <c r="M3084" s="70"/>
      <c r="N3084" s="70" t="s">
        <v>9</v>
      </c>
      <c r="O3084" s="70" t="s">
        <v>9</v>
      </c>
      <c r="P3084" s="70"/>
      <c r="Q3084" s="70">
        <v>0.0</v>
      </c>
      <c r="R3084" s="70">
        <v>0.0</v>
      </c>
      <c r="S3084" s="70">
        <v>0.0</v>
      </c>
      <c r="T3084" s="70">
        <v>0.0</v>
      </c>
      <c r="U3084" s="198"/>
      <c r="V3084" s="70" t="s">
        <v>3932</v>
      </c>
      <c r="W3084" s="33" t="s">
        <v>3933</v>
      </c>
      <c r="X3084" s="71"/>
      <c r="Y3084" s="71"/>
      <c r="Z3084" s="71"/>
      <c r="AA3084" s="71"/>
      <c r="AB3084" s="71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</row>
    <row r="3085">
      <c r="A3085" s="8">
        <f t="shared" si="5"/>
        <v>3083</v>
      </c>
      <c r="B3085" s="70">
        <v>12.0</v>
      </c>
      <c r="C3085" s="67">
        <v>43882.0</v>
      </c>
      <c r="D3085" s="68" t="s">
        <v>3938</v>
      </c>
      <c r="E3085" s="70" t="s">
        <v>3931</v>
      </c>
      <c r="F3085" s="70" t="s">
        <v>3924</v>
      </c>
      <c r="G3085" s="70" t="s">
        <v>9</v>
      </c>
      <c r="H3085" s="70" t="s">
        <v>9</v>
      </c>
      <c r="I3085" s="70" t="s">
        <v>9</v>
      </c>
      <c r="J3085" s="70" t="s">
        <v>9</v>
      </c>
      <c r="K3085" s="70" t="s">
        <v>9</v>
      </c>
      <c r="L3085" s="70"/>
      <c r="M3085" s="70"/>
      <c r="N3085" s="70" t="s">
        <v>9</v>
      </c>
      <c r="O3085" s="70" t="s">
        <v>9</v>
      </c>
      <c r="P3085" s="70"/>
      <c r="Q3085" s="70">
        <v>0.0</v>
      </c>
      <c r="R3085" s="70">
        <v>0.0</v>
      </c>
      <c r="S3085" s="70">
        <v>0.0</v>
      </c>
      <c r="T3085" s="70">
        <v>0.0</v>
      </c>
      <c r="U3085" s="198"/>
      <c r="V3085" s="70" t="s">
        <v>3932</v>
      </c>
      <c r="W3085" s="33" t="s">
        <v>3933</v>
      </c>
      <c r="X3085" s="71"/>
      <c r="Y3085" s="71"/>
      <c r="Z3085" s="71"/>
      <c r="AA3085" s="71"/>
      <c r="AB3085" s="71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</row>
    <row r="3086">
      <c r="A3086" s="8">
        <f t="shared" si="5"/>
        <v>3084</v>
      </c>
      <c r="B3086" s="70">
        <v>13.0</v>
      </c>
      <c r="C3086" s="67">
        <v>43882.0</v>
      </c>
      <c r="D3086" s="68" t="s">
        <v>3938</v>
      </c>
      <c r="E3086" s="70" t="s">
        <v>3931</v>
      </c>
      <c r="F3086" s="70" t="s">
        <v>3924</v>
      </c>
      <c r="G3086" s="70" t="s">
        <v>9</v>
      </c>
      <c r="H3086" s="70" t="s">
        <v>9</v>
      </c>
      <c r="I3086" s="70" t="s">
        <v>9</v>
      </c>
      <c r="J3086" s="70" t="s">
        <v>9</v>
      </c>
      <c r="K3086" s="70" t="s">
        <v>9</v>
      </c>
      <c r="L3086" s="70"/>
      <c r="M3086" s="70"/>
      <c r="N3086" s="70" t="s">
        <v>9</v>
      </c>
      <c r="O3086" s="70" t="s">
        <v>9</v>
      </c>
      <c r="P3086" s="70"/>
      <c r="Q3086" s="70">
        <v>0.0</v>
      </c>
      <c r="R3086" s="70">
        <v>0.0</v>
      </c>
      <c r="S3086" s="70">
        <v>0.0</v>
      </c>
      <c r="T3086" s="70">
        <v>0.0</v>
      </c>
      <c r="U3086" s="198"/>
      <c r="V3086" s="70" t="s">
        <v>3932</v>
      </c>
      <c r="W3086" s="33" t="s">
        <v>3933</v>
      </c>
      <c r="X3086" s="71"/>
      <c r="Y3086" s="71"/>
      <c r="Z3086" s="71"/>
      <c r="AA3086" s="71"/>
      <c r="AB3086" s="71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</row>
    <row r="3087">
      <c r="A3087" s="8">
        <f t="shared" si="5"/>
        <v>3085</v>
      </c>
      <c r="B3087" s="70">
        <v>14.0</v>
      </c>
      <c r="C3087" s="67">
        <v>43882.0</v>
      </c>
      <c r="D3087" s="68" t="s">
        <v>3938</v>
      </c>
      <c r="E3087" s="70" t="s">
        <v>3931</v>
      </c>
      <c r="F3087" s="70" t="s">
        <v>3924</v>
      </c>
      <c r="G3087" s="70" t="s">
        <v>9</v>
      </c>
      <c r="H3087" s="70" t="s">
        <v>9</v>
      </c>
      <c r="I3087" s="70" t="s">
        <v>9</v>
      </c>
      <c r="J3087" s="70" t="s">
        <v>9</v>
      </c>
      <c r="K3087" s="70" t="s">
        <v>9</v>
      </c>
      <c r="L3087" s="70"/>
      <c r="M3087" s="70"/>
      <c r="N3087" s="70" t="s">
        <v>9</v>
      </c>
      <c r="O3087" s="70" t="s">
        <v>9</v>
      </c>
      <c r="P3087" s="70"/>
      <c r="Q3087" s="70">
        <v>0.0</v>
      </c>
      <c r="R3087" s="70">
        <v>0.0</v>
      </c>
      <c r="S3087" s="70">
        <v>0.0</v>
      </c>
      <c r="T3087" s="70">
        <v>0.0</v>
      </c>
      <c r="U3087" s="198"/>
      <c r="V3087" s="70" t="s">
        <v>3932</v>
      </c>
      <c r="W3087" s="33" t="s">
        <v>3933</v>
      </c>
      <c r="X3087" s="71"/>
      <c r="Y3087" s="71"/>
      <c r="Z3087" s="71"/>
      <c r="AA3087" s="71"/>
      <c r="AB3087" s="71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</row>
    <row r="3088">
      <c r="A3088" s="8">
        <f t="shared" si="5"/>
        <v>3086</v>
      </c>
      <c r="B3088" s="70">
        <v>15.0</v>
      </c>
      <c r="C3088" s="67">
        <v>43882.0</v>
      </c>
      <c r="D3088" s="68" t="s">
        <v>3939</v>
      </c>
      <c r="E3088" s="70" t="s">
        <v>3931</v>
      </c>
      <c r="F3088" s="70" t="s">
        <v>3924</v>
      </c>
      <c r="G3088" s="70" t="s">
        <v>9</v>
      </c>
      <c r="H3088" s="70" t="s">
        <v>9</v>
      </c>
      <c r="I3088" s="70" t="s">
        <v>9</v>
      </c>
      <c r="J3088" s="70" t="s">
        <v>9</v>
      </c>
      <c r="K3088" s="70" t="s">
        <v>9</v>
      </c>
      <c r="L3088" s="70"/>
      <c r="M3088" s="70"/>
      <c r="N3088" s="70" t="s">
        <v>9</v>
      </c>
      <c r="O3088" s="70" t="s">
        <v>9</v>
      </c>
      <c r="P3088" s="70"/>
      <c r="Q3088" s="70">
        <v>0.0</v>
      </c>
      <c r="R3088" s="70">
        <v>0.0</v>
      </c>
      <c r="S3088" s="70">
        <v>0.0</v>
      </c>
      <c r="T3088" s="70">
        <v>0.0</v>
      </c>
      <c r="U3088" s="198"/>
      <c r="V3088" s="70" t="s">
        <v>3932</v>
      </c>
      <c r="W3088" s="33" t="s">
        <v>3933</v>
      </c>
      <c r="X3088" s="71"/>
      <c r="Y3088" s="71"/>
      <c r="Z3088" s="71"/>
      <c r="AA3088" s="71"/>
      <c r="AB3088" s="71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</row>
    <row r="3089">
      <c r="A3089" s="8">
        <f t="shared" si="5"/>
        <v>3087</v>
      </c>
      <c r="B3089" s="70">
        <v>16.0</v>
      </c>
      <c r="C3089" s="67">
        <v>43882.0</v>
      </c>
      <c r="D3089" s="68" t="s">
        <v>3939</v>
      </c>
      <c r="E3089" s="70" t="s">
        <v>3931</v>
      </c>
      <c r="F3089" s="70" t="s">
        <v>3924</v>
      </c>
      <c r="G3089" s="70" t="s">
        <v>9</v>
      </c>
      <c r="H3089" s="70" t="s">
        <v>9</v>
      </c>
      <c r="I3089" s="70" t="s">
        <v>9</v>
      </c>
      <c r="J3089" s="70" t="s">
        <v>9</v>
      </c>
      <c r="K3089" s="70" t="s">
        <v>9</v>
      </c>
      <c r="L3089" s="70"/>
      <c r="M3089" s="70"/>
      <c r="N3089" s="70" t="s">
        <v>9</v>
      </c>
      <c r="O3089" s="70" t="s">
        <v>9</v>
      </c>
      <c r="P3089" s="70"/>
      <c r="Q3089" s="70">
        <v>0.0</v>
      </c>
      <c r="R3089" s="70">
        <v>0.0</v>
      </c>
      <c r="S3089" s="70">
        <v>0.0</v>
      </c>
      <c r="T3089" s="70">
        <v>0.0</v>
      </c>
      <c r="U3089" s="198"/>
      <c r="V3089" s="70" t="s">
        <v>3932</v>
      </c>
      <c r="W3089" s="33" t="s">
        <v>3933</v>
      </c>
      <c r="X3089" s="71"/>
      <c r="Y3089" s="71"/>
      <c r="Z3089" s="71"/>
      <c r="AA3089" s="71"/>
      <c r="AB3089" s="71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</row>
    <row r="3090">
      <c r="A3090" s="8">
        <f t="shared" si="5"/>
        <v>3088</v>
      </c>
      <c r="B3090" s="70">
        <v>17.0</v>
      </c>
      <c r="C3090" s="67">
        <v>43882.0</v>
      </c>
      <c r="D3090" s="68" t="s">
        <v>3939</v>
      </c>
      <c r="E3090" s="70" t="s">
        <v>3931</v>
      </c>
      <c r="F3090" s="70" t="s">
        <v>3924</v>
      </c>
      <c r="G3090" s="70" t="s">
        <v>9</v>
      </c>
      <c r="H3090" s="70" t="s">
        <v>9</v>
      </c>
      <c r="I3090" s="70" t="s">
        <v>9</v>
      </c>
      <c r="J3090" s="70" t="s">
        <v>9</v>
      </c>
      <c r="K3090" s="70" t="s">
        <v>9</v>
      </c>
      <c r="L3090" s="70"/>
      <c r="M3090" s="70"/>
      <c r="N3090" s="70" t="s">
        <v>9</v>
      </c>
      <c r="O3090" s="70" t="s">
        <v>9</v>
      </c>
      <c r="P3090" s="70"/>
      <c r="Q3090" s="70">
        <v>0.0</v>
      </c>
      <c r="R3090" s="70">
        <v>0.0</v>
      </c>
      <c r="S3090" s="70">
        <v>0.0</v>
      </c>
      <c r="T3090" s="70">
        <v>0.0</v>
      </c>
      <c r="U3090" s="198"/>
      <c r="V3090" s="70" t="s">
        <v>3932</v>
      </c>
      <c r="W3090" s="33" t="s">
        <v>3933</v>
      </c>
      <c r="X3090" s="71"/>
      <c r="Y3090" s="71"/>
      <c r="Z3090" s="71"/>
      <c r="AA3090" s="71"/>
      <c r="AB3090" s="71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</row>
    <row r="3091">
      <c r="A3091" s="8">
        <f t="shared" si="5"/>
        <v>3089</v>
      </c>
      <c r="B3091" s="70">
        <v>18.0</v>
      </c>
      <c r="C3091" s="67">
        <v>43882.0</v>
      </c>
      <c r="D3091" s="72" t="s">
        <v>3940</v>
      </c>
      <c r="E3091" s="70" t="s">
        <v>3931</v>
      </c>
      <c r="F3091" s="70" t="s">
        <v>3924</v>
      </c>
      <c r="G3091" s="70" t="s">
        <v>9</v>
      </c>
      <c r="H3091" s="70" t="s">
        <v>9</v>
      </c>
      <c r="I3091" s="70" t="s">
        <v>9</v>
      </c>
      <c r="J3091" s="70" t="s">
        <v>9</v>
      </c>
      <c r="K3091" s="70" t="s">
        <v>9</v>
      </c>
      <c r="L3091" s="70"/>
      <c r="M3091" s="70"/>
      <c r="N3091" s="70" t="s">
        <v>9</v>
      </c>
      <c r="O3091" s="70" t="s">
        <v>9</v>
      </c>
      <c r="P3091" s="70"/>
      <c r="Q3091" s="70">
        <v>0.0</v>
      </c>
      <c r="R3091" s="70">
        <v>0.0</v>
      </c>
      <c r="S3091" s="70">
        <v>0.0</v>
      </c>
      <c r="T3091" s="70">
        <v>0.0</v>
      </c>
      <c r="U3091" s="198"/>
      <c r="V3091" s="70" t="s">
        <v>3932</v>
      </c>
      <c r="W3091" s="33" t="s">
        <v>3933</v>
      </c>
      <c r="X3091" s="71"/>
      <c r="Y3091" s="71"/>
      <c r="Z3091" s="71"/>
      <c r="AA3091" s="71"/>
      <c r="AB3091" s="71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</row>
    <row r="3092">
      <c r="A3092" s="8">
        <f t="shared" si="5"/>
        <v>3090</v>
      </c>
      <c r="B3092" s="70">
        <v>19.0</v>
      </c>
      <c r="C3092" s="67">
        <v>43882.0</v>
      </c>
      <c r="D3092" s="72" t="s">
        <v>3941</v>
      </c>
      <c r="E3092" s="70" t="s">
        <v>3942</v>
      </c>
      <c r="F3092" s="70" t="s">
        <v>3924</v>
      </c>
      <c r="G3092" s="70" t="s">
        <v>47</v>
      </c>
      <c r="H3092" s="70">
        <v>78.0</v>
      </c>
      <c r="I3092" s="70" t="s">
        <v>9</v>
      </c>
      <c r="J3092" s="70" t="s">
        <v>9</v>
      </c>
      <c r="K3092" s="70" t="s">
        <v>9</v>
      </c>
      <c r="L3092" s="70"/>
      <c r="M3092" s="70"/>
      <c r="N3092" s="70" t="s">
        <v>9</v>
      </c>
      <c r="O3092" s="70" t="s">
        <v>9</v>
      </c>
      <c r="P3092" s="70"/>
      <c r="Q3092" s="70">
        <v>0.0</v>
      </c>
      <c r="R3092" s="70">
        <v>0.0</v>
      </c>
      <c r="S3092" s="70">
        <v>0.0</v>
      </c>
      <c r="T3092" s="70">
        <v>0.0</v>
      </c>
      <c r="U3092" s="198"/>
      <c r="V3092" s="70" t="s">
        <v>3932</v>
      </c>
      <c r="W3092" s="33" t="s">
        <v>3933</v>
      </c>
      <c r="X3092" s="71"/>
      <c r="Y3092" s="71"/>
      <c r="Z3092" s="71"/>
      <c r="AA3092" s="71"/>
      <c r="AB3092" s="71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</row>
    <row r="3093">
      <c r="A3093" s="8">
        <f t="shared" si="5"/>
        <v>3091</v>
      </c>
      <c r="B3093" s="70">
        <v>20.0</v>
      </c>
      <c r="C3093" s="67">
        <v>43882.0</v>
      </c>
      <c r="D3093" s="72" t="s">
        <v>3943</v>
      </c>
      <c r="E3093" s="70" t="s">
        <v>3942</v>
      </c>
      <c r="F3093" s="70" t="s">
        <v>3924</v>
      </c>
      <c r="G3093" s="70" t="s">
        <v>47</v>
      </c>
      <c r="H3093" s="70">
        <v>67.0</v>
      </c>
      <c r="I3093" s="70" t="s">
        <v>9</v>
      </c>
      <c r="J3093" s="70" t="s">
        <v>9</v>
      </c>
      <c r="K3093" s="70" t="s">
        <v>9</v>
      </c>
      <c r="L3093" s="70"/>
      <c r="M3093" s="70"/>
      <c r="N3093" s="70" t="s">
        <v>9</v>
      </c>
      <c r="O3093" s="70" t="s">
        <v>9</v>
      </c>
      <c r="P3093" s="70"/>
      <c r="Q3093" s="70">
        <v>0.0</v>
      </c>
      <c r="R3093" s="70">
        <v>0.0</v>
      </c>
      <c r="S3093" s="70">
        <v>0.0</v>
      </c>
      <c r="T3093" s="70">
        <v>0.0</v>
      </c>
      <c r="U3093" s="198"/>
      <c r="V3093" s="70" t="s">
        <v>3932</v>
      </c>
      <c r="W3093" s="33" t="s">
        <v>3933</v>
      </c>
      <c r="X3093" s="71"/>
      <c r="Y3093" s="71"/>
      <c r="Z3093" s="71"/>
      <c r="AA3093" s="71"/>
      <c r="AB3093" s="71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</row>
    <row r="3094">
      <c r="A3094" s="8">
        <f t="shared" si="5"/>
        <v>3092</v>
      </c>
      <c r="B3094" s="70">
        <v>21.0</v>
      </c>
      <c r="C3094" s="67">
        <v>43883.0</v>
      </c>
      <c r="D3094" s="68" t="s">
        <v>3944</v>
      </c>
      <c r="E3094" s="70" t="s">
        <v>3945</v>
      </c>
      <c r="F3094" s="70" t="s">
        <v>3924</v>
      </c>
      <c r="G3094" s="70" t="s">
        <v>47</v>
      </c>
      <c r="H3094" s="70">
        <v>78.0</v>
      </c>
      <c r="I3094" s="70" t="s">
        <v>9</v>
      </c>
      <c r="J3094" s="70" t="s">
        <v>9</v>
      </c>
      <c r="K3094" s="70" t="s">
        <v>9</v>
      </c>
      <c r="L3094" s="70"/>
      <c r="M3094" s="70"/>
      <c r="N3094" s="70" t="s">
        <v>9</v>
      </c>
      <c r="O3094" s="70" t="s">
        <v>9</v>
      </c>
      <c r="P3094" s="70"/>
      <c r="Q3094" s="70">
        <v>0.0</v>
      </c>
      <c r="R3094" s="70">
        <v>0.0</v>
      </c>
      <c r="S3094" s="70">
        <v>0.0</v>
      </c>
      <c r="T3094" s="70">
        <v>0.0</v>
      </c>
      <c r="U3094" s="198"/>
      <c r="V3094" s="70" t="s">
        <v>3932</v>
      </c>
      <c r="W3094" s="33" t="s">
        <v>3933</v>
      </c>
      <c r="X3094" s="71"/>
      <c r="Y3094" s="71"/>
      <c r="Z3094" s="71"/>
      <c r="AA3094" s="71"/>
      <c r="AB3094" s="71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</row>
    <row r="3095">
      <c r="A3095" s="8">
        <f t="shared" si="5"/>
        <v>3093</v>
      </c>
      <c r="B3095" s="70">
        <v>22.0</v>
      </c>
      <c r="C3095" s="67">
        <v>43883.0</v>
      </c>
      <c r="D3095" s="68" t="s">
        <v>3946</v>
      </c>
      <c r="E3095" s="70" t="s">
        <v>3945</v>
      </c>
      <c r="F3095" s="70" t="s">
        <v>3924</v>
      </c>
      <c r="G3095" s="70" t="s">
        <v>47</v>
      </c>
      <c r="H3095" s="70">
        <v>71.0</v>
      </c>
      <c r="I3095" s="70" t="s">
        <v>9</v>
      </c>
      <c r="J3095" s="70" t="s">
        <v>9</v>
      </c>
      <c r="K3095" s="70" t="s">
        <v>9</v>
      </c>
      <c r="L3095" s="70"/>
      <c r="M3095" s="70"/>
      <c r="N3095" s="70" t="s">
        <v>9</v>
      </c>
      <c r="O3095" s="70" t="s">
        <v>9</v>
      </c>
      <c r="P3095" s="70"/>
      <c r="Q3095" s="70">
        <v>0.0</v>
      </c>
      <c r="R3095" s="70">
        <v>0.0</v>
      </c>
      <c r="S3095" s="70">
        <v>0.0</v>
      </c>
      <c r="T3095" s="70">
        <v>0.0</v>
      </c>
      <c r="U3095" s="198"/>
      <c r="V3095" s="70" t="s">
        <v>3932</v>
      </c>
      <c r="W3095" s="33" t="s">
        <v>3933</v>
      </c>
      <c r="X3095" s="71"/>
      <c r="Y3095" s="71"/>
      <c r="Z3095" s="71"/>
      <c r="AA3095" s="71"/>
      <c r="AB3095" s="71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</row>
    <row r="3096">
      <c r="A3096" s="8">
        <f t="shared" si="5"/>
        <v>3094</v>
      </c>
      <c r="B3096" s="70">
        <v>23.0</v>
      </c>
      <c r="C3096" s="67">
        <v>43883.0</v>
      </c>
      <c r="D3096" s="68" t="s">
        <v>3947</v>
      </c>
      <c r="E3096" s="70" t="s">
        <v>3931</v>
      </c>
      <c r="F3096" s="70" t="s">
        <v>3924</v>
      </c>
      <c r="G3096" s="70" t="s">
        <v>118</v>
      </c>
      <c r="H3096" s="70">
        <v>77.0</v>
      </c>
      <c r="I3096" s="70" t="s">
        <v>9</v>
      </c>
      <c r="J3096" s="70" t="s">
        <v>9</v>
      </c>
      <c r="K3096" s="70" t="s">
        <v>9</v>
      </c>
      <c r="L3096" s="70"/>
      <c r="M3096" s="70"/>
      <c r="N3096" s="70" t="s">
        <v>9</v>
      </c>
      <c r="O3096" s="70" t="s">
        <v>9</v>
      </c>
      <c r="P3096" s="70"/>
      <c r="Q3096" s="70">
        <v>0.0</v>
      </c>
      <c r="R3096" s="70">
        <v>0.0</v>
      </c>
      <c r="S3096" s="158">
        <v>43883.0</v>
      </c>
      <c r="T3096" s="70">
        <v>0.0</v>
      </c>
      <c r="U3096" s="198"/>
      <c r="V3096" s="70" t="s">
        <v>3932</v>
      </c>
      <c r="W3096" s="33" t="s">
        <v>3933</v>
      </c>
      <c r="X3096" s="71"/>
      <c r="Y3096" s="71"/>
      <c r="Z3096" s="71"/>
      <c r="AA3096" s="71"/>
      <c r="AB3096" s="71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</row>
    <row r="3097">
      <c r="A3097" s="8">
        <f t="shared" si="5"/>
        <v>3095</v>
      </c>
      <c r="B3097" s="70">
        <v>24.0</v>
      </c>
      <c r="C3097" s="67">
        <v>43883.0</v>
      </c>
      <c r="D3097" s="72" t="s">
        <v>3948</v>
      </c>
      <c r="E3097" s="70" t="s">
        <v>3931</v>
      </c>
      <c r="F3097" s="70" t="s">
        <v>3924</v>
      </c>
      <c r="G3097" s="70" t="s">
        <v>47</v>
      </c>
      <c r="H3097" s="70">
        <v>65.0</v>
      </c>
      <c r="I3097" s="70" t="s">
        <v>9</v>
      </c>
      <c r="J3097" s="70" t="s">
        <v>9</v>
      </c>
      <c r="K3097" s="70" t="s">
        <v>9</v>
      </c>
      <c r="L3097" s="70"/>
      <c r="M3097" s="70"/>
      <c r="N3097" s="70" t="s">
        <v>9</v>
      </c>
      <c r="O3097" s="70" t="s">
        <v>9</v>
      </c>
      <c r="P3097" s="70"/>
      <c r="Q3097" s="70">
        <v>0.0</v>
      </c>
      <c r="R3097" s="70">
        <v>0.0</v>
      </c>
      <c r="S3097" s="70">
        <v>0.0</v>
      </c>
      <c r="T3097" s="70">
        <v>0.0</v>
      </c>
      <c r="U3097" s="198"/>
      <c r="V3097" s="70" t="s">
        <v>3932</v>
      </c>
      <c r="W3097" s="33" t="s">
        <v>3933</v>
      </c>
      <c r="X3097" s="71"/>
      <c r="Y3097" s="71"/>
      <c r="Z3097" s="71"/>
      <c r="AA3097" s="71"/>
      <c r="AB3097" s="71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</row>
    <row r="3098">
      <c r="A3098" s="8">
        <f t="shared" si="5"/>
        <v>3096</v>
      </c>
      <c r="B3098" s="70">
        <v>25.0</v>
      </c>
      <c r="C3098" s="67">
        <v>43883.0</v>
      </c>
      <c r="D3098" s="72" t="s">
        <v>3949</v>
      </c>
      <c r="E3098" s="70" t="s">
        <v>3931</v>
      </c>
      <c r="F3098" s="70" t="s">
        <v>3924</v>
      </c>
      <c r="G3098" s="70" t="s">
        <v>118</v>
      </c>
      <c r="H3098" s="70">
        <v>57.0</v>
      </c>
      <c r="I3098" s="70" t="s">
        <v>9</v>
      </c>
      <c r="J3098" s="70" t="s">
        <v>9</v>
      </c>
      <c r="K3098" s="70" t="s">
        <v>9</v>
      </c>
      <c r="L3098" s="70"/>
      <c r="M3098" s="70"/>
      <c r="N3098" s="70" t="s">
        <v>9</v>
      </c>
      <c r="O3098" s="70" t="s">
        <v>9</v>
      </c>
      <c r="P3098" s="70"/>
      <c r="Q3098" s="70">
        <v>0.0</v>
      </c>
      <c r="R3098" s="70">
        <v>0.0</v>
      </c>
      <c r="S3098" s="70">
        <v>0.0</v>
      </c>
      <c r="T3098" s="70">
        <v>0.0</v>
      </c>
      <c r="U3098" s="198"/>
      <c r="V3098" s="70" t="s">
        <v>3932</v>
      </c>
      <c r="W3098" s="33" t="s">
        <v>3933</v>
      </c>
      <c r="X3098" s="71"/>
      <c r="Y3098" s="71"/>
      <c r="Z3098" s="71"/>
      <c r="AA3098" s="71"/>
      <c r="AB3098" s="71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</row>
    <row r="3099">
      <c r="A3099" s="8">
        <f t="shared" si="5"/>
        <v>3097</v>
      </c>
      <c r="B3099" s="70">
        <v>26.0</v>
      </c>
      <c r="C3099" s="67">
        <v>43883.0</v>
      </c>
      <c r="D3099" s="72" t="s">
        <v>3950</v>
      </c>
      <c r="E3099" s="70" t="s">
        <v>3931</v>
      </c>
      <c r="F3099" s="70" t="s">
        <v>3924</v>
      </c>
      <c r="G3099" s="70" t="s">
        <v>118</v>
      </c>
      <c r="H3099" s="70">
        <v>38.0</v>
      </c>
      <c r="I3099" s="70" t="s">
        <v>9</v>
      </c>
      <c r="J3099" s="70" t="s">
        <v>9</v>
      </c>
      <c r="K3099" s="70" t="s">
        <v>9</v>
      </c>
      <c r="L3099" s="70"/>
      <c r="M3099" s="70"/>
      <c r="N3099" s="70" t="s">
        <v>9</v>
      </c>
      <c r="O3099" s="70" t="s">
        <v>9</v>
      </c>
      <c r="P3099" s="70"/>
      <c r="Q3099" s="70">
        <v>0.0</v>
      </c>
      <c r="R3099" s="70">
        <v>0.0</v>
      </c>
      <c r="S3099" s="70">
        <v>0.0</v>
      </c>
      <c r="T3099" s="70">
        <v>0.0</v>
      </c>
      <c r="U3099" s="198"/>
      <c r="V3099" s="70" t="s">
        <v>3932</v>
      </c>
      <c r="W3099" s="33" t="s">
        <v>3933</v>
      </c>
      <c r="X3099" s="71"/>
      <c r="Y3099" s="71"/>
      <c r="Z3099" s="71"/>
      <c r="AA3099" s="71"/>
      <c r="AB3099" s="71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</row>
    <row r="3100">
      <c r="A3100" s="8">
        <f t="shared" si="5"/>
        <v>3098</v>
      </c>
      <c r="B3100" s="70">
        <v>27.0</v>
      </c>
      <c r="C3100" s="67">
        <v>43883.0</v>
      </c>
      <c r="D3100" s="72" t="s">
        <v>3951</v>
      </c>
      <c r="E3100" s="70" t="s">
        <v>3931</v>
      </c>
      <c r="F3100" s="70" t="s">
        <v>3924</v>
      </c>
      <c r="G3100" s="70" t="s">
        <v>118</v>
      </c>
      <c r="H3100" s="70">
        <v>32.0</v>
      </c>
      <c r="I3100" s="70" t="s">
        <v>9</v>
      </c>
      <c r="J3100" s="70" t="s">
        <v>9</v>
      </c>
      <c r="K3100" s="70" t="s">
        <v>9</v>
      </c>
      <c r="L3100" s="70"/>
      <c r="M3100" s="70"/>
      <c r="N3100" s="70" t="s">
        <v>9</v>
      </c>
      <c r="O3100" s="70" t="s">
        <v>9</v>
      </c>
      <c r="P3100" s="70"/>
      <c r="Q3100" s="70">
        <v>0.0</v>
      </c>
      <c r="R3100" s="70">
        <v>0.0</v>
      </c>
      <c r="S3100" s="70">
        <v>0.0</v>
      </c>
      <c r="T3100" s="70">
        <v>0.0</v>
      </c>
      <c r="U3100" s="198"/>
      <c r="V3100" s="70" t="s">
        <v>3932</v>
      </c>
      <c r="W3100" s="33" t="s">
        <v>3933</v>
      </c>
      <c r="X3100" s="71"/>
      <c r="Y3100" s="71"/>
      <c r="Z3100" s="71"/>
      <c r="AA3100" s="71"/>
      <c r="AB3100" s="71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</row>
    <row r="3101">
      <c r="A3101" s="8">
        <f t="shared" si="5"/>
        <v>3099</v>
      </c>
      <c r="B3101" s="70">
        <v>28.0</v>
      </c>
      <c r="C3101" s="67">
        <v>43883.0</v>
      </c>
      <c r="D3101" s="72" t="s">
        <v>3952</v>
      </c>
      <c r="E3101" s="70" t="s">
        <v>3931</v>
      </c>
      <c r="F3101" s="70" t="s">
        <v>3924</v>
      </c>
      <c r="G3101" s="70" t="s">
        <v>118</v>
      </c>
      <c r="H3101" s="70">
        <v>66.0</v>
      </c>
      <c r="I3101" s="70" t="s">
        <v>9</v>
      </c>
      <c r="J3101" s="70" t="s">
        <v>9</v>
      </c>
      <c r="K3101" s="70" t="s">
        <v>9</v>
      </c>
      <c r="L3101" s="70"/>
      <c r="M3101" s="70"/>
      <c r="N3101" s="70" t="s">
        <v>9</v>
      </c>
      <c r="O3101" s="70" t="s">
        <v>9</v>
      </c>
      <c r="P3101" s="70"/>
      <c r="Q3101" s="70">
        <v>0.0</v>
      </c>
      <c r="R3101" s="70">
        <v>0.0</v>
      </c>
      <c r="S3101" s="70">
        <v>0.0</v>
      </c>
      <c r="T3101" s="70">
        <v>0.0</v>
      </c>
      <c r="U3101" s="198"/>
      <c r="V3101" s="70" t="s">
        <v>3932</v>
      </c>
      <c r="W3101" s="33" t="s">
        <v>3933</v>
      </c>
      <c r="X3101" s="71"/>
      <c r="Y3101" s="71"/>
      <c r="Z3101" s="71"/>
      <c r="AA3101" s="71"/>
      <c r="AB3101" s="71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</row>
    <row r="3102">
      <c r="A3102" s="8">
        <f t="shared" si="5"/>
        <v>3100</v>
      </c>
      <c r="B3102" s="70">
        <v>29.0</v>
      </c>
      <c r="C3102" s="67">
        <v>43883.0</v>
      </c>
      <c r="D3102" s="72" t="s">
        <v>3953</v>
      </c>
      <c r="E3102" s="70" t="s">
        <v>3931</v>
      </c>
      <c r="F3102" s="70" t="s">
        <v>3924</v>
      </c>
      <c r="G3102" s="70" t="s">
        <v>9</v>
      </c>
      <c r="H3102" s="70">
        <v>29.0</v>
      </c>
      <c r="I3102" s="70" t="s">
        <v>9</v>
      </c>
      <c r="J3102" s="70" t="s">
        <v>9</v>
      </c>
      <c r="K3102" s="70" t="s">
        <v>9</v>
      </c>
      <c r="L3102" s="70"/>
      <c r="M3102" s="70"/>
      <c r="N3102" s="70" t="s">
        <v>9</v>
      </c>
      <c r="O3102" s="70" t="s">
        <v>9</v>
      </c>
      <c r="P3102" s="70"/>
      <c r="Q3102" s="70">
        <v>0.0</v>
      </c>
      <c r="R3102" s="70">
        <v>0.0</v>
      </c>
      <c r="S3102" s="70">
        <v>0.0</v>
      </c>
      <c r="T3102" s="70">
        <v>0.0</v>
      </c>
      <c r="U3102" s="198"/>
      <c r="V3102" s="70" t="s">
        <v>3932</v>
      </c>
      <c r="W3102" s="33" t="s">
        <v>3933</v>
      </c>
      <c r="X3102" s="71"/>
      <c r="Y3102" s="71"/>
      <c r="Z3102" s="71"/>
      <c r="AA3102" s="71"/>
      <c r="AB3102" s="71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</row>
    <row r="3103">
      <c r="A3103" s="8">
        <f t="shared" si="5"/>
        <v>3101</v>
      </c>
      <c r="B3103" s="70">
        <v>30.0</v>
      </c>
      <c r="C3103" s="67">
        <v>43883.0</v>
      </c>
      <c r="D3103" s="72" t="s">
        <v>3954</v>
      </c>
      <c r="E3103" s="70" t="s">
        <v>3931</v>
      </c>
      <c r="F3103" s="70" t="s">
        <v>3924</v>
      </c>
      <c r="G3103" s="70" t="s">
        <v>9</v>
      </c>
      <c r="H3103" s="70">
        <v>27.0</v>
      </c>
      <c r="I3103" s="70" t="s">
        <v>9</v>
      </c>
      <c r="J3103" s="70" t="s">
        <v>9</v>
      </c>
      <c r="K3103" s="70" t="s">
        <v>9</v>
      </c>
      <c r="L3103" s="70"/>
      <c r="M3103" s="70"/>
      <c r="N3103" s="70" t="s">
        <v>9</v>
      </c>
      <c r="O3103" s="70" t="s">
        <v>9</v>
      </c>
      <c r="P3103" s="70"/>
      <c r="Q3103" s="70">
        <v>0.0</v>
      </c>
      <c r="R3103" s="70">
        <v>0.0</v>
      </c>
      <c r="S3103" s="70">
        <v>0.0</v>
      </c>
      <c r="T3103" s="70">
        <v>0.0</v>
      </c>
      <c r="U3103" s="198"/>
      <c r="V3103" s="70" t="s">
        <v>3932</v>
      </c>
      <c r="W3103" s="33" t="s">
        <v>3933</v>
      </c>
      <c r="X3103" s="71"/>
      <c r="Y3103" s="71"/>
      <c r="Z3103" s="71"/>
      <c r="AA3103" s="71"/>
      <c r="AB3103" s="71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</row>
    <row r="3104">
      <c r="A3104" s="8">
        <f t="shared" si="5"/>
        <v>3102</v>
      </c>
      <c r="B3104" s="70">
        <v>31.0</v>
      </c>
      <c r="C3104" s="67">
        <v>43883.0</v>
      </c>
      <c r="D3104" s="72" t="s">
        <v>3955</v>
      </c>
      <c r="E3104" s="70" t="s">
        <v>3931</v>
      </c>
      <c r="F3104" s="70" t="s">
        <v>3924</v>
      </c>
      <c r="G3104" s="70" t="s">
        <v>9</v>
      </c>
      <c r="H3104" s="70" t="s">
        <v>9</v>
      </c>
      <c r="I3104" s="70" t="s">
        <v>9</v>
      </c>
      <c r="J3104" s="70" t="s">
        <v>9</v>
      </c>
      <c r="K3104" s="70" t="s">
        <v>9</v>
      </c>
      <c r="L3104" s="70"/>
      <c r="M3104" s="70"/>
      <c r="N3104" s="70" t="s">
        <v>9</v>
      </c>
      <c r="O3104" s="70" t="s">
        <v>9</v>
      </c>
      <c r="P3104" s="70"/>
      <c r="Q3104" s="70">
        <v>0.0</v>
      </c>
      <c r="R3104" s="70">
        <v>0.0</v>
      </c>
      <c r="S3104" s="70">
        <v>0.0</v>
      </c>
      <c r="T3104" s="70">
        <v>0.0</v>
      </c>
      <c r="U3104" s="198"/>
      <c r="V3104" s="70" t="s">
        <v>3932</v>
      </c>
      <c r="W3104" s="33" t="s">
        <v>3933</v>
      </c>
      <c r="X3104" s="71"/>
      <c r="Y3104" s="71"/>
      <c r="Z3104" s="71"/>
      <c r="AA3104" s="71"/>
      <c r="AB3104" s="71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</row>
    <row r="3105">
      <c r="A3105" s="8">
        <f t="shared" si="5"/>
        <v>3103</v>
      </c>
      <c r="B3105" s="70">
        <v>32.0</v>
      </c>
      <c r="C3105" s="67">
        <v>43883.0</v>
      </c>
      <c r="D3105" s="72" t="s">
        <v>3940</v>
      </c>
      <c r="E3105" s="70" t="s">
        <v>3931</v>
      </c>
      <c r="F3105" s="70" t="s">
        <v>3924</v>
      </c>
      <c r="G3105" s="70" t="s">
        <v>9</v>
      </c>
      <c r="H3105" s="70" t="s">
        <v>9</v>
      </c>
      <c r="I3105" s="70" t="s">
        <v>9</v>
      </c>
      <c r="J3105" s="70" t="s">
        <v>9</v>
      </c>
      <c r="K3105" s="70" t="s">
        <v>9</v>
      </c>
      <c r="L3105" s="70"/>
      <c r="M3105" s="70"/>
      <c r="N3105" s="70" t="s">
        <v>9</v>
      </c>
      <c r="O3105" s="70" t="s">
        <v>9</v>
      </c>
      <c r="P3105" s="70"/>
      <c r="Q3105" s="70">
        <v>0.0</v>
      </c>
      <c r="R3105" s="70">
        <v>0.0</v>
      </c>
      <c r="S3105" s="70">
        <v>0.0</v>
      </c>
      <c r="T3105" s="70">
        <v>0.0</v>
      </c>
      <c r="U3105" s="198"/>
      <c r="V3105" s="70" t="s">
        <v>3932</v>
      </c>
      <c r="W3105" s="33" t="s">
        <v>3933</v>
      </c>
      <c r="X3105" s="71"/>
      <c r="Y3105" s="71"/>
      <c r="Z3105" s="71"/>
      <c r="AA3105" s="71"/>
      <c r="AB3105" s="71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</row>
    <row r="3106">
      <c r="A3106" s="8">
        <f t="shared" si="5"/>
        <v>3104</v>
      </c>
      <c r="B3106" s="70">
        <v>33.0</v>
      </c>
      <c r="C3106" s="67">
        <v>43883.0</v>
      </c>
      <c r="D3106" s="72" t="s">
        <v>3940</v>
      </c>
      <c r="E3106" s="70" t="s">
        <v>3931</v>
      </c>
      <c r="F3106" s="70" t="s">
        <v>3924</v>
      </c>
      <c r="G3106" s="70" t="s">
        <v>9</v>
      </c>
      <c r="H3106" s="70" t="s">
        <v>9</v>
      </c>
      <c r="I3106" s="70" t="s">
        <v>9</v>
      </c>
      <c r="J3106" s="70" t="s">
        <v>9</v>
      </c>
      <c r="K3106" s="70" t="s">
        <v>9</v>
      </c>
      <c r="L3106" s="70"/>
      <c r="M3106" s="70"/>
      <c r="N3106" s="70" t="s">
        <v>9</v>
      </c>
      <c r="O3106" s="70" t="s">
        <v>9</v>
      </c>
      <c r="P3106" s="70"/>
      <c r="Q3106" s="70">
        <v>0.0</v>
      </c>
      <c r="R3106" s="70">
        <v>0.0</v>
      </c>
      <c r="S3106" s="70">
        <v>0.0</v>
      </c>
      <c r="T3106" s="70">
        <v>0.0</v>
      </c>
      <c r="U3106" s="198"/>
      <c r="V3106" s="70" t="s">
        <v>3932</v>
      </c>
      <c r="W3106" s="33" t="s">
        <v>3933</v>
      </c>
      <c r="X3106" s="71"/>
      <c r="Y3106" s="71"/>
      <c r="Z3106" s="71"/>
      <c r="AA3106" s="71"/>
      <c r="AB3106" s="71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</row>
    <row r="3107">
      <c r="A3107" s="8">
        <f t="shared" si="5"/>
        <v>3105</v>
      </c>
      <c r="B3107" s="70">
        <v>34.0</v>
      </c>
      <c r="C3107" s="67">
        <v>43883.0</v>
      </c>
      <c r="D3107" s="72" t="s">
        <v>3940</v>
      </c>
      <c r="E3107" s="70" t="s">
        <v>3931</v>
      </c>
      <c r="F3107" s="70" t="s">
        <v>3924</v>
      </c>
      <c r="G3107" s="70" t="s">
        <v>9</v>
      </c>
      <c r="H3107" s="70" t="s">
        <v>9</v>
      </c>
      <c r="I3107" s="70" t="s">
        <v>9</v>
      </c>
      <c r="J3107" s="70" t="s">
        <v>9</v>
      </c>
      <c r="K3107" s="70" t="s">
        <v>9</v>
      </c>
      <c r="L3107" s="70"/>
      <c r="M3107" s="70"/>
      <c r="N3107" s="70" t="s">
        <v>9</v>
      </c>
      <c r="O3107" s="70" t="s">
        <v>9</v>
      </c>
      <c r="P3107" s="70"/>
      <c r="Q3107" s="70">
        <v>0.0</v>
      </c>
      <c r="R3107" s="70">
        <v>0.0</v>
      </c>
      <c r="S3107" s="70">
        <v>0.0</v>
      </c>
      <c r="T3107" s="70">
        <v>0.0</v>
      </c>
      <c r="U3107" s="198"/>
      <c r="V3107" s="70" t="s">
        <v>3932</v>
      </c>
      <c r="W3107" s="33" t="s">
        <v>3933</v>
      </c>
      <c r="X3107" s="71"/>
      <c r="Y3107" s="71"/>
      <c r="Z3107" s="71"/>
      <c r="AA3107" s="71"/>
      <c r="AB3107" s="71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</row>
    <row r="3108">
      <c r="A3108" s="8">
        <f t="shared" si="5"/>
        <v>3106</v>
      </c>
      <c r="B3108" s="70">
        <v>35.0</v>
      </c>
      <c r="C3108" s="67">
        <v>43883.0</v>
      </c>
      <c r="D3108" s="72" t="s">
        <v>3940</v>
      </c>
      <c r="E3108" s="70" t="s">
        <v>3931</v>
      </c>
      <c r="F3108" s="70" t="s">
        <v>3924</v>
      </c>
      <c r="G3108" s="70" t="s">
        <v>9</v>
      </c>
      <c r="H3108" s="70" t="s">
        <v>9</v>
      </c>
      <c r="I3108" s="70" t="s">
        <v>9</v>
      </c>
      <c r="J3108" s="70" t="s">
        <v>9</v>
      </c>
      <c r="K3108" s="70" t="s">
        <v>9</v>
      </c>
      <c r="L3108" s="70"/>
      <c r="M3108" s="70"/>
      <c r="N3108" s="70" t="s">
        <v>9</v>
      </c>
      <c r="O3108" s="70" t="s">
        <v>9</v>
      </c>
      <c r="P3108" s="70"/>
      <c r="Q3108" s="70">
        <v>0.0</v>
      </c>
      <c r="R3108" s="70">
        <v>0.0</v>
      </c>
      <c r="S3108" s="70">
        <v>0.0</v>
      </c>
      <c r="T3108" s="70">
        <v>0.0</v>
      </c>
      <c r="U3108" s="198"/>
      <c r="V3108" s="70" t="s">
        <v>3932</v>
      </c>
      <c r="W3108" s="33" t="s">
        <v>3933</v>
      </c>
      <c r="X3108" s="71"/>
      <c r="Y3108" s="71"/>
      <c r="Z3108" s="71"/>
      <c r="AA3108" s="71"/>
      <c r="AB3108" s="71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</row>
    <row r="3109">
      <c r="A3109" s="8">
        <f t="shared" si="5"/>
        <v>3107</v>
      </c>
      <c r="B3109" s="70">
        <v>36.0</v>
      </c>
      <c r="C3109" s="67">
        <v>43883.0</v>
      </c>
      <c r="D3109" s="72" t="s">
        <v>3940</v>
      </c>
      <c r="E3109" s="70" t="s">
        <v>3931</v>
      </c>
      <c r="F3109" s="70" t="s">
        <v>3924</v>
      </c>
      <c r="G3109" s="70" t="s">
        <v>9</v>
      </c>
      <c r="H3109" s="70" t="s">
        <v>9</v>
      </c>
      <c r="I3109" s="70" t="s">
        <v>9</v>
      </c>
      <c r="J3109" s="70" t="s">
        <v>9</v>
      </c>
      <c r="K3109" s="70" t="s">
        <v>9</v>
      </c>
      <c r="L3109" s="70"/>
      <c r="M3109" s="70"/>
      <c r="N3109" s="70" t="s">
        <v>9</v>
      </c>
      <c r="O3109" s="70" t="s">
        <v>9</v>
      </c>
      <c r="P3109" s="70"/>
      <c r="Q3109" s="70">
        <v>0.0</v>
      </c>
      <c r="R3109" s="70">
        <v>0.0</v>
      </c>
      <c r="S3109" s="70">
        <v>0.0</v>
      </c>
      <c r="T3109" s="70">
        <v>0.0</v>
      </c>
      <c r="U3109" s="198"/>
      <c r="V3109" s="70" t="s">
        <v>3932</v>
      </c>
      <c r="W3109" s="33" t="s">
        <v>3933</v>
      </c>
      <c r="X3109" s="71"/>
      <c r="Y3109" s="71"/>
      <c r="Z3109" s="71"/>
      <c r="AA3109" s="71"/>
      <c r="AB3109" s="71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</row>
    <row r="3110">
      <c r="A3110" s="8">
        <f t="shared" si="5"/>
        <v>3108</v>
      </c>
      <c r="B3110" s="70">
        <v>37.0</v>
      </c>
      <c r="C3110" s="67">
        <v>43883.0</v>
      </c>
      <c r="D3110" s="72" t="s">
        <v>3940</v>
      </c>
      <c r="E3110" s="70" t="s">
        <v>3931</v>
      </c>
      <c r="F3110" s="70" t="s">
        <v>3924</v>
      </c>
      <c r="G3110" s="70" t="s">
        <v>9</v>
      </c>
      <c r="H3110" s="70" t="s">
        <v>9</v>
      </c>
      <c r="I3110" s="70" t="s">
        <v>9</v>
      </c>
      <c r="J3110" s="70" t="s">
        <v>9</v>
      </c>
      <c r="K3110" s="70" t="s">
        <v>9</v>
      </c>
      <c r="L3110" s="70"/>
      <c r="M3110" s="70"/>
      <c r="N3110" s="70" t="s">
        <v>9</v>
      </c>
      <c r="O3110" s="70" t="s">
        <v>9</v>
      </c>
      <c r="P3110" s="70"/>
      <c r="Q3110" s="70">
        <v>0.0</v>
      </c>
      <c r="R3110" s="70">
        <v>0.0</v>
      </c>
      <c r="S3110" s="70">
        <v>0.0</v>
      </c>
      <c r="T3110" s="70">
        <v>0.0</v>
      </c>
      <c r="U3110" s="198"/>
      <c r="V3110" s="70" t="s">
        <v>3932</v>
      </c>
      <c r="W3110" s="33" t="s">
        <v>3933</v>
      </c>
      <c r="X3110" s="71"/>
      <c r="Y3110" s="71"/>
      <c r="Z3110" s="71"/>
      <c r="AA3110" s="71"/>
      <c r="AB3110" s="71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</row>
    <row r="3111">
      <c r="A3111" s="8">
        <f t="shared" si="5"/>
        <v>3109</v>
      </c>
      <c r="B3111" s="70">
        <v>38.0</v>
      </c>
      <c r="C3111" s="67">
        <v>43883.0</v>
      </c>
      <c r="D3111" s="72" t="s">
        <v>3940</v>
      </c>
      <c r="E3111" s="70" t="s">
        <v>3931</v>
      </c>
      <c r="F3111" s="70" t="s">
        <v>3924</v>
      </c>
      <c r="G3111" s="70" t="s">
        <v>9</v>
      </c>
      <c r="H3111" s="70" t="s">
        <v>9</v>
      </c>
      <c r="I3111" s="70" t="s">
        <v>9</v>
      </c>
      <c r="J3111" s="70" t="s">
        <v>9</v>
      </c>
      <c r="K3111" s="70" t="s">
        <v>9</v>
      </c>
      <c r="L3111" s="70"/>
      <c r="M3111" s="70"/>
      <c r="N3111" s="70" t="s">
        <v>9</v>
      </c>
      <c r="O3111" s="70" t="s">
        <v>9</v>
      </c>
      <c r="P3111" s="70"/>
      <c r="Q3111" s="70">
        <v>0.0</v>
      </c>
      <c r="R3111" s="70">
        <v>0.0</v>
      </c>
      <c r="S3111" s="70">
        <v>0.0</v>
      </c>
      <c r="T3111" s="70">
        <v>0.0</v>
      </c>
      <c r="U3111" s="198"/>
      <c r="V3111" s="70" t="s">
        <v>3932</v>
      </c>
      <c r="W3111" s="33" t="s">
        <v>3933</v>
      </c>
      <c r="X3111" s="71"/>
      <c r="Y3111" s="71"/>
      <c r="Z3111" s="71"/>
      <c r="AA3111" s="71"/>
      <c r="AB3111" s="71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</row>
    <row r="3112">
      <c r="A3112" s="8">
        <f t="shared" si="5"/>
        <v>3110</v>
      </c>
      <c r="B3112" s="70">
        <v>39.0</v>
      </c>
      <c r="C3112" s="67">
        <v>43883.0</v>
      </c>
      <c r="D3112" s="72" t="s">
        <v>3940</v>
      </c>
      <c r="E3112" s="70" t="s">
        <v>3931</v>
      </c>
      <c r="F3112" s="70" t="s">
        <v>3924</v>
      </c>
      <c r="G3112" s="70" t="s">
        <v>9</v>
      </c>
      <c r="H3112" s="70" t="s">
        <v>9</v>
      </c>
      <c r="I3112" s="70" t="s">
        <v>9</v>
      </c>
      <c r="J3112" s="70" t="s">
        <v>9</v>
      </c>
      <c r="K3112" s="70" t="s">
        <v>9</v>
      </c>
      <c r="L3112" s="70"/>
      <c r="M3112" s="70"/>
      <c r="N3112" s="70" t="s">
        <v>9</v>
      </c>
      <c r="O3112" s="70" t="s">
        <v>9</v>
      </c>
      <c r="P3112" s="70"/>
      <c r="Q3112" s="70">
        <v>0.0</v>
      </c>
      <c r="R3112" s="70">
        <v>0.0</v>
      </c>
      <c r="S3112" s="70">
        <v>0.0</v>
      </c>
      <c r="T3112" s="70">
        <v>0.0</v>
      </c>
      <c r="U3112" s="198"/>
      <c r="V3112" s="70" t="s">
        <v>3932</v>
      </c>
      <c r="W3112" s="33" t="s">
        <v>3933</v>
      </c>
      <c r="X3112" s="71"/>
      <c r="Y3112" s="71"/>
      <c r="Z3112" s="71"/>
      <c r="AA3112" s="71"/>
      <c r="AB3112" s="71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</row>
    <row r="3113">
      <c r="A3113" s="8">
        <f t="shared" si="5"/>
        <v>3111</v>
      </c>
      <c r="B3113" s="70">
        <v>40.0</v>
      </c>
      <c r="C3113" s="67">
        <v>43883.0</v>
      </c>
      <c r="D3113" s="72" t="s">
        <v>3940</v>
      </c>
      <c r="E3113" s="70" t="s">
        <v>3931</v>
      </c>
      <c r="F3113" s="70" t="s">
        <v>3924</v>
      </c>
      <c r="G3113" s="70" t="s">
        <v>9</v>
      </c>
      <c r="H3113" s="70" t="s">
        <v>9</v>
      </c>
      <c r="I3113" s="70" t="s">
        <v>9</v>
      </c>
      <c r="J3113" s="70" t="s">
        <v>9</v>
      </c>
      <c r="K3113" s="70" t="s">
        <v>9</v>
      </c>
      <c r="L3113" s="70"/>
      <c r="M3113" s="70"/>
      <c r="N3113" s="70" t="s">
        <v>9</v>
      </c>
      <c r="O3113" s="70" t="s">
        <v>9</v>
      </c>
      <c r="P3113" s="70"/>
      <c r="Q3113" s="70">
        <v>0.0</v>
      </c>
      <c r="R3113" s="70">
        <v>0.0</v>
      </c>
      <c r="S3113" s="70">
        <v>0.0</v>
      </c>
      <c r="T3113" s="70">
        <v>0.0</v>
      </c>
      <c r="U3113" s="198"/>
      <c r="V3113" s="70" t="s">
        <v>3932</v>
      </c>
      <c r="W3113" s="33" t="s">
        <v>3933</v>
      </c>
      <c r="X3113" s="71"/>
      <c r="Y3113" s="71"/>
      <c r="Z3113" s="71"/>
      <c r="AA3113" s="71"/>
      <c r="AB3113" s="71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</row>
    <row r="3114">
      <c r="A3114" s="8">
        <f t="shared" si="5"/>
        <v>3112</v>
      </c>
      <c r="B3114" s="70">
        <v>41.0</v>
      </c>
      <c r="C3114" s="67">
        <v>43883.0</v>
      </c>
      <c r="D3114" s="72" t="s">
        <v>3940</v>
      </c>
      <c r="E3114" s="70" t="s">
        <v>3931</v>
      </c>
      <c r="F3114" s="70" t="s">
        <v>3924</v>
      </c>
      <c r="G3114" s="70" t="s">
        <v>9</v>
      </c>
      <c r="H3114" s="70" t="s">
        <v>9</v>
      </c>
      <c r="I3114" s="70" t="s">
        <v>9</v>
      </c>
      <c r="J3114" s="70" t="s">
        <v>9</v>
      </c>
      <c r="K3114" s="70" t="s">
        <v>9</v>
      </c>
      <c r="L3114" s="70"/>
      <c r="M3114" s="70"/>
      <c r="N3114" s="70" t="s">
        <v>9</v>
      </c>
      <c r="O3114" s="70" t="s">
        <v>9</v>
      </c>
      <c r="P3114" s="70"/>
      <c r="Q3114" s="70">
        <v>0.0</v>
      </c>
      <c r="R3114" s="70">
        <v>0.0</v>
      </c>
      <c r="S3114" s="70">
        <v>0.0</v>
      </c>
      <c r="T3114" s="70">
        <v>0.0</v>
      </c>
      <c r="U3114" s="198"/>
      <c r="V3114" s="70" t="s">
        <v>3932</v>
      </c>
      <c r="W3114" s="33" t="s">
        <v>3933</v>
      </c>
      <c r="X3114" s="71"/>
      <c r="Y3114" s="71"/>
      <c r="Z3114" s="71"/>
      <c r="AA3114" s="71"/>
      <c r="AB3114" s="71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</row>
    <row r="3115">
      <c r="A3115" s="8">
        <f t="shared" si="5"/>
        <v>3113</v>
      </c>
      <c r="B3115" s="70">
        <v>42.0</v>
      </c>
      <c r="C3115" s="67">
        <v>43883.0</v>
      </c>
      <c r="D3115" s="72" t="s">
        <v>3940</v>
      </c>
      <c r="E3115" s="70" t="s">
        <v>3931</v>
      </c>
      <c r="F3115" s="70" t="s">
        <v>3924</v>
      </c>
      <c r="G3115" s="70" t="s">
        <v>9</v>
      </c>
      <c r="H3115" s="70" t="s">
        <v>9</v>
      </c>
      <c r="I3115" s="70" t="s">
        <v>9</v>
      </c>
      <c r="J3115" s="70" t="s">
        <v>9</v>
      </c>
      <c r="K3115" s="70" t="s">
        <v>9</v>
      </c>
      <c r="L3115" s="70"/>
      <c r="M3115" s="70"/>
      <c r="N3115" s="70" t="s">
        <v>9</v>
      </c>
      <c r="O3115" s="70" t="s">
        <v>9</v>
      </c>
      <c r="P3115" s="70"/>
      <c r="Q3115" s="70">
        <v>0.0</v>
      </c>
      <c r="R3115" s="70">
        <v>0.0</v>
      </c>
      <c r="S3115" s="70">
        <v>0.0</v>
      </c>
      <c r="T3115" s="70">
        <v>0.0</v>
      </c>
      <c r="U3115" s="198"/>
      <c r="V3115" s="70" t="s">
        <v>3932</v>
      </c>
      <c r="W3115" s="33" t="s">
        <v>3933</v>
      </c>
      <c r="X3115" s="71"/>
      <c r="Y3115" s="71"/>
      <c r="Z3115" s="71"/>
      <c r="AA3115" s="71"/>
      <c r="AB3115" s="71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</row>
    <row r="3116">
      <c r="A3116" s="8">
        <f t="shared" si="5"/>
        <v>3114</v>
      </c>
      <c r="B3116" s="70">
        <v>43.0</v>
      </c>
      <c r="C3116" s="67">
        <v>43883.0</v>
      </c>
      <c r="D3116" s="72" t="s">
        <v>3940</v>
      </c>
      <c r="E3116" s="70" t="s">
        <v>3931</v>
      </c>
      <c r="F3116" s="70" t="s">
        <v>3924</v>
      </c>
      <c r="G3116" s="70" t="s">
        <v>9</v>
      </c>
      <c r="H3116" s="70" t="s">
        <v>9</v>
      </c>
      <c r="I3116" s="70" t="s">
        <v>9</v>
      </c>
      <c r="J3116" s="70" t="s">
        <v>9</v>
      </c>
      <c r="K3116" s="70" t="s">
        <v>9</v>
      </c>
      <c r="L3116" s="70"/>
      <c r="M3116" s="70"/>
      <c r="N3116" s="70" t="s">
        <v>9</v>
      </c>
      <c r="O3116" s="70" t="s">
        <v>9</v>
      </c>
      <c r="P3116" s="70"/>
      <c r="Q3116" s="70">
        <v>0.0</v>
      </c>
      <c r="R3116" s="70">
        <v>0.0</v>
      </c>
      <c r="S3116" s="70">
        <v>0.0</v>
      </c>
      <c r="T3116" s="70">
        <v>0.0</v>
      </c>
      <c r="U3116" s="198"/>
      <c r="V3116" s="70" t="s">
        <v>3932</v>
      </c>
      <c r="W3116" s="33" t="s">
        <v>3933</v>
      </c>
      <c r="X3116" s="71"/>
      <c r="Y3116" s="71"/>
      <c r="Z3116" s="71"/>
      <c r="AA3116" s="71"/>
      <c r="AB3116" s="71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</row>
    <row r="3117">
      <c r="A3117" s="8">
        <f t="shared" si="5"/>
        <v>3115</v>
      </c>
      <c r="B3117" s="70">
        <v>44.0</v>
      </c>
      <c r="C3117" s="67">
        <v>43883.0</v>
      </c>
      <c r="D3117" s="72" t="s">
        <v>3940</v>
      </c>
      <c r="E3117" s="70" t="s">
        <v>3931</v>
      </c>
      <c r="F3117" s="70" t="s">
        <v>3924</v>
      </c>
      <c r="G3117" s="70" t="s">
        <v>9</v>
      </c>
      <c r="H3117" s="70" t="s">
        <v>9</v>
      </c>
      <c r="I3117" s="70" t="s">
        <v>9</v>
      </c>
      <c r="J3117" s="70" t="s">
        <v>9</v>
      </c>
      <c r="K3117" s="70" t="s">
        <v>9</v>
      </c>
      <c r="L3117" s="70"/>
      <c r="M3117" s="70"/>
      <c r="N3117" s="70" t="s">
        <v>9</v>
      </c>
      <c r="O3117" s="70" t="s">
        <v>9</v>
      </c>
      <c r="P3117" s="70"/>
      <c r="Q3117" s="70">
        <v>0.0</v>
      </c>
      <c r="R3117" s="70">
        <v>0.0</v>
      </c>
      <c r="S3117" s="70">
        <v>0.0</v>
      </c>
      <c r="T3117" s="70">
        <v>0.0</v>
      </c>
      <c r="U3117" s="198"/>
      <c r="V3117" s="70" t="s">
        <v>3932</v>
      </c>
      <c r="W3117" s="33" t="s">
        <v>3933</v>
      </c>
      <c r="X3117" s="71"/>
      <c r="Y3117" s="71"/>
      <c r="Z3117" s="71"/>
      <c r="AA3117" s="71"/>
      <c r="AB3117" s="71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</row>
    <row r="3118">
      <c r="A3118" s="8">
        <f t="shared" si="5"/>
        <v>3116</v>
      </c>
      <c r="B3118" s="70">
        <v>45.0</v>
      </c>
      <c r="C3118" s="67">
        <v>43883.0</v>
      </c>
      <c r="D3118" s="72" t="s">
        <v>3940</v>
      </c>
      <c r="E3118" s="70" t="s">
        <v>3931</v>
      </c>
      <c r="F3118" s="70" t="s">
        <v>3924</v>
      </c>
      <c r="G3118" s="70" t="s">
        <v>9</v>
      </c>
      <c r="H3118" s="70" t="s">
        <v>9</v>
      </c>
      <c r="I3118" s="70" t="s">
        <v>9</v>
      </c>
      <c r="J3118" s="70" t="s">
        <v>9</v>
      </c>
      <c r="K3118" s="70" t="s">
        <v>9</v>
      </c>
      <c r="L3118" s="70"/>
      <c r="M3118" s="70"/>
      <c r="N3118" s="70" t="s">
        <v>9</v>
      </c>
      <c r="O3118" s="70" t="s">
        <v>9</v>
      </c>
      <c r="P3118" s="70"/>
      <c r="Q3118" s="70">
        <v>0.0</v>
      </c>
      <c r="R3118" s="70">
        <v>0.0</v>
      </c>
      <c r="S3118" s="70">
        <v>0.0</v>
      </c>
      <c r="T3118" s="70">
        <v>0.0</v>
      </c>
      <c r="U3118" s="198"/>
      <c r="V3118" s="70" t="s">
        <v>3932</v>
      </c>
      <c r="W3118" s="33" t="s">
        <v>3933</v>
      </c>
      <c r="X3118" s="71"/>
      <c r="Y3118" s="71"/>
      <c r="Z3118" s="71"/>
      <c r="AA3118" s="71"/>
      <c r="AB3118" s="71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</row>
    <row r="3119">
      <c r="A3119" s="8">
        <f t="shared" si="5"/>
        <v>3117</v>
      </c>
      <c r="B3119" s="70">
        <v>46.0</v>
      </c>
      <c r="C3119" s="67">
        <v>43883.0</v>
      </c>
      <c r="D3119" s="72" t="s">
        <v>3940</v>
      </c>
      <c r="E3119" s="70" t="s">
        <v>3931</v>
      </c>
      <c r="F3119" s="70" t="s">
        <v>3924</v>
      </c>
      <c r="G3119" s="70" t="s">
        <v>9</v>
      </c>
      <c r="H3119" s="70" t="s">
        <v>9</v>
      </c>
      <c r="I3119" s="70" t="s">
        <v>9</v>
      </c>
      <c r="J3119" s="70" t="s">
        <v>9</v>
      </c>
      <c r="K3119" s="70" t="s">
        <v>9</v>
      </c>
      <c r="L3119" s="70"/>
      <c r="M3119" s="70"/>
      <c r="N3119" s="70" t="s">
        <v>9</v>
      </c>
      <c r="O3119" s="70" t="s">
        <v>9</v>
      </c>
      <c r="P3119" s="70"/>
      <c r="Q3119" s="70">
        <v>0.0</v>
      </c>
      <c r="R3119" s="70">
        <v>0.0</v>
      </c>
      <c r="S3119" s="70">
        <v>0.0</v>
      </c>
      <c r="T3119" s="70">
        <v>0.0</v>
      </c>
      <c r="U3119" s="198"/>
      <c r="V3119" s="70" t="s">
        <v>3932</v>
      </c>
      <c r="W3119" s="33" t="s">
        <v>3933</v>
      </c>
      <c r="X3119" s="71"/>
      <c r="Y3119" s="71"/>
      <c r="Z3119" s="71"/>
      <c r="AA3119" s="71"/>
      <c r="AB3119" s="71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</row>
    <row r="3120">
      <c r="A3120" s="8">
        <f t="shared" si="5"/>
        <v>3118</v>
      </c>
      <c r="B3120" s="70">
        <v>47.0</v>
      </c>
      <c r="C3120" s="67">
        <v>43883.0</v>
      </c>
      <c r="D3120" s="72" t="s">
        <v>3940</v>
      </c>
      <c r="E3120" s="70" t="s">
        <v>3931</v>
      </c>
      <c r="F3120" s="70" t="s">
        <v>3924</v>
      </c>
      <c r="G3120" s="70" t="s">
        <v>9</v>
      </c>
      <c r="H3120" s="70" t="s">
        <v>9</v>
      </c>
      <c r="I3120" s="70" t="s">
        <v>9</v>
      </c>
      <c r="J3120" s="70" t="s">
        <v>9</v>
      </c>
      <c r="K3120" s="70" t="s">
        <v>9</v>
      </c>
      <c r="L3120" s="70"/>
      <c r="M3120" s="70"/>
      <c r="N3120" s="70" t="s">
        <v>9</v>
      </c>
      <c r="O3120" s="70" t="s">
        <v>9</v>
      </c>
      <c r="P3120" s="70"/>
      <c r="Q3120" s="70">
        <v>0.0</v>
      </c>
      <c r="R3120" s="70">
        <v>0.0</v>
      </c>
      <c r="S3120" s="70">
        <v>0.0</v>
      </c>
      <c r="T3120" s="70">
        <v>0.0</v>
      </c>
      <c r="U3120" s="198"/>
      <c r="V3120" s="70" t="s">
        <v>3932</v>
      </c>
      <c r="W3120" s="33" t="s">
        <v>3933</v>
      </c>
      <c r="X3120" s="71"/>
      <c r="Y3120" s="71"/>
      <c r="Z3120" s="71"/>
      <c r="AA3120" s="71"/>
      <c r="AB3120" s="71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</row>
    <row r="3121">
      <c r="A3121" s="8">
        <f t="shared" si="5"/>
        <v>3119</v>
      </c>
      <c r="B3121" s="70">
        <v>48.0</v>
      </c>
      <c r="C3121" s="67">
        <v>43883.0</v>
      </c>
      <c r="D3121" s="72" t="s">
        <v>3940</v>
      </c>
      <c r="E3121" s="70" t="s">
        <v>3931</v>
      </c>
      <c r="F3121" s="70" t="s">
        <v>3924</v>
      </c>
      <c r="G3121" s="70" t="s">
        <v>9</v>
      </c>
      <c r="H3121" s="70" t="s">
        <v>9</v>
      </c>
      <c r="I3121" s="70" t="s">
        <v>9</v>
      </c>
      <c r="J3121" s="70" t="s">
        <v>9</v>
      </c>
      <c r="K3121" s="70" t="s">
        <v>9</v>
      </c>
      <c r="L3121" s="70"/>
      <c r="M3121" s="70"/>
      <c r="N3121" s="70" t="s">
        <v>9</v>
      </c>
      <c r="O3121" s="70" t="s">
        <v>9</v>
      </c>
      <c r="P3121" s="70"/>
      <c r="Q3121" s="70">
        <v>0.0</v>
      </c>
      <c r="R3121" s="70">
        <v>0.0</v>
      </c>
      <c r="S3121" s="70">
        <v>0.0</v>
      </c>
      <c r="T3121" s="70">
        <v>0.0</v>
      </c>
      <c r="U3121" s="198"/>
      <c r="V3121" s="70" t="s">
        <v>3932</v>
      </c>
      <c r="W3121" s="33" t="s">
        <v>3933</v>
      </c>
      <c r="X3121" s="71"/>
      <c r="Y3121" s="71"/>
      <c r="Z3121" s="71"/>
      <c r="AA3121" s="71"/>
      <c r="AB3121" s="71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</row>
    <row r="3122">
      <c r="A3122" s="8">
        <f t="shared" si="5"/>
        <v>3120</v>
      </c>
      <c r="B3122" s="70">
        <v>49.0</v>
      </c>
      <c r="C3122" s="67">
        <v>43883.0</v>
      </c>
      <c r="D3122" s="72" t="s">
        <v>3940</v>
      </c>
      <c r="E3122" s="70" t="s">
        <v>3931</v>
      </c>
      <c r="F3122" s="70" t="s">
        <v>3924</v>
      </c>
      <c r="G3122" s="70" t="s">
        <v>9</v>
      </c>
      <c r="H3122" s="70" t="s">
        <v>9</v>
      </c>
      <c r="I3122" s="70" t="s">
        <v>9</v>
      </c>
      <c r="J3122" s="70" t="s">
        <v>9</v>
      </c>
      <c r="K3122" s="70" t="s">
        <v>9</v>
      </c>
      <c r="L3122" s="70"/>
      <c r="M3122" s="70"/>
      <c r="N3122" s="70" t="s">
        <v>9</v>
      </c>
      <c r="O3122" s="70" t="s">
        <v>9</v>
      </c>
      <c r="P3122" s="70"/>
      <c r="Q3122" s="70">
        <v>0.0</v>
      </c>
      <c r="R3122" s="70">
        <v>0.0</v>
      </c>
      <c r="S3122" s="70">
        <v>0.0</v>
      </c>
      <c r="T3122" s="70">
        <v>0.0</v>
      </c>
      <c r="U3122" s="198"/>
      <c r="V3122" s="70" t="s">
        <v>3932</v>
      </c>
      <c r="W3122" s="33" t="s">
        <v>3933</v>
      </c>
      <c r="X3122" s="71"/>
      <c r="Y3122" s="71"/>
      <c r="Z3122" s="71"/>
      <c r="AA3122" s="71"/>
      <c r="AB3122" s="71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</row>
    <row r="3123">
      <c r="A3123" s="8">
        <f t="shared" si="5"/>
        <v>3121</v>
      </c>
      <c r="B3123" s="70">
        <v>50.0</v>
      </c>
      <c r="C3123" s="67">
        <v>43883.0</v>
      </c>
      <c r="D3123" s="72" t="s">
        <v>3940</v>
      </c>
      <c r="E3123" s="70" t="s">
        <v>3931</v>
      </c>
      <c r="F3123" s="70" t="s">
        <v>3924</v>
      </c>
      <c r="G3123" s="70" t="s">
        <v>9</v>
      </c>
      <c r="H3123" s="70" t="s">
        <v>9</v>
      </c>
      <c r="I3123" s="70" t="s">
        <v>9</v>
      </c>
      <c r="J3123" s="70" t="s">
        <v>9</v>
      </c>
      <c r="K3123" s="70" t="s">
        <v>9</v>
      </c>
      <c r="L3123" s="70"/>
      <c r="M3123" s="70"/>
      <c r="N3123" s="70" t="s">
        <v>9</v>
      </c>
      <c r="O3123" s="70" t="s">
        <v>9</v>
      </c>
      <c r="P3123" s="70"/>
      <c r="Q3123" s="70">
        <v>0.0</v>
      </c>
      <c r="R3123" s="70">
        <v>0.0</v>
      </c>
      <c r="S3123" s="70">
        <v>0.0</v>
      </c>
      <c r="T3123" s="70">
        <v>0.0</v>
      </c>
      <c r="U3123" s="198"/>
      <c r="V3123" s="70" t="s">
        <v>3932</v>
      </c>
      <c r="W3123" s="33" t="s">
        <v>3933</v>
      </c>
      <c r="X3123" s="71"/>
      <c r="Y3123" s="71"/>
      <c r="Z3123" s="71"/>
      <c r="AA3123" s="71"/>
      <c r="AB3123" s="71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</row>
    <row r="3124">
      <c r="A3124" s="8">
        <f t="shared" si="5"/>
        <v>3122</v>
      </c>
      <c r="B3124" s="70">
        <v>51.0</v>
      </c>
      <c r="C3124" s="67">
        <v>43883.0</v>
      </c>
      <c r="D3124" s="72" t="s">
        <v>3940</v>
      </c>
      <c r="E3124" s="70" t="s">
        <v>3931</v>
      </c>
      <c r="F3124" s="70" t="s">
        <v>3924</v>
      </c>
      <c r="G3124" s="70" t="s">
        <v>9</v>
      </c>
      <c r="H3124" s="70" t="s">
        <v>9</v>
      </c>
      <c r="I3124" s="70" t="s">
        <v>9</v>
      </c>
      <c r="J3124" s="70" t="s">
        <v>9</v>
      </c>
      <c r="K3124" s="70" t="s">
        <v>9</v>
      </c>
      <c r="L3124" s="70"/>
      <c r="M3124" s="70"/>
      <c r="N3124" s="70" t="s">
        <v>9</v>
      </c>
      <c r="O3124" s="70" t="s">
        <v>9</v>
      </c>
      <c r="P3124" s="70"/>
      <c r="Q3124" s="70">
        <v>0.0</v>
      </c>
      <c r="R3124" s="70">
        <v>0.0</v>
      </c>
      <c r="S3124" s="70">
        <v>0.0</v>
      </c>
      <c r="T3124" s="70">
        <v>0.0</v>
      </c>
      <c r="U3124" s="198"/>
      <c r="V3124" s="70" t="s">
        <v>3932</v>
      </c>
      <c r="W3124" s="33" t="s">
        <v>3933</v>
      </c>
      <c r="X3124" s="71"/>
      <c r="Y3124" s="71"/>
      <c r="Z3124" s="71"/>
      <c r="AA3124" s="71"/>
      <c r="AB3124" s="71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</row>
    <row r="3125">
      <c r="A3125" s="8">
        <f t="shared" si="5"/>
        <v>3123</v>
      </c>
      <c r="B3125" s="70">
        <v>52.0</v>
      </c>
      <c r="C3125" s="67">
        <v>43883.0</v>
      </c>
      <c r="D3125" s="72" t="s">
        <v>3940</v>
      </c>
      <c r="E3125" s="70" t="s">
        <v>3931</v>
      </c>
      <c r="F3125" s="70" t="s">
        <v>3924</v>
      </c>
      <c r="G3125" s="70" t="s">
        <v>9</v>
      </c>
      <c r="H3125" s="70" t="s">
        <v>9</v>
      </c>
      <c r="I3125" s="70" t="s">
        <v>9</v>
      </c>
      <c r="J3125" s="70" t="s">
        <v>9</v>
      </c>
      <c r="K3125" s="70" t="s">
        <v>9</v>
      </c>
      <c r="L3125" s="70"/>
      <c r="M3125" s="70"/>
      <c r="N3125" s="70" t="s">
        <v>9</v>
      </c>
      <c r="O3125" s="70" t="s">
        <v>9</v>
      </c>
      <c r="P3125" s="70"/>
      <c r="Q3125" s="70">
        <v>0.0</v>
      </c>
      <c r="R3125" s="70">
        <v>0.0</v>
      </c>
      <c r="S3125" s="70">
        <v>0.0</v>
      </c>
      <c r="T3125" s="70">
        <v>0.0</v>
      </c>
      <c r="U3125" s="198"/>
      <c r="V3125" s="70" t="s">
        <v>3932</v>
      </c>
      <c r="W3125" s="33" t="s">
        <v>3933</v>
      </c>
      <c r="X3125" s="71"/>
      <c r="Y3125" s="71"/>
      <c r="Z3125" s="71"/>
      <c r="AA3125" s="71"/>
      <c r="AB3125" s="71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</row>
    <row r="3126">
      <c r="A3126" s="8">
        <f t="shared" si="5"/>
        <v>3124</v>
      </c>
      <c r="B3126" s="70">
        <v>53.0</v>
      </c>
      <c r="C3126" s="67">
        <v>43883.0</v>
      </c>
      <c r="D3126" s="72" t="s">
        <v>3940</v>
      </c>
      <c r="E3126" s="70" t="s">
        <v>3931</v>
      </c>
      <c r="F3126" s="70" t="s">
        <v>3924</v>
      </c>
      <c r="G3126" s="70" t="s">
        <v>9</v>
      </c>
      <c r="H3126" s="70" t="s">
        <v>9</v>
      </c>
      <c r="I3126" s="70" t="s">
        <v>9</v>
      </c>
      <c r="J3126" s="70" t="s">
        <v>9</v>
      </c>
      <c r="K3126" s="70" t="s">
        <v>9</v>
      </c>
      <c r="L3126" s="70"/>
      <c r="M3126" s="70"/>
      <c r="N3126" s="70" t="s">
        <v>9</v>
      </c>
      <c r="O3126" s="70" t="s">
        <v>9</v>
      </c>
      <c r="P3126" s="70"/>
      <c r="Q3126" s="70">
        <v>0.0</v>
      </c>
      <c r="R3126" s="70">
        <v>0.0</v>
      </c>
      <c r="S3126" s="70">
        <v>0.0</v>
      </c>
      <c r="T3126" s="70">
        <v>0.0</v>
      </c>
      <c r="U3126" s="198"/>
      <c r="V3126" s="70" t="s">
        <v>3932</v>
      </c>
      <c r="W3126" s="33" t="s">
        <v>3933</v>
      </c>
      <c r="X3126" s="71"/>
      <c r="Y3126" s="71"/>
      <c r="Z3126" s="71"/>
      <c r="AA3126" s="71"/>
      <c r="AB3126" s="71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</row>
    <row r="3127">
      <c r="A3127" s="8">
        <f t="shared" si="5"/>
        <v>3125</v>
      </c>
      <c r="B3127" s="70">
        <v>54.0</v>
      </c>
      <c r="C3127" s="67">
        <v>43883.0</v>
      </c>
      <c r="D3127" s="72" t="s">
        <v>3940</v>
      </c>
      <c r="E3127" s="70" t="s">
        <v>3931</v>
      </c>
      <c r="F3127" s="70" t="s">
        <v>3924</v>
      </c>
      <c r="G3127" s="70" t="s">
        <v>9</v>
      </c>
      <c r="H3127" s="70" t="s">
        <v>9</v>
      </c>
      <c r="I3127" s="70" t="s">
        <v>9</v>
      </c>
      <c r="J3127" s="70" t="s">
        <v>9</v>
      </c>
      <c r="K3127" s="70" t="s">
        <v>9</v>
      </c>
      <c r="L3127" s="70"/>
      <c r="M3127" s="70"/>
      <c r="N3127" s="70" t="s">
        <v>9</v>
      </c>
      <c r="O3127" s="70" t="s">
        <v>9</v>
      </c>
      <c r="P3127" s="70"/>
      <c r="Q3127" s="70">
        <v>0.0</v>
      </c>
      <c r="R3127" s="70">
        <v>0.0</v>
      </c>
      <c r="S3127" s="70">
        <v>0.0</v>
      </c>
      <c r="T3127" s="70">
        <v>0.0</v>
      </c>
      <c r="U3127" s="198"/>
      <c r="V3127" s="70" t="s">
        <v>3932</v>
      </c>
      <c r="W3127" s="33" t="s">
        <v>3933</v>
      </c>
      <c r="X3127" s="71"/>
      <c r="Y3127" s="71"/>
      <c r="Z3127" s="71"/>
      <c r="AA3127" s="71"/>
      <c r="AB3127" s="71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</row>
    <row r="3128">
      <c r="A3128" s="8">
        <f t="shared" si="5"/>
        <v>3126</v>
      </c>
      <c r="B3128" s="70">
        <v>55.0</v>
      </c>
      <c r="C3128" s="67">
        <v>43883.0</v>
      </c>
      <c r="D3128" s="72" t="s">
        <v>3940</v>
      </c>
      <c r="E3128" s="70" t="s">
        <v>3931</v>
      </c>
      <c r="F3128" s="70" t="s">
        <v>3924</v>
      </c>
      <c r="G3128" s="70" t="s">
        <v>9</v>
      </c>
      <c r="H3128" s="70" t="s">
        <v>9</v>
      </c>
      <c r="I3128" s="70" t="s">
        <v>9</v>
      </c>
      <c r="J3128" s="70" t="s">
        <v>9</v>
      </c>
      <c r="K3128" s="70" t="s">
        <v>9</v>
      </c>
      <c r="L3128" s="70"/>
      <c r="M3128" s="70"/>
      <c r="N3128" s="70" t="s">
        <v>9</v>
      </c>
      <c r="O3128" s="70" t="s">
        <v>9</v>
      </c>
      <c r="P3128" s="70"/>
      <c r="Q3128" s="70">
        <v>0.0</v>
      </c>
      <c r="R3128" s="70">
        <v>0.0</v>
      </c>
      <c r="S3128" s="70">
        <v>0.0</v>
      </c>
      <c r="T3128" s="70">
        <v>0.0</v>
      </c>
      <c r="U3128" s="198"/>
      <c r="V3128" s="70" t="s">
        <v>3932</v>
      </c>
      <c r="W3128" s="33" t="s">
        <v>3933</v>
      </c>
      <c r="X3128" s="71"/>
      <c r="Y3128" s="71"/>
      <c r="Z3128" s="71"/>
      <c r="AA3128" s="71"/>
      <c r="AB3128" s="71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</row>
    <row r="3129">
      <c r="A3129" s="8">
        <f t="shared" si="5"/>
        <v>3127</v>
      </c>
      <c r="B3129" s="70">
        <v>56.0</v>
      </c>
      <c r="C3129" s="67">
        <v>43883.0</v>
      </c>
      <c r="D3129" s="72" t="s">
        <v>3940</v>
      </c>
      <c r="E3129" s="70" t="s">
        <v>3931</v>
      </c>
      <c r="F3129" s="70" t="s">
        <v>3924</v>
      </c>
      <c r="G3129" s="70" t="s">
        <v>9</v>
      </c>
      <c r="H3129" s="70" t="s">
        <v>9</v>
      </c>
      <c r="I3129" s="70" t="s">
        <v>9</v>
      </c>
      <c r="J3129" s="70" t="s">
        <v>9</v>
      </c>
      <c r="K3129" s="70" t="s">
        <v>9</v>
      </c>
      <c r="L3129" s="70"/>
      <c r="M3129" s="70"/>
      <c r="N3129" s="70" t="s">
        <v>9</v>
      </c>
      <c r="O3129" s="70" t="s">
        <v>9</v>
      </c>
      <c r="P3129" s="70"/>
      <c r="Q3129" s="70">
        <v>0.0</v>
      </c>
      <c r="R3129" s="70">
        <v>0.0</v>
      </c>
      <c r="S3129" s="70">
        <v>0.0</v>
      </c>
      <c r="T3129" s="70">
        <v>0.0</v>
      </c>
      <c r="U3129" s="198"/>
      <c r="V3129" s="70" t="s">
        <v>3932</v>
      </c>
      <c r="W3129" s="33" t="s">
        <v>3933</v>
      </c>
      <c r="X3129" s="71"/>
      <c r="Y3129" s="71"/>
      <c r="Z3129" s="71"/>
      <c r="AA3129" s="71"/>
      <c r="AB3129" s="71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</row>
    <row r="3130">
      <c r="A3130" s="8">
        <f t="shared" si="5"/>
        <v>3128</v>
      </c>
      <c r="B3130" s="70">
        <v>57.0</v>
      </c>
      <c r="C3130" s="67">
        <v>43883.0</v>
      </c>
      <c r="D3130" s="72" t="s">
        <v>3940</v>
      </c>
      <c r="E3130" s="70" t="s">
        <v>3931</v>
      </c>
      <c r="F3130" s="70" t="s">
        <v>3924</v>
      </c>
      <c r="G3130" s="70" t="s">
        <v>9</v>
      </c>
      <c r="H3130" s="70" t="s">
        <v>9</v>
      </c>
      <c r="I3130" s="70" t="s">
        <v>9</v>
      </c>
      <c r="J3130" s="70" t="s">
        <v>9</v>
      </c>
      <c r="K3130" s="70" t="s">
        <v>9</v>
      </c>
      <c r="L3130" s="70"/>
      <c r="M3130" s="70"/>
      <c r="N3130" s="70" t="s">
        <v>9</v>
      </c>
      <c r="O3130" s="70" t="s">
        <v>9</v>
      </c>
      <c r="P3130" s="70"/>
      <c r="Q3130" s="70">
        <v>0.0</v>
      </c>
      <c r="R3130" s="70">
        <v>0.0</v>
      </c>
      <c r="S3130" s="70">
        <v>0.0</v>
      </c>
      <c r="T3130" s="70">
        <v>0.0</v>
      </c>
      <c r="U3130" s="198"/>
      <c r="V3130" s="70" t="s">
        <v>3932</v>
      </c>
      <c r="W3130" s="33" t="s">
        <v>3933</v>
      </c>
      <c r="X3130" s="71"/>
      <c r="Y3130" s="71"/>
      <c r="Z3130" s="71"/>
      <c r="AA3130" s="71"/>
      <c r="AB3130" s="71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</row>
    <row r="3131">
      <c r="A3131" s="8">
        <f t="shared" si="5"/>
        <v>3129</v>
      </c>
      <c r="B3131" s="70">
        <v>58.0</v>
      </c>
      <c r="C3131" s="67">
        <v>43883.0</v>
      </c>
      <c r="D3131" s="72" t="s">
        <v>3940</v>
      </c>
      <c r="E3131" s="70" t="s">
        <v>3931</v>
      </c>
      <c r="F3131" s="70" t="s">
        <v>3924</v>
      </c>
      <c r="G3131" s="70" t="s">
        <v>9</v>
      </c>
      <c r="H3131" s="70" t="s">
        <v>9</v>
      </c>
      <c r="I3131" s="70" t="s">
        <v>9</v>
      </c>
      <c r="J3131" s="70" t="s">
        <v>9</v>
      </c>
      <c r="K3131" s="70" t="s">
        <v>9</v>
      </c>
      <c r="L3131" s="70"/>
      <c r="M3131" s="70"/>
      <c r="N3131" s="70" t="s">
        <v>9</v>
      </c>
      <c r="O3131" s="70" t="s">
        <v>9</v>
      </c>
      <c r="P3131" s="70"/>
      <c r="Q3131" s="70">
        <v>0.0</v>
      </c>
      <c r="R3131" s="70">
        <v>0.0</v>
      </c>
      <c r="S3131" s="70">
        <v>0.0</v>
      </c>
      <c r="T3131" s="70">
        <v>0.0</v>
      </c>
      <c r="U3131" s="198"/>
      <c r="V3131" s="70" t="s">
        <v>3932</v>
      </c>
      <c r="W3131" s="33" t="s">
        <v>3933</v>
      </c>
      <c r="X3131" s="71"/>
      <c r="Y3131" s="71"/>
      <c r="Z3131" s="71"/>
      <c r="AA3131" s="71"/>
      <c r="AB3131" s="71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</row>
    <row r="3132">
      <c r="A3132" s="8">
        <f t="shared" si="5"/>
        <v>3130</v>
      </c>
      <c r="B3132" s="70">
        <v>59.0</v>
      </c>
      <c r="C3132" s="67">
        <v>43883.0</v>
      </c>
      <c r="D3132" s="72" t="s">
        <v>3940</v>
      </c>
      <c r="E3132" s="70" t="s">
        <v>3931</v>
      </c>
      <c r="F3132" s="70" t="s">
        <v>3924</v>
      </c>
      <c r="G3132" s="70" t="s">
        <v>9</v>
      </c>
      <c r="H3132" s="70" t="s">
        <v>9</v>
      </c>
      <c r="I3132" s="70" t="s">
        <v>9</v>
      </c>
      <c r="J3132" s="70" t="s">
        <v>9</v>
      </c>
      <c r="K3132" s="70" t="s">
        <v>9</v>
      </c>
      <c r="L3132" s="70"/>
      <c r="M3132" s="70"/>
      <c r="N3132" s="70" t="s">
        <v>9</v>
      </c>
      <c r="O3132" s="70" t="s">
        <v>9</v>
      </c>
      <c r="P3132" s="70"/>
      <c r="Q3132" s="70">
        <v>0.0</v>
      </c>
      <c r="R3132" s="70">
        <v>0.0</v>
      </c>
      <c r="S3132" s="70">
        <v>0.0</v>
      </c>
      <c r="T3132" s="70">
        <v>0.0</v>
      </c>
      <c r="U3132" s="198"/>
      <c r="V3132" s="70" t="s">
        <v>3932</v>
      </c>
      <c r="W3132" s="33" t="s">
        <v>3933</v>
      </c>
      <c r="X3132" s="71"/>
      <c r="Y3132" s="71"/>
      <c r="Z3132" s="71"/>
      <c r="AA3132" s="71"/>
      <c r="AB3132" s="71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</row>
    <row r="3133">
      <c r="A3133" s="8">
        <f t="shared" si="5"/>
        <v>3131</v>
      </c>
      <c r="B3133" s="70">
        <v>60.0</v>
      </c>
      <c r="C3133" s="67">
        <v>43883.0</v>
      </c>
      <c r="D3133" s="72" t="s">
        <v>3940</v>
      </c>
      <c r="E3133" s="70" t="s">
        <v>3931</v>
      </c>
      <c r="F3133" s="70" t="s">
        <v>3924</v>
      </c>
      <c r="G3133" s="70" t="s">
        <v>9</v>
      </c>
      <c r="H3133" s="70" t="s">
        <v>9</v>
      </c>
      <c r="I3133" s="70" t="s">
        <v>9</v>
      </c>
      <c r="J3133" s="70" t="s">
        <v>9</v>
      </c>
      <c r="K3133" s="70" t="s">
        <v>9</v>
      </c>
      <c r="L3133" s="70"/>
      <c r="M3133" s="70"/>
      <c r="N3133" s="70" t="s">
        <v>9</v>
      </c>
      <c r="O3133" s="70" t="s">
        <v>9</v>
      </c>
      <c r="P3133" s="70"/>
      <c r="Q3133" s="70">
        <v>0.0</v>
      </c>
      <c r="R3133" s="70">
        <v>0.0</v>
      </c>
      <c r="S3133" s="70">
        <v>0.0</v>
      </c>
      <c r="T3133" s="70">
        <v>0.0</v>
      </c>
      <c r="U3133" s="198"/>
      <c r="V3133" s="70" t="s">
        <v>3932</v>
      </c>
      <c r="W3133" s="33" t="s">
        <v>3933</v>
      </c>
      <c r="X3133" s="71"/>
      <c r="Y3133" s="71"/>
      <c r="Z3133" s="71"/>
      <c r="AA3133" s="71"/>
      <c r="AB3133" s="71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</row>
    <row r="3134">
      <c r="A3134" s="8">
        <f t="shared" si="5"/>
        <v>3132</v>
      </c>
      <c r="B3134" s="70">
        <v>61.0</v>
      </c>
      <c r="C3134" s="67">
        <v>43883.0</v>
      </c>
      <c r="D3134" s="72" t="s">
        <v>3940</v>
      </c>
      <c r="E3134" s="70" t="s">
        <v>3931</v>
      </c>
      <c r="F3134" s="70" t="s">
        <v>3924</v>
      </c>
      <c r="G3134" s="70" t="s">
        <v>9</v>
      </c>
      <c r="H3134" s="70" t="s">
        <v>9</v>
      </c>
      <c r="I3134" s="70" t="s">
        <v>9</v>
      </c>
      <c r="J3134" s="70" t="s">
        <v>9</v>
      </c>
      <c r="K3134" s="70" t="s">
        <v>9</v>
      </c>
      <c r="L3134" s="70"/>
      <c r="M3134" s="70"/>
      <c r="N3134" s="70" t="s">
        <v>9</v>
      </c>
      <c r="O3134" s="70" t="s">
        <v>9</v>
      </c>
      <c r="P3134" s="70"/>
      <c r="Q3134" s="70">
        <v>0.0</v>
      </c>
      <c r="R3134" s="70">
        <v>0.0</v>
      </c>
      <c r="S3134" s="70">
        <v>0.0</v>
      </c>
      <c r="T3134" s="70">
        <v>0.0</v>
      </c>
      <c r="U3134" s="198"/>
      <c r="V3134" s="70" t="s">
        <v>3932</v>
      </c>
      <c r="W3134" s="33" t="s">
        <v>3933</v>
      </c>
      <c r="X3134" s="71"/>
      <c r="Y3134" s="71"/>
      <c r="Z3134" s="71"/>
      <c r="AA3134" s="71"/>
      <c r="AB3134" s="71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</row>
    <row r="3135">
      <c r="A3135" s="8">
        <f t="shared" si="5"/>
        <v>3133</v>
      </c>
      <c r="B3135" s="70">
        <v>62.0</v>
      </c>
      <c r="C3135" s="67">
        <v>43883.0</v>
      </c>
      <c r="D3135" s="68" t="s">
        <v>3956</v>
      </c>
      <c r="E3135" s="70" t="s">
        <v>3957</v>
      </c>
      <c r="F3135" s="70" t="s">
        <v>3924</v>
      </c>
      <c r="G3135" s="70" t="s">
        <v>9</v>
      </c>
      <c r="H3135" s="70" t="s">
        <v>9</v>
      </c>
      <c r="I3135" s="70" t="s">
        <v>9</v>
      </c>
      <c r="J3135" s="70" t="s">
        <v>9</v>
      </c>
      <c r="K3135" s="70" t="s">
        <v>9</v>
      </c>
      <c r="L3135" s="70"/>
      <c r="M3135" s="70"/>
      <c r="N3135" s="70" t="s">
        <v>9</v>
      </c>
      <c r="O3135" s="70" t="s">
        <v>9</v>
      </c>
      <c r="P3135" s="70"/>
      <c r="Q3135" s="70">
        <v>0.0</v>
      </c>
      <c r="R3135" s="70">
        <v>0.0</v>
      </c>
      <c r="S3135" s="70">
        <v>0.0</v>
      </c>
      <c r="T3135" s="70">
        <v>0.0</v>
      </c>
      <c r="U3135" s="198"/>
      <c r="V3135" s="70" t="s">
        <v>3932</v>
      </c>
      <c r="W3135" s="33" t="s">
        <v>3933</v>
      </c>
      <c r="X3135" s="71"/>
      <c r="Y3135" s="71"/>
      <c r="Z3135" s="71"/>
      <c r="AA3135" s="71"/>
      <c r="AB3135" s="71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</row>
    <row r="3136">
      <c r="A3136" s="8">
        <f t="shared" si="5"/>
        <v>3134</v>
      </c>
      <c r="B3136" s="70">
        <v>63.0</v>
      </c>
      <c r="C3136" s="67">
        <v>43883.0</v>
      </c>
      <c r="D3136" s="68" t="s">
        <v>3956</v>
      </c>
      <c r="E3136" s="70" t="s">
        <v>3957</v>
      </c>
      <c r="F3136" s="70" t="s">
        <v>3924</v>
      </c>
      <c r="G3136" s="70" t="s">
        <v>9</v>
      </c>
      <c r="H3136" s="70" t="s">
        <v>9</v>
      </c>
      <c r="I3136" s="70" t="s">
        <v>9</v>
      </c>
      <c r="J3136" s="70" t="s">
        <v>9</v>
      </c>
      <c r="K3136" s="70" t="s">
        <v>9</v>
      </c>
      <c r="L3136" s="70"/>
      <c r="M3136" s="70"/>
      <c r="N3136" s="70" t="s">
        <v>9</v>
      </c>
      <c r="O3136" s="70" t="s">
        <v>9</v>
      </c>
      <c r="P3136" s="70"/>
      <c r="Q3136" s="70">
        <v>0.0</v>
      </c>
      <c r="R3136" s="70">
        <v>0.0</v>
      </c>
      <c r="S3136" s="70">
        <v>0.0</v>
      </c>
      <c r="T3136" s="70">
        <v>0.0</v>
      </c>
      <c r="U3136" s="198"/>
      <c r="V3136" s="70" t="s">
        <v>3932</v>
      </c>
      <c r="W3136" s="33" t="s">
        <v>3933</v>
      </c>
      <c r="X3136" s="71"/>
      <c r="Y3136" s="71"/>
      <c r="Z3136" s="71"/>
      <c r="AA3136" s="71"/>
      <c r="AB3136" s="71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</row>
    <row r="3137">
      <c r="A3137" s="8">
        <f t="shared" si="5"/>
        <v>3135</v>
      </c>
      <c r="B3137" s="70">
        <v>64.0</v>
      </c>
      <c r="C3137" s="67">
        <v>43883.0</v>
      </c>
      <c r="D3137" s="68" t="s">
        <v>3958</v>
      </c>
      <c r="E3137" s="70" t="s">
        <v>3959</v>
      </c>
      <c r="F3137" s="70" t="s">
        <v>3924</v>
      </c>
      <c r="G3137" s="70" t="s">
        <v>47</v>
      </c>
      <c r="H3137" s="70">
        <v>40.0</v>
      </c>
      <c r="I3137" s="70" t="s">
        <v>9</v>
      </c>
      <c r="J3137" s="70" t="s">
        <v>9</v>
      </c>
      <c r="K3137" s="70" t="s">
        <v>9</v>
      </c>
      <c r="L3137" s="70"/>
      <c r="M3137" s="70"/>
      <c r="N3137" s="70" t="s">
        <v>9</v>
      </c>
      <c r="O3137" s="70" t="s">
        <v>9</v>
      </c>
      <c r="P3137" s="70"/>
      <c r="Q3137" s="70">
        <v>0.0</v>
      </c>
      <c r="R3137" s="70">
        <v>0.0</v>
      </c>
      <c r="S3137" s="70">
        <v>0.0</v>
      </c>
      <c r="T3137" s="70">
        <v>0.0</v>
      </c>
      <c r="U3137" s="198"/>
      <c r="V3137" s="70" t="s">
        <v>3932</v>
      </c>
      <c r="W3137" s="33" t="s">
        <v>3933</v>
      </c>
      <c r="X3137" s="71"/>
      <c r="Y3137" s="71"/>
      <c r="Z3137" s="71"/>
      <c r="AA3137" s="71"/>
      <c r="AB3137" s="71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</row>
    <row r="3138">
      <c r="A3138" s="8">
        <f t="shared" si="5"/>
        <v>3136</v>
      </c>
      <c r="B3138" s="70">
        <v>65.0</v>
      </c>
      <c r="C3138" s="67">
        <v>43883.0</v>
      </c>
      <c r="D3138" s="72" t="s">
        <v>3960</v>
      </c>
      <c r="E3138" s="70" t="s">
        <v>3942</v>
      </c>
      <c r="F3138" s="70" t="s">
        <v>3924</v>
      </c>
      <c r="G3138" s="70" t="s">
        <v>47</v>
      </c>
      <c r="H3138" s="70">
        <v>67.0</v>
      </c>
      <c r="I3138" s="70" t="s">
        <v>9</v>
      </c>
      <c r="J3138" s="70" t="s">
        <v>9</v>
      </c>
      <c r="K3138" s="70" t="s">
        <v>9</v>
      </c>
      <c r="L3138" s="70"/>
      <c r="M3138" s="70"/>
      <c r="N3138" s="70" t="s">
        <v>9</v>
      </c>
      <c r="O3138" s="70" t="s">
        <v>9</v>
      </c>
      <c r="P3138" s="70"/>
      <c r="Q3138" s="70">
        <v>0.0</v>
      </c>
      <c r="R3138" s="70">
        <v>0.0</v>
      </c>
      <c r="S3138" s="70">
        <v>0.0</v>
      </c>
      <c r="T3138" s="70">
        <v>0.0</v>
      </c>
      <c r="U3138" s="198"/>
      <c r="V3138" s="70" t="s">
        <v>3932</v>
      </c>
      <c r="W3138" s="33" t="s">
        <v>3933</v>
      </c>
      <c r="X3138" s="71"/>
      <c r="Y3138" s="71"/>
      <c r="Z3138" s="71"/>
      <c r="AA3138" s="71"/>
      <c r="AB3138" s="71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</row>
    <row r="3139">
      <c r="A3139" s="8">
        <f t="shared" si="5"/>
        <v>3137</v>
      </c>
      <c r="B3139" s="70">
        <v>66.0</v>
      </c>
      <c r="C3139" s="67">
        <v>43883.0</v>
      </c>
      <c r="D3139" s="72" t="s">
        <v>3961</v>
      </c>
      <c r="E3139" s="70" t="s">
        <v>3942</v>
      </c>
      <c r="F3139" s="70" t="s">
        <v>3924</v>
      </c>
      <c r="G3139" s="70" t="s">
        <v>9</v>
      </c>
      <c r="H3139" s="70" t="s">
        <v>9</v>
      </c>
      <c r="I3139" s="70" t="s">
        <v>9</v>
      </c>
      <c r="J3139" s="70" t="s">
        <v>9</v>
      </c>
      <c r="K3139" s="70" t="s">
        <v>9</v>
      </c>
      <c r="L3139" s="70"/>
      <c r="M3139" s="70"/>
      <c r="N3139" s="70" t="s">
        <v>9</v>
      </c>
      <c r="O3139" s="70" t="s">
        <v>9</v>
      </c>
      <c r="P3139" s="70"/>
      <c r="Q3139" s="70">
        <v>0.0</v>
      </c>
      <c r="R3139" s="70">
        <v>0.0</v>
      </c>
      <c r="S3139" s="70">
        <v>0.0</v>
      </c>
      <c r="T3139" s="70">
        <v>0.0</v>
      </c>
      <c r="U3139" s="198"/>
      <c r="V3139" s="70" t="s">
        <v>3932</v>
      </c>
      <c r="W3139" s="33" t="s">
        <v>3933</v>
      </c>
      <c r="X3139" s="71"/>
      <c r="Y3139" s="71"/>
      <c r="Z3139" s="71"/>
      <c r="AA3139" s="71"/>
      <c r="AB3139" s="71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</row>
    <row r="3140">
      <c r="A3140" s="8">
        <f t="shared" si="5"/>
        <v>3138</v>
      </c>
      <c r="B3140" s="70">
        <v>67.0</v>
      </c>
      <c r="C3140" s="67">
        <v>43883.0</v>
      </c>
      <c r="D3140" s="72" t="s">
        <v>3961</v>
      </c>
      <c r="E3140" s="70" t="s">
        <v>3942</v>
      </c>
      <c r="F3140" s="70" t="s">
        <v>3924</v>
      </c>
      <c r="G3140" s="70" t="s">
        <v>9</v>
      </c>
      <c r="H3140" s="70" t="s">
        <v>9</v>
      </c>
      <c r="I3140" s="70" t="s">
        <v>9</v>
      </c>
      <c r="J3140" s="70" t="s">
        <v>9</v>
      </c>
      <c r="K3140" s="70" t="s">
        <v>9</v>
      </c>
      <c r="L3140" s="70"/>
      <c r="M3140" s="70"/>
      <c r="N3140" s="70" t="s">
        <v>9</v>
      </c>
      <c r="O3140" s="70" t="s">
        <v>9</v>
      </c>
      <c r="P3140" s="70"/>
      <c r="Q3140" s="70">
        <v>0.0</v>
      </c>
      <c r="R3140" s="70">
        <v>0.0</v>
      </c>
      <c r="S3140" s="70">
        <v>0.0</v>
      </c>
      <c r="T3140" s="70">
        <v>0.0</v>
      </c>
      <c r="U3140" s="198"/>
      <c r="V3140" s="70" t="s">
        <v>3932</v>
      </c>
      <c r="W3140" s="33" t="s">
        <v>3933</v>
      </c>
      <c r="X3140" s="71"/>
      <c r="Y3140" s="71"/>
      <c r="Z3140" s="71"/>
      <c r="AA3140" s="71"/>
      <c r="AB3140" s="71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</row>
    <row r="3141">
      <c r="A3141" s="8">
        <f t="shared" si="5"/>
        <v>3139</v>
      </c>
      <c r="B3141" s="70">
        <v>68.0</v>
      </c>
      <c r="C3141" s="67">
        <v>43883.0</v>
      </c>
      <c r="D3141" s="72" t="s">
        <v>3961</v>
      </c>
      <c r="E3141" s="70" t="s">
        <v>3942</v>
      </c>
      <c r="F3141" s="70" t="s">
        <v>3924</v>
      </c>
      <c r="G3141" s="70" t="s">
        <v>9</v>
      </c>
      <c r="H3141" s="70" t="s">
        <v>9</v>
      </c>
      <c r="I3141" s="70" t="s">
        <v>9</v>
      </c>
      <c r="J3141" s="70" t="s">
        <v>9</v>
      </c>
      <c r="K3141" s="70" t="s">
        <v>9</v>
      </c>
      <c r="L3141" s="70"/>
      <c r="M3141" s="70"/>
      <c r="N3141" s="70" t="s">
        <v>9</v>
      </c>
      <c r="O3141" s="70" t="s">
        <v>9</v>
      </c>
      <c r="P3141" s="70"/>
      <c r="Q3141" s="70">
        <v>0.0</v>
      </c>
      <c r="R3141" s="70">
        <v>0.0</v>
      </c>
      <c r="S3141" s="70">
        <v>0.0</v>
      </c>
      <c r="T3141" s="70">
        <v>0.0</v>
      </c>
      <c r="U3141" s="198"/>
      <c r="V3141" s="70" t="s">
        <v>3932</v>
      </c>
      <c r="W3141" s="33" t="s">
        <v>3933</v>
      </c>
      <c r="X3141" s="71"/>
      <c r="Y3141" s="71"/>
      <c r="Z3141" s="71"/>
      <c r="AA3141" s="71"/>
      <c r="AB3141" s="71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</row>
    <row r="3142">
      <c r="A3142" s="8">
        <f t="shared" si="5"/>
        <v>3140</v>
      </c>
      <c r="B3142" s="70">
        <v>69.0</v>
      </c>
      <c r="C3142" s="67">
        <v>43883.0</v>
      </c>
      <c r="D3142" s="72" t="s">
        <v>3961</v>
      </c>
      <c r="E3142" s="70" t="s">
        <v>3942</v>
      </c>
      <c r="F3142" s="70" t="s">
        <v>3924</v>
      </c>
      <c r="G3142" s="70" t="s">
        <v>9</v>
      </c>
      <c r="H3142" s="70" t="s">
        <v>9</v>
      </c>
      <c r="I3142" s="70" t="s">
        <v>9</v>
      </c>
      <c r="J3142" s="70" t="s">
        <v>9</v>
      </c>
      <c r="K3142" s="70" t="s">
        <v>9</v>
      </c>
      <c r="L3142" s="70"/>
      <c r="M3142" s="70"/>
      <c r="N3142" s="70" t="s">
        <v>9</v>
      </c>
      <c r="O3142" s="70" t="s">
        <v>9</v>
      </c>
      <c r="P3142" s="70"/>
      <c r="Q3142" s="70">
        <v>0.0</v>
      </c>
      <c r="R3142" s="70">
        <v>0.0</v>
      </c>
      <c r="S3142" s="70">
        <v>0.0</v>
      </c>
      <c r="T3142" s="70">
        <v>0.0</v>
      </c>
      <c r="U3142" s="198"/>
      <c r="V3142" s="70" t="s">
        <v>3932</v>
      </c>
      <c r="W3142" s="33" t="s">
        <v>3933</v>
      </c>
      <c r="X3142" s="71"/>
      <c r="Y3142" s="71"/>
      <c r="Z3142" s="71"/>
      <c r="AA3142" s="71"/>
      <c r="AB3142" s="71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</row>
    <row r="3143">
      <c r="A3143" s="8">
        <f t="shared" si="5"/>
        <v>3141</v>
      </c>
      <c r="B3143" s="70">
        <v>70.0</v>
      </c>
      <c r="C3143" s="67">
        <v>43883.0</v>
      </c>
      <c r="D3143" s="72" t="s">
        <v>3961</v>
      </c>
      <c r="E3143" s="70" t="s">
        <v>3942</v>
      </c>
      <c r="F3143" s="70" t="s">
        <v>3924</v>
      </c>
      <c r="G3143" s="70" t="s">
        <v>9</v>
      </c>
      <c r="H3143" s="70" t="s">
        <v>9</v>
      </c>
      <c r="I3143" s="70" t="s">
        <v>9</v>
      </c>
      <c r="J3143" s="70" t="s">
        <v>9</v>
      </c>
      <c r="K3143" s="70" t="s">
        <v>9</v>
      </c>
      <c r="L3143" s="70"/>
      <c r="M3143" s="70"/>
      <c r="N3143" s="70" t="s">
        <v>9</v>
      </c>
      <c r="O3143" s="70" t="s">
        <v>9</v>
      </c>
      <c r="P3143" s="70"/>
      <c r="Q3143" s="70">
        <v>0.0</v>
      </c>
      <c r="R3143" s="70">
        <v>0.0</v>
      </c>
      <c r="S3143" s="70">
        <v>0.0</v>
      </c>
      <c r="T3143" s="70">
        <v>0.0</v>
      </c>
      <c r="U3143" s="198"/>
      <c r="V3143" s="70" t="s">
        <v>3932</v>
      </c>
      <c r="W3143" s="33" t="s">
        <v>3933</v>
      </c>
      <c r="X3143" s="71"/>
      <c r="Y3143" s="71"/>
      <c r="Z3143" s="71"/>
      <c r="AA3143" s="71"/>
      <c r="AB3143" s="71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</row>
    <row r="3144">
      <c r="A3144" s="8">
        <f t="shared" si="5"/>
        <v>3142</v>
      </c>
      <c r="B3144" s="70">
        <v>71.0</v>
      </c>
      <c r="C3144" s="67">
        <v>43883.0</v>
      </c>
      <c r="D3144" s="72" t="s">
        <v>3961</v>
      </c>
      <c r="E3144" s="70" t="s">
        <v>3942</v>
      </c>
      <c r="F3144" s="70" t="s">
        <v>3924</v>
      </c>
      <c r="G3144" s="70" t="s">
        <v>9</v>
      </c>
      <c r="H3144" s="70" t="s">
        <v>9</v>
      </c>
      <c r="I3144" s="70" t="s">
        <v>9</v>
      </c>
      <c r="J3144" s="70" t="s">
        <v>9</v>
      </c>
      <c r="K3144" s="70" t="s">
        <v>9</v>
      </c>
      <c r="L3144" s="70"/>
      <c r="M3144" s="70"/>
      <c r="N3144" s="70" t="s">
        <v>9</v>
      </c>
      <c r="O3144" s="70" t="s">
        <v>9</v>
      </c>
      <c r="P3144" s="70"/>
      <c r="Q3144" s="70">
        <v>0.0</v>
      </c>
      <c r="R3144" s="70">
        <v>0.0</v>
      </c>
      <c r="S3144" s="70">
        <v>0.0</v>
      </c>
      <c r="T3144" s="70">
        <v>0.0</v>
      </c>
      <c r="U3144" s="198"/>
      <c r="V3144" s="70" t="s">
        <v>3932</v>
      </c>
      <c r="W3144" s="33" t="s">
        <v>3933</v>
      </c>
      <c r="X3144" s="71"/>
      <c r="Y3144" s="71"/>
      <c r="Z3144" s="71"/>
      <c r="AA3144" s="71"/>
      <c r="AB3144" s="71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</row>
    <row r="3145">
      <c r="A3145" s="8">
        <f t="shared" si="5"/>
        <v>3143</v>
      </c>
      <c r="B3145" s="70">
        <v>72.0</v>
      </c>
      <c r="C3145" s="67">
        <v>43883.0</v>
      </c>
      <c r="D3145" s="72" t="s">
        <v>3961</v>
      </c>
      <c r="E3145" s="70" t="s">
        <v>3942</v>
      </c>
      <c r="F3145" s="70" t="s">
        <v>3924</v>
      </c>
      <c r="G3145" s="70" t="s">
        <v>9</v>
      </c>
      <c r="H3145" s="70" t="s">
        <v>9</v>
      </c>
      <c r="I3145" s="70" t="s">
        <v>9</v>
      </c>
      <c r="J3145" s="70" t="s">
        <v>9</v>
      </c>
      <c r="K3145" s="70" t="s">
        <v>9</v>
      </c>
      <c r="L3145" s="70"/>
      <c r="M3145" s="70"/>
      <c r="N3145" s="70" t="s">
        <v>9</v>
      </c>
      <c r="O3145" s="70" t="s">
        <v>9</v>
      </c>
      <c r="P3145" s="70"/>
      <c r="Q3145" s="70">
        <v>0.0</v>
      </c>
      <c r="R3145" s="70">
        <v>0.0</v>
      </c>
      <c r="S3145" s="70">
        <v>0.0</v>
      </c>
      <c r="T3145" s="70">
        <v>0.0</v>
      </c>
      <c r="U3145" s="198"/>
      <c r="V3145" s="70" t="s">
        <v>3932</v>
      </c>
      <c r="W3145" s="33" t="s">
        <v>3933</v>
      </c>
      <c r="X3145" s="71"/>
      <c r="Y3145" s="71"/>
      <c r="Z3145" s="71"/>
      <c r="AA3145" s="71"/>
      <c r="AB3145" s="71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</row>
    <row r="3146">
      <c r="A3146" s="8">
        <f t="shared" si="5"/>
        <v>3144</v>
      </c>
      <c r="B3146" s="70">
        <v>73.0</v>
      </c>
      <c r="C3146" s="67">
        <v>43883.0</v>
      </c>
      <c r="D3146" s="72" t="s">
        <v>3961</v>
      </c>
      <c r="E3146" s="70" t="s">
        <v>3942</v>
      </c>
      <c r="F3146" s="70" t="s">
        <v>3924</v>
      </c>
      <c r="G3146" s="70" t="s">
        <v>9</v>
      </c>
      <c r="H3146" s="70" t="s">
        <v>9</v>
      </c>
      <c r="I3146" s="70" t="s">
        <v>9</v>
      </c>
      <c r="J3146" s="70" t="s">
        <v>9</v>
      </c>
      <c r="K3146" s="70" t="s">
        <v>9</v>
      </c>
      <c r="L3146" s="70"/>
      <c r="M3146" s="70"/>
      <c r="N3146" s="70" t="s">
        <v>9</v>
      </c>
      <c r="O3146" s="70" t="s">
        <v>9</v>
      </c>
      <c r="P3146" s="70"/>
      <c r="Q3146" s="70">
        <v>0.0</v>
      </c>
      <c r="R3146" s="70">
        <v>0.0</v>
      </c>
      <c r="S3146" s="70">
        <v>0.0</v>
      </c>
      <c r="T3146" s="70">
        <v>0.0</v>
      </c>
      <c r="U3146" s="198"/>
      <c r="V3146" s="70" t="s">
        <v>3932</v>
      </c>
      <c r="W3146" s="33" t="s">
        <v>3933</v>
      </c>
      <c r="X3146" s="71"/>
      <c r="Y3146" s="71"/>
      <c r="Z3146" s="71"/>
      <c r="AA3146" s="71"/>
      <c r="AB3146" s="71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</row>
    <row r="3147">
      <c r="A3147" s="8">
        <f t="shared" si="5"/>
        <v>3145</v>
      </c>
      <c r="B3147" s="70">
        <v>74.0</v>
      </c>
      <c r="C3147" s="67">
        <v>43883.0</v>
      </c>
      <c r="D3147" s="72" t="s">
        <v>3961</v>
      </c>
      <c r="E3147" s="70" t="s">
        <v>3942</v>
      </c>
      <c r="F3147" s="70" t="s">
        <v>3924</v>
      </c>
      <c r="G3147" s="70" t="s">
        <v>9</v>
      </c>
      <c r="H3147" s="70" t="s">
        <v>9</v>
      </c>
      <c r="I3147" s="70" t="s">
        <v>9</v>
      </c>
      <c r="J3147" s="70" t="s">
        <v>9</v>
      </c>
      <c r="K3147" s="70" t="s">
        <v>9</v>
      </c>
      <c r="L3147" s="70"/>
      <c r="M3147" s="70"/>
      <c r="N3147" s="70" t="s">
        <v>9</v>
      </c>
      <c r="O3147" s="70" t="s">
        <v>9</v>
      </c>
      <c r="P3147" s="70"/>
      <c r="Q3147" s="70">
        <v>0.0</v>
      </c>
      <c r="R3147" s="70">
        <v>0.0</v>
      </c>
      <c r="S3147" s="70">
        <v>0.0</v>
      </c>
      <c r="T3147" s="70">
        <v>0.0</v>
      </c>
      <c r="U3147" s="198"/>
      <c r="V3147" s="70" t="s">
        <v>3932</v>
      </c>
      <c r="W3147" s="33" t="s">
        <v>3933</v>
      </c>
      <c r="X3147" s="71"/>
      <c r="Y3147" s="71"/>
      <c r="Z3147" s="71"/>
      <c r="AA3147" s="71"/>
      <c r="AB3147" s="71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</row>
    <row r="3148">
      <c r="A3148" s="8">
        <f t="shared" si="5"/>
        <v>3146</v>
      </c>
      <c r="B3148" s="70">
        <v>75.0</v>
      </c>
      <c r="C3148" s="67">
        <v>43883.0</v>
      </c>
      <c r="D3148" s="72" t="s">
        <v>3961</v>
      </c>
      <c r="E3148" s="70" t="s">
        <v>3942</v>
      </c>
      <c r="F3148" s="70" t="s">
        <v>3924</v>
      </c>
      <c r="G3148" s="70" t="s">
        <v>9</v>
      </c>
      <c r="H3148" s="70" t="s">
        <v>9</v>
      </c>
      <c r="I3148" s="70" t="s">
        <v>9</v>
      </c>
      <c r="J3148" s="70" t="s">
        <v>9</v>
      </c>
      <c r="K3148" s="70" t="s">
        <v>9</v>
      </c>
      <c r="L3148" s="70"/>
      <c r="M3148" s="70"/>
      <c r="N3148" s="70" t="s">
        <v>9</v>
      </c>
      <c r="O3148" s="70" t="s">
        <v>9</v>
      </c>
      <c r="P3148" s="70"/>
      <c r="Q3148" s="70">
        <v>0.0</v>
      </c>
      <c r="R3148" s="70">
        <v>0.0</v>
      </c>
      <c r="S3148" s="70">
        <v>0.0</v>
      </c>
      <c r="T3148" s="70">
        <v>0.0</v>
      </c>
      <c r="U3148" s="198"/>
      <c r="V3148" s="70" t="s">
        <v>3932</v>
      </c>
      <c r="W3148" s="33" t="s">
        <v>3933</v>
      </c>
      <c r="X3148" s="71"/>
      <c r="Y3148" s="71"/>
      <c r="Z3148" s="71"/>
      <c r="AA3148" s="71"/>
      <c r="AB3148" s="71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</row>
    <row r="3149">
      <c r="A3149" s="8">
        <f t="shared" si="5"/>
        <v>3147</v>
      </c>
      <c r="B3149" s="70">
        <v>76.0</v>
      </c>
      <c r="C3149" s="67">
        <v>43883.0</v>
      </c>
      <c r="D3149" s="72" t="s">
        <v>3961</v>
      </c>
      <c r="E3149" s="70" t="s">
        <v>3942</v>
      </c>
      <c r="F3149" s="70" t="s">
        <v>3924</v>
      </c>
      <c r="G3149" s="70" t="s">
        <v>9</v>
      </c>
      <c r="H3149" s="70" t="s">
        <v>9</v>
      </c>
      <c r="I3149" s="70" t="s">
        <v>9</v>
      </c>
      <c r="J3149" s="70" t="s">
        <v>9</v>
      </c>
      <c r="K3149" s="70" t="s">
        <v>9</v>
      </c>
      <c r="L3149" s="70"/>
      <c r="M3149" s="70"/>
      <c r="N3149" s="70" t="s">
        <v>9</v>
      </c>
      <c r="O3149" s="70" t="s">
        <v>9</v>
      </c>
      <c r="P3149" s="70"/>
      <c r="Q3149" s="70">
        <v>0.0</v>
      </c>
      <c r="R3149" s="70">
        <v>0.0</v>
      </c>
      <c r="S3149" s="70">
        <v>0.0</v>
      </c>
      <c r="T3149" s="70">
        <v>0.0</v>
      </c>
      <c r="U3149" s="198"/>
      <c r="V3149" s="70" t="s">
        <v>3932</v>
      </c>
      <c r="W3149" s="33" t="s">
        <v>3933</v>
      </c>
      <c r="X3149" s="71"/>
      <c r="Y3149" s="71"/>
      <c r="Z3149" s="71"/>
      <c r="AA3149" s="71"/>
      <c r="AB3149" s="71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</row>
    <row r="3150">
      <c r="A3150" s="8">
        <f t="shared" si="5"/>
        <v>3148</v>
      </c>
      <c r="B3150" s="70">
        <v>77.0</v>
      </c>
      <c r="C3150" s="67">
        <v>43883.0</v>
      </c>
      <c r="D3150" s="72" t="s">
        <v>3961</v>
      </c>
      <c r="E3150" s="70" t="s">
        <v>3942</v>
      </c>
      <c r="F3150" s="70" t="s">
        <v>3924</v>
      </c>
      <c r="G3150" s="70" t="s">
        <v>9</v>
      </c>
      <c r="H3150" s="70" t="s">
        <v>9</v>
      </c>
      <c r="I3150" s="70" t="s">
        <v>9</v>
      </c>
      <c r="J3150" s="70" t="s">
        <v>9</v>
      </c>
      <c r="K3150" s="70" t="s">
        <v>9</v>
      </c>
      <c r="L3150" s="70"/>
      <c r="M3150" s="70"/>
      <c r="N3150" s="70" t="s">
        <v>9</v>
      </c>
      <c r="O3150" s="70" t="s">
        <v>9</v>
      </c>
      <c r="P3150" s="70"/>
      <c r="Q3150" s="70">
        <v>0.0</v>
      </c>
      <c r="R3150" s="70">
        <v>0.0</v>
      </c>
      <c r="S3150" s="70">
        <v>0.0</v>
      </c>
      <c r="T3150" s="70">
        <v>0.0</v>
      </c>
      <c r="U3150" s="198"/>
      <c r="V3150" s="70" t="s">
        <v>3932</v>
      </c>
      <c r="W3150" s="33" t="s">
        <v>3933</v>
      </c>
      <c r="X3150" s="71"/>
      <c r="Y3150" s="71"/>
      <c r="Z3150" s="71"/>
      <c r="AA3150" s="71"/>
      <c r="AB3150" s="71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</row>
    <row r="3151">
      <c r="A3151" s="8">
        <f t="shared" si="5"/>
        <v>3149</v>
      </c>
      <c r="B3151" s="70">
        <v>78.0</v>
      </c>
      <c r="C3151" s="67">
        <v>43883.0</v>
      </c>
      <c r="D3151" s="72" t="s">
        <v>3961</v>
      </c>
      <c r="E3151" s="70" t="s">
        <v>3942</v>
      </c>
      <c r="F3151" s="70" t="s">
        <v>3924</v>
      </c>
      <c r="G3151" s="70" t="s">
        <v>9</v>
      </c>
      <c r="H3151" s="70" t="s">
        <v>9</v>
      </c>
      <c r="I3151" s="70" t="s">
        <v>9</v>
      </c>
      <c r="J3151" s="70" t="s">
        <v>9</v>
      </c>
      <c r="K3151" s="70" t="s">
        <v>9</v>
      </c>
      <c r="L3151" s="70"/>
      <c r="M3151" s="70"/>
      <c r="N3151" s="70" t="s">
        <v>9</v>
      </c>
      <c r="O3151" s="70" t="s">
        <v>9</v>
      </c>
      <c r="P3151" s="70"/>
      <c r="Q3151" s="70">
        <v>0.0</v>
      </c>
      <c r="R3151" s="70">
        <v>0.0</v>
      </c>
      <c r="S3151" s="70">
        <v>0.0</v>
      </c>
      <c r="T3151" s="70">
        <v>0.0</v>
      </c>
      <c r="U3151" s="198"/>
      <c r="V3151" s="70" t="s">
        <v>3932</v>
      </c>
      <c r="W3151" s="33" t="s">
        <v>3933</v>
      </c>
      <c r="X3151" s="71"/>
      <c r="Y3151" s="71"/>
      <c r="Z3151" s="71"/>
      <c r="AA3151" s="71"/>
      <c r="AB3151" s="71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</row>
    <row r="3152">
      <c r="A3152" s="8">
        <f t="shared" si="5"/>
        <v>3150</v>
      </c>
      <c r="B3152" s="70">
        <v>79.0</v>
      </c>
      <c r="C3152" s="67">
        <v>43883.0</v>
      </c>
      <c r="D3152" s="72" t="s">
        <v>3961</v>
      </c>
      <c r="E3152" s="70" t="s">
        <v>3942</v>
      </c>
      <c r="F3152" s="70" t="s">
        <v>3924</v>
      </c>
      <c r="G3152" s="70" t="s">
        <v>9</v>
      </c>
      <c r="H3152" s="70" t="s">
        <v>9</v>
      </c>
      <c r="I3152" s="70" t="s">
        <v>9</v>
      </c>
      <c r="J3152" s="70" t="s">
        <v>9</v>
      </c>
      <c r="K3152" s="70" t="s">
        <v>9</v>
      </c>
      <c r="L3152" s="70"/>
      <c r="M3152" s="70"/>
      <c r="N3152" s="70" t="s">
        <v>9</v>
      </c>
      <c r="O3152" s="70" t="s">
        <v>9</v>
      </c>
      <c r="P3152" s="70"/>
      <c r="Q3152" s="70">
        <v>0.0</v>
      </c>
      <c r="R3152" s="70">
        <v>0.0</v>
      </c>
      <c r="S3152" s="70">
        <v>0.0</v>
      </c>
      <c r="T3152" s="70">
        <v>0.0</v>
      </c>
      <c r="U3152" s="198"/>
      <c r="V3152" s="70" t="s">
        <v>3932</v>
      </c>
      <c r="W3152" s="33" t="s">
        <v>3933</v>
      </c>
      <c r="X3152" s="71"/>
      <c r="Y3152" s="71"/>
      <c r="Z3152" s="71"/>
      <c r="AA3152" s="71"/>
      <c r="AB3152" s="71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</row>
    <row r="3153">
      <c r="A3153" s="8">
        <f t="shared" si="5"/>
        <v>3151</v>
      </c>
      <c r="B3153" s="70">
        <f t="shared" ref="B3153:B3159" si="18">B3152 + 1</f>
        <v>80</v>
      </c>
      <c r="C3153" s="67">
        <v>43884.0</v>
      </c>
      <c r="D3153" s="68" t="s">
        <v>3962</v>
      </c>
      <c r="E3153" s="70" t="s">
        <v>3931</v>
      </c>
      <c r="F3153" s="70" t="s">
        <v>3924</v>
      </c>
      <c r="G3153" s="70" t="s">
        <v>118</v>
      </c>
      <c r="H3153" s="70">
        <v>68.0</v>
      </c>
      <c r="I3153" s="70" t="s">
        <v>9</v>
      </c>
      <c r="J3153" s="70" t="s">
        <v>9</v>
      </c>
      <c r="K3153" s="70" t="s">
        <v>9</v>
      </c>
      <c r="L3153" s="70"/>
      <c r="M3153" s="70"/>
      <c r="N3153" s="70" t="s">
        <v>9</v>
      </c>
      <c r="O3153" s="70" t="s">
        <v>9</v>
      </c>
      <c r="P3153" s="70"/>
      <c r="Q3153" s="70">
        <v>0.0</v>
      </c>
      <c r="R3153" s="70">
        <v>0.0</v>
      </c>
      <c r="S3153" s="158">
        <v>43884.0</v>
      </c>
      <c r="T3153" s="70">
        <v>0.0</v>
      </c>
      <c r="U3153" s="198"/>
      <c r="V3153" s="70" t="s">
        <v>3932</v>
      </c>
      <c r="W3153" s="33" t="s">
        <v>3933</v>
      </c>
      <c r="X3153" s="71"/>
      <c r="Y3153" s="71"/>
      <c r="Z3153" s="71"/>
      <c r="AA3153" s="71"/>
      <c r="AB3153" s="71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</row>
    <row r="3154">
      <c r="A3154" s="8">
        <f t="shared" si="5"/>
        <v>3152</v>
      </c>
      <c r="B3154" s="70">
        <f t="shared" si="18"/>
        <v>81</v>
      </c>
      <c r="C3154" s="67">
        <v>43884.0</v>
      </c>
      <c r="D3154" s="68" t="s">
        <v>3963</v>
      </c>
      <c r="E3154" s="70" t="s">
        <v>3931</v>
      </c>
      <c r="F3154" s="70" t="s">
        <v>3924</v>
      </c>
      <c r="G3154" s="70" t="s">
        <v>9</v>
      </c>
      <c r="H3154" s="70">
        <v>71.0</v>
      </c>
      <c r="I3154" s="70" t="s">
        <v>9</v>
      </c>
      <c r="J3154" s="70" t="s">
        <v>9</v>
      </c>
      <c r="K3154" s="70" t="s">
        <v>9</v>
      </c>
      <c r="L3154" s="70"/>
      <c r="M3154" s="70"/>
      <c r="N3154" s="70" t="s">
        <v>9</v>
      </c>
      <c r="O3154" s="70" t="s">
        <v>9</v>
      </c>
      <c r="P3154" s="70"/>
      <c r="Q3154" s="70">
        <v>0.0</v>
      </c>
      <c r="R3154" s="70">
        <v>0.0</v>
      </c>
      <c r="S3154" s="70">
        <v>0.0</v>
      </c>
      <c r="T3154" s="70">
        <v>0.0</v>
      </c>
      <c r="U3154" s="198"/>
      <c r="V3154" s="70" t="s">
        <v>3932</v>
      </c>
      <c r="W3154" s="33" t="s">
        <v>3933</v>
      </c>
      <c r="X3154" s="71"/>
      <c r="Y3154" s="71"/>
      <c r="Z3154" s="71"/>
      <c r="AA3154" s="71"/>
      <c r="AB3154" s="71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</row>
    <row r="3155">
      <c r="A3155" s="8">
        <f t="shared" si="5"/>
        <v>3153</v>
      </c>
      <c r="B3155" s="70">
        <f t="shared" si="18"/>
        <v>82</v>
      </c>
      <c r="C3155" s="67">
        <v>43884.0</v>
      </c>
      <c r="D3155" s="68" t="s">
        <v>3964</v>
      </c>
      <c r="E3155" s="70" t="s">
        <v>3931</v>
      </c>
      <c r="F3155" s="70" t="s">
        <v>3924</v>
      </c>
      <c r="G3155" s="70" t="s">
        <v>9</v>
      </c>
      <c r="H3155" s="70">
        <v>64.0</v>
      </c>
      <c r="I3155" s="70" t="s">
        <v>9</v>
      </c>
      <c r="J3155" s="70" t="s">
        <v>9</v>
      </c>
      <c r="K3155" s="70" t="s">
        <v>9</v>
      </c>
      <c r="L3155" s="70"/>
      <c r="M3155" s="70"/>
      <c r="N3155" s="70" t="s">
        <v>9</v>
      </c>
      <c r="O3155" s="70" t="s">
        <v>9</v>
      </c>
      <c r="P3155" s="70"/>
      <c r="Q3155" s="70">
        <v>0.0</v>
      </c>
      <c r="R3155" s="70">
        <v>0.0</v>
      </c>
      <c r="S3155" s="70">
        <v>0.0</v>
      </c>
      <c r="T3155" s="70">
        <v>0.0</v>
      </c>
      <c r="U3155" s="198"/>
      <c r="V3155" s="70" t="s">
        <v>3932</v>
      </c>
      <c r="W3155" s="33" t="s">
        <v>3933</v>
      </c>
      <c r="X3155" s="71"/>
      <c r="Y3155" s="71"/>
      <c r="Z3155" s="71"/>
      <c r="AA3155" s="71"/>
      <c r="AB3155" s="71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</row>
    <row r="3156">
      <c r="A3156" s="8">
        <f t="shared" si="5"/>
        <v>3154</v>
      </c>
      <c r="B3156" s="70">
        <f t="shared" si="18"/>
        <v>83</v>
      </c>
      <c r="C3156" s="67">
        <v>43884.0</v>
      </c>
      <c r="D3156" s="68" t="s">
        <v>3965</v>
      </c>
      <c r="E3156" s="70" t="s">
        <v>3931</v>
      </c>
      <c r="F3156" s="70" t="s">
        <v>3924</v>
      </c>
      <c r="G3156" s="70" t="s">
        <v>118</v>
      </c>
      <c r="H3156" s="70">
        <v>44.0</v>
      </c>
      <c r="I3156" s="70" t="s">
        <v>9</v>
      </c>
      <c r="J3156" s="70" t="s">
        <v>9</v>
      </c>
      <c r="K3156" s="70" t="s">
        <v>9</v>
      </c>
      <c r="L3156" s="70"/>
      <c r="M3156" s="70"/>
      <c r="N3156" s="70" t="s">
        <v>9</v>
      </c>
      <c r="O3156" s="70" t="s">
        <v>9</v>
      </c>
      <c r="P3156" s="70"/>
      <c r="Q3156" s="70">
        <v>0.0</v>
      </c>
      <c r="R3156" s="70">
        <v>0.0</v>
      </c>
      <c r="S3156" s="70">
        <v>0.0</v>
      </c>
      <c r="T3156" s="70">
        <v>0.0</v>
      </c>
      <c r="U3156" s="198"/>
      <c r="V3156" s="70" t="s">
        <v>3932</v>
      </c>
      <c r="W3156" s="33" t="s">
        <v>3933</v>
      </c>
      <c r="X3156" s="71"/>
      <c r="Y3156" s="71"/>
      <c r="Z3156" s="71"/>
      <c r="AA3156" s="71"/>
      <c r="AB3156" s="71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</row>
    <row r="3157">
      <c r="A3157" s="8">
        <f t="shared" si="5"/>
        <v>3155</v>
      </c>
      <c r="B3157" s="70">
        <f t="shared" si="18"/>
        <v>84</v>
      </c>
      <c r="C3157" s="67">
        <v>43884.0</v>
      </c>
      <c r="D3157" s="68" t="s">
        <v>3966</v>
      </c>
      <c r="E3157" s="70" t="s">
        <v>3931</v>
      </c>
      <c r="F3157" s="70" t="s">
        <v>3924</v>
      </c>
      <c r="G3157" s="70" t="s">
        <v>47</v>
      </c>
      <c r="H3157" s="70">
        <v>58.0</v>
      </c>
      <c r="I3157" s="70" t="s">
        <v>9</v>
      </c>
      <c r="J3157" s="70" t="s">
        <v>9</v>
      </c>
      <c r="K3157" s="70" t="s">
        <v>9</v>
      </c>
      <c r="L3157" s="70"/>
      <c r="M3157" s="70"/>
      <c r="N3157" s="70" t="s">
        <v>9</v>
      </c>
      <c r="O3157" s="70" t="s">
        <v>9</v>
      </c>
      <c r="P3157" s="70"/>
      <c r="Q3157" s="70">
        <v>0.0</v>
      </c>
      <c r="R3157" s="70">
        <v>0.0</v>
      </c>
      <c r="S3157" s="70">
        <v>0.0</v>
      </c>
      <c r="T3157" s="70">
        <v>0.0</v>
      </c>
      <c r="U3157" s="198"/>
      <c r="V3157" s="70" t="s">
        <v>3932</v>
      </c>
      <c r="W3157" s="33" t="s">
        <v>3933</v>
      </c>
      <c r="X3157" s="71"/>
      <c r="Y3157" s="71"/>
      <c r="Z3157" s="71"/>
      <c r="AA3157" s="71"/>
      <c r="AB3157" s="71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</row>
    <row r="3158">
      <c r="A3158" s="8">
        <f t="shared" si="5"/>
        <v>3156</v>
      </c>
      <c r="B3158" s="70">
        <f t="shared" si="18"/>
        <v>85</v>
      </c>
      <c r="C3158" s="67">
        <v>43884.0</v>
      </c>
      <c r="D3158" s="68" t="s">
        <v>3967</v>
      </c>
      <c r="E3158" s="70" t="s">
        <v>3931</v>
      </c>
      <c r="F3158" s="70" t="s">
        <v>3924</v>
      </c>
      <c r="G3158" s="70" t="s">
        <v>47</v>
      </c>
      <c r="H3158" s="70">
        <v>78.0</v>
      </c>
      <c r="I3158" s="70" t="s">
        <v>9</v>
      </c>
      <c r="J3158" s="70" t="s">
        <v>9</v>
      </c>
      <c r="K3158" s="70" t="s">
        <v>9</v>
      </c>
      <c r="L3158" s="70"/>
      <c r="M3158" s="70"/>
      <c r="N3158" s="70" t="s">
        <v>9</v>
      </c>
      <c r="O3158" s="70" t="s">
        <v>9</v>
      </c>
      <c r="P3158" s="70"/>
      <c r="Q3158" s="70">
        <v>0.0</v>
      </c>
      <c r="R3158" s="70">
        <v>0.0</v>
      </c>
      <c r="S3158" s="70">
        <v>0.0</v>
      </c>
      <c r="T3158" s="70">
        <v>0.0</v>
      </c>
      <c r="U3158" s="198"/>
      <c r="V3158" s="70" t="s">
        <v>3932</v>
      </c>
      <c r="W3158" s="33" t="s">
        <v>3933</v>
      </c>
      <c r="X3158" s="71"/>
      <c r="Y3158" s="71"/>
      <c r="Z3158" s="71"/>
      <c r="AA3158" s="71"/>
      <c r="AB3158" s="71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</row>
    <row r="3159">
      <c r="A3159" s="8">
        <f t="shared" si="5"/>
        <v>3157</v>
      </c>
      <c r="B3159" s="70">
        <f t="shared" si="18"/>
        <v>86</v>
      </c>
      <c r="C3159" s="67">
        <v>43884.0</v>
      </c>
      <c r="D3159" s="68" t="s">
        <v>3968</v>
      </c>
      <c r="E3159" s="70" t="s">
        <v>3931</v>
      </c>
      <c r="F3159" s="70" t="s">
        <v>3924</v>
      </c>
      <c r="G3159" s="70" t="s">
        <v>47</v>
      </c>
      <c r="H3159" s="70">
        <v>79.0</v>
      </c>
      <c r="I3159" s="70" t="s">
        <v>9</v>
      </c>
      <c r="J3159" s="70" t="s">
        <v>9</v>
      </c>
      <c r="K3159" s="70" t="s">
        <v>9</v>
      </c>
      <c r="L3159" s="70"/>
      <c r="M3159" s="70"/>
      <c r="N3159" s="70" t="s">
        <v>9</v>
      </c>
      <c r="O3159" s="70" t="s">
        <v>9</v>
      </c>
      <c r="P3159" s="70"/>
      <c r="Q3159" s="70">
        <v>0.0</v>
      </c>
      <c r="R3159" s="70">
        <v>0.0</v>
      </c>
      <c r="S3159" s="70">
        <v>0.0</v>
      </c>
      <c r="T3159" s="70">
        <v>0.0</v>
      </c>
      <c r="U3159" s="198"/>
      <c r="V3159" s="70" t="s">
        <v>3932</v>
      </c>
      <c r="W3159" s="33" t="s">
        <v>3933</v>
      </c>
      <c r="X3159" s="71"/>
      <c r="Y3159" s="71"/>
      <c r="Z3159" s="71"/>
      <c r="AA3159" s="71"/>
      <c r="AB3159" s="71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</row>
    <row r="3160">
      <c r="A3160" s="8">
        <f t="shared" si="5"/>
        <v>3158</v>
      </c>
      <c r="B3160" s="70">
        <v>1.0</v>
      </c>
      <c r="C3160" s="67">
        <v>43861.0</v>
      </c>
      <c r="D3160" s="68" t="s">
        <v>3969</v>
      </c>
      <c r="E3160" s="70" t="s">
        <v>3970</v>
      </c>
      <c r="F3160" s="70" t="s">
        <v>788</v>
      </c>
      <c r="G3160" s="70" t="s">
        <v>118</v>
      </c>
      <c r="H3160" s="70" t="s">
        <v>9</v>
      </c>
      <c r="I3160" s="70" t="s">
        <v>9</v>
      </c>
      <c r="J3160" s="70" t="s">
        <v>9</v>
      </c>
      <c r="K3160" s="70" t="s">
        <v>9</v>
      </c>
      <c r="L3160" s="70"/>
      <c r="M3160" s="70"/>
      <c r="N3160" s="70" t="s">
        <v>9</v>
      </c>
      <c r="O3160" s="70" t="s">
        <v>9</v>
      </c>
      <c r="P3160" s="70"/>
      <c r="Q3160" s="70">
        <v>1.0</v>
      </c>
      <c r="R3160" s="70">
        <v>0.0</v>
      </c>
      <c r="S3160" s="70">
        <v>0.0</v>
      </c>
      <c r="T3160" s="158">
        <v>43872.0</v>
      </c>
      <c r="U3160" s="198"/>
      <c r="V3160" s="70" t="s">
        <v>2188</v>
      </c>
      <c r="W3160" s="92" t="s">
        <v>3971</v>
      </c>
      <c r="X3160" s="71"/>
      <c r="Y3160" s="71"/>
      <c r="Z3160" s="71"/>
      <c r="AA3160" s="71"/>
      <c r="AB3160" s="71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</row>
    <row r="3161">
      <c r="A3161" s="8">
        <f t="shared" si="5"/>
        <v>3159</v>
      </c>
      <c r="B3161" s="70">
        <v>2.0</v>
      </c>
      <c r="C3161" s="67">
        <v>43861.0</v>
      </c>
      <c r="D3161" s="68" t="s">
        <v>3972</v>
      </c>
      <c r="E3161" s="70" t="s">
        <v>3973</v>
      </c>
      <c r="F3161" s="70" t="s">
        <v>788</v>
      </c>
      <c r="G3161" s="70" t="s">
        <v>47</v>
      </c>
      <c r="H3161" s="70" t="s">
        <v>9</v>
      </c>
      <c r="I3161" s="70" t="s">
        <v>9</v>
      </c>
      <c r="J3161" s="70" t="s">
        <v>9</v>
      </c>
      <c r="K3161" s="70" t="s">
        <v>9</v>
      </c>
      <c r="L3161" s="70"/>
      <c r="M3161" s="70"/>
      <c r="N3161" s="70" t="s">
        <v>9</v>
      </c>
      <c r="O3161" s="70" t="s">
        <v>9</v>
      </c>
      <c r="P3161" s="70"/>
      <c r="Q3161" s="70">
        <v>1.0</v>
      </c>
      <c r="R3161" s="70">
        <v>0.0</v>
      </c>
      <c r="S3161" s="70">
        <v>0.0</v>
      </c>
      <c r="T3161" s="158">
        <v>43873.0</v>
      </c>
      <c r="U3161" s="198"/>
      <c r="V3161" s="70" t="s">
        <v>2188</v>
      </c>
      <c r="W3161" s="92" t="s">
        <v>3971</v>
      </c>
      <c r="X3161" s="71"/>
      <c r="Y3161" s="71"/>
      <c r="Z3161" s="71"/>
      <c r="AA3161" s="71"/>
      <c r="AB3161" s="71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</row>
    <row r="3162">
      <c r="A3162" s="8">
        <f t="shared" si="5"/>
        <v>3160</v>
      </c>
      <c r="B3162" s="70">
        <v>1.0</v>
      </c>
      <c r="C3162" s="67">
        <v>43861.0</v>
      </c>
      <c r="D3162" s="68" t="s">
        <v>3974</v>
      </c>
      <c r="E3162" s="70" t="s">
        <v>3975</v>
      </c>
      <c r="F3162" s="70" t="s">
        <v>772</v>
      </c>
      <c r="G3162" s="70" t="s">
        <v>9</v>
      </c>
      <c r="H3162" s="70" t="s">
        <v>9</v>
      </c>
      <c r="I3162" s="70" t="s">
        <v>9</v>
      </c>
      <c r="J3162" s="70" t="s">
        <v>9</v>
      </c>
      <c r="K3162" s="70" t="s">
        <v>9</v>
      </c>
      <c r="L3162" s="70"/>
      <c r="M3162" s="70"/>
      <c r="N3162" s="70" t="s">
        <v>9</v>
      </c>
      <c r="O3162" s="70" t="s">
        <v>9</v>
      </c>
      <c r="P3162" s="70"/>
      <c r="Q3162" s="70">
        <v>1.0</v>
      </c>
      <c r="R3162" s="70">
        <v>0.0</v>
      </c>
      <c r="S3162" s="70">
        <v>0.0</v>
      </c>
      <c r="T3162" s="70">
        <v>0.0</v>
      </c>
      <c r="U3162" s="198"/>
      <c r="V3162" s="70" t="s">
        <v>3976</v>
      </c>
      <c r="W3162" s="33" t="s">
        <v>3977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</row>
    <row r="3163">
      <c r="A3163" s="8">
        <f t="shared" si="5"/>
        <v>3161</v>
      </c>
      <c r="B3163" s="70">
        <v>2.0</v>
      </c>
      <c r="C3163" s="67">
        <v>43861.0</v>
      </c>
      <c r="D3163" s="68" t="s">
        <v>3978</v>
      </c>
      <c r="E3163" s="70" t="s">
        <v>3975</v>
      </c>
      <c r="F3163" s="70" t="s">
        <v>772</v>
      </c>
      <c r="G3163" s="70" t="s">
        <v>9</v>
      </c>
      <c r="H3163" s="70" t="s">
        <v>9</v>
      </c>
      <c r="I3163" s="70" t="s">
        <v>9</v>
      </c>
      <c r="J3163" s="70" t="s">
        <v>9</v>
      </c>
      <c r="K3163" s="70" t="s">
        <v>9</v>
      </c>
      <c r="L3163" s="70"/>
      <c r="M3163" s="70"/>
      <c r="N3163" s="70" t="s">
        <v>9</v>
      </c>
      <c r="O3163" s="70" t="s">
        <v>9</v>
      </c>
      <c r="P3163" s="70"/>
      <c r="Q3163" s="70">
        <v>1.0</v>
      </c>
      <c r="R3163" s="70">
        <v>0.0</v>
      </c>
      <c r="S3163" s="70">
        <v>0.0</v>
      </c>
      <c r="T3163" s="70">
        <v>0.0</v>
      </c>
      <c r="U3163" s="198"/>
      <c r="V3163" s="70" t="s">
        <v>3976</v>
      </c>
      <c r="W3163" s="33" t="s">
        <v>3977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</row>
    <row r="3164">
      <c r="A3164" s="8">
        <f t="shared" si="5"/>
        <v>3162</v>
      </c>
      <c r="B3164" s="70">
        <v>3.0</v>
      </c>
      <c r="C3164" s="67">
        <v>43867.0</v>
      </c>
      <c r="D3164" s="68" t="s">
        <v>3979</v>
      </c>
      <c r="E3164" s="70" t="s">
        <v>3980</v>
      </c>
      <c r="F3164" s="70" t="s">
        <v>772</v>
      </c>
      <c r="G3164" s="70" t="s">
        <v>47</v>
      </c>
      <c r="H3164" s="70">
        <v>53.0</v>
      </c>
      <c r="I3164" s="70" t="s">
        <v>9</v>
      </c>
      <c r="J3164" s="70" t="s">
        <v>9</v>
      </c>
      <c r="K3164" s="70" t="s">
        <v>9</v>
      </c>
      <c r="L3164" s="158"/>
      <c r="M3164" s="158"/>
      <c r="N3164" s="158">
        <v>43850.0</v>
      </c>
      <c r="O3164" s="158">
        <v>43852.0</v>
      </c>
      <c r="P3164" s="158"/>
      <c r="Q3164" s="70">
        <v>0.0</v>
      </c>
      <c r="R3164" s="70">
        <v>0.0</v>
      </c>
      <c r="S3164" s="70">
        <v>0.0</v>
      </c>
      <c r="T3164" s="158">
        <v>43876.0</v>
      </c>
      <c r="U3164" s="198"/>
      <c r="V3164" s="70" t="s">
        <v>3981</v>
      </c>
      <c r="W3164" s="33" t="s">
        <v>3982</v>
      </c>
      <c r="X3164" s="71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</row>
    <row r="3165">
      <c r="A3165" s="8">
        <f t="shared" si="5"/>
        <v>3163</v>
      </c>
      <c r="B3165" s="70">
        <v>4.0</v>
      </c>
      <c r="C3165" s="67">
        <v>43870.0</v>
      </c>
      <c r="D3165" s="68" t="s">
        <v>3983</v>
      </c>
      <c r="E3165" s="70" t="s">
        <v>3980</v>
      </c>
      <c r="F3165" s="70" t="s">
        <v>772</v>
      </c>
      <c r="G3165" s="70" t="s">
        <v>9</v>
      </c>
      <c r="H3165" s="70" t="s">
        <v>9</v>
      </c>
      <c r="I3165" s="70" t="s">
        <v>9</v>
      </c>
      <c r="J3165" s="70" t="s">
        <v>9</v>
      </c>
      <c r="K3165" s="70" t="s">
        <v>9</v>
      </c>
      <c r="L3165" s="70"/>
      <c r="M3165" s="70"/>
      <c r="N3165" s="70" t="s">
        <v>9</v>
      </c>
      <c r="O3165" s="70" t="s">
        <v>9</v>
      </c>
      <c r="P3165" s="70"/>
      <c r="Q3165" s="70">
        <v>0.0</v>
      </c>
      <c r="R3165" s="70">
        <v>0.0</v>
      </c>
      <c r="S3165" s="70">
        <v>0.0</v>
      </c>
      <c r="T3165" s="158">
        <v>43876.0</v>
      </c>
      <c r="U3165" s="198"/>
      <c r="V3165" s="70" t="s">
        <v>3981</v>
      </c>
      <c r="W3165" s="14" t="s">
        <v>3984</v>
      </c>
      <c r="X3165" s="71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</row>
    <row r="3166">
      <c r="A3166" s="8">
        <f t="shared" si="5"/>
        <v>3164</v>
      </c>
      <c r="B3166" s="70">
        <v>5.0</v>
      </c>
      <c r="C3166" s="67">
        <v>43871.0</v>
      </c>
      <c r="D3166" s="68" t="s">
        <v>3985</v>
      </c>
      <c r="E3166" s="70" t="s">
        <v>3980</v>
      </c>
      <c r="F3166" s="70" t="s">
        <v>772</v>
      </c>
      <c r="G3166" s="70" t="s">
        <v>47</v>
      </c>
      <c r="H3166" s="70" t="s">
        <v>9</v>
      </c>
      <c r="I3166" s="70" t="s">
        <v>9</v>
      </c>
      <c r="J3166" s="70" t="s">
        <v>9</v>
      </c>
      <c r="K3166" s="70" t="s">
        <v>9</v>
      </c>
      <c r="L3166" s="158"/>
      <c r="M3166" s="158"/>
      <c r="N3166" s="158">
        <v>43854.0</v>
      </c>
      <c r="O3166" s="158">
        <v>43858.0</v>
      </c>
      <c r="P3166" s="158"/>
      <c r="Q3166" s="70">
        <v>0.0</v>
      </c>
      <c r="R3166" s="70">
        <v>0.0</v>
      </c>
      <c r="S3166" s="70">
        <v>0.0</v>
      </c>
      <c r="T3166" s="158">
        <v>43876.0</v>
      </c>
      <c r="U3166" s="198"/>
      <c r="V3166" s="70" t="s">
        <v>3981</v>
      </c>
      <c r="W3166" s="14" t="s">
        <v>3986</v>
      </c>
      <c r="X3166" s="71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</row>
    <row r="3167">
      <c r="A3167" s="8">
        <f t="shared" si="5"/>
        <v>3165</v>
      </c>
      <c r="B3167" s="70">
        <v>6.0</v>
      </c>
      <c r="C3167" s="67">
        <v>43871.0</v>
      </c>
      <c r="D3167" s="72" t="s">
        <v>3987</v>
      </c>
      <c r="E3167" s="70" t="s">
        <v>3980</v>
      </c>
      <c r="F3167" s="70" t="s">
        <v>772</v>
      </c>
      <c r="G3167" s="70" t="s">
        <v>47</v>
      </c>
      <c r="H3167" s="70" t="s">
        <v>9</v>
      </c>
      <c r="I3167" s="70" t="s">
        <v>9</v>
      </c>
      <c r="J3167" s="70" t="s">
        <v>9</v>
      </c>
      <c r="K3167" s="70" t="s">
        <v>9</v>
      </c>
      <c r="L3167" s="162"/>
      <c r="M3167" s="162"/>
      <c r="N3167" s="162">
        <v>43854.0</v>
      </c>
      <c r="O3167" s="162">
        <v>43858.0</v>
      </c>
      <c r="P3167" s="162"/>
      <c r="Q3167" s="70">
        <v>0.0</v>
      </c>
      <c r="R3167" s="70">
        <v>0.0</v>
      </c>
      <c r="S3167" s="70">
        <v>0.0</v>
      </c>
      <c r="T3167" s="158">
        <v>43876.0</v>
      </c>
      <c r="U3167" s="198"/>
      <c r="V3167" s="70" t="s">
        <v>3981</v>
      </c>
      <c r="W3167" s="14" t="s">
        <v>3988</v>
      </c>
      <c r="X3167" s="71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</row>
    <row r="3168">
      <c r="A3168" s="8">
        <f t="shared" si="5"/>
        <v>3166</v>
      </c>
      <c r="B3168" s="70">
        <v>7.0</v>
      </c>
      <c r="C3168" s="67">
        <v>43871.0</v>
      </c>
      <c r="D3168" s="72" t="s">
        <v>3987</v>
      </c>
      <c r="E3168" s="70" t="s">
        <v>3980</v>
      </c>
      <c r="F3168" s="70" t="s">
        <v>772</v>
      </c>
      <c r="G3168" s="70" t="s">
        <v>47</v>
      </c>
      <c r="H3168" s="70" t="s">
        <v>9</v>
      </c>
      <c r="I3168" s="70" t="s">
        <v>9</v>
      </c>
      <c r="J3168" s="70" t="s">
        <v>9</v>
      </c>
      <c r="K3168" s="70" t="s">
        <v>9</v>
      </c>
      <c r="L3168" s="162"/>
      <c r="M3168" s="162"/>
      <c r="N3168" s="162">
        <v>43854.0</v>
      </c>
      <c r="O3168" s="162">
        <v>43858.0</v>
      </c>
      <c r="P3168" s="162"/>
      <c r="Q3168" s="70">
        <v>0.0</v>
      </c>
      <c r="R3168" s="70">
        <v>0.0</v>
      </c>
      <c r="S3168" s="70">
        <v>0.0</v>
      </c>
      <c r="T3168" s="158">
        <v>43876.0</v>
      </c>
      <c r="U3168" s="198"/>
      <c r="V3168" s="70" t="s">
        <v>3981</v>
      </c>
      <c r="W3168" s="14" t="s">
        <v>3989</v>
      </c>
      <c r="X3168" s="71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</row>
    <row r="3169">
      <c r="A3169" s="8">
        <f t="shared" si="5"/>
        <v>3167</v>
      </c>
      <c r="B3169" s="70">
        <v>8.0</v>
      </c>
      <c r="C3169" s="67">
        <v>43871.0</v>
      </c>
      <c r="D3169" s="72" t="s">
        <v>3990</v>
      </c>
      <c r="E3169" s="70" t="s">
        <v>3980</v>
      </c>
      <c r="F3169" s="70" t="s">
        <v>772</v>
      </c>
      <c r="G3169" s="70" t="s">
        <v>118</v>
      </c>
      <c r="H3169" s="199" t="s">
        <v>9</v>
      </c>
      <c r="I3169" s="70" t="s">
        <v>9</v>
      </c>
      <c r="J3169" s="70" t="s">
        <v>9</v>
      </c>
      <c r="K3169" s="70" t="s">
        <v>9</v>
      </c>
      <c r="L3169" s="162"/>
      <c r="M3169" s="162"/>
      <c r="N3169" s="162">
        <v>43854.0</v>
      </c>
      <c r="O3169" s="162">
        <v>43858.0</v>
      </c>
      <c r="P3169" s="162"/>
      <c r="Q3169" s="70">
        <v>0.0</v>
      </c>
      <c r="R3169" s="70">
        <v>0.0</v>
      </c>
      <c r="S3169" s="70">
        <v>0.0</v>
      </c>
      <c r="T3169" s="158">
        <v>43876.0</v>
      </c>
      <c r="U3169" s="198"/>
      <c r="V3169" s="70" t="s">
        <v>3981</v>
      </c>
      <c r="W3169" s="14" t="s">
        <v>3991</v>
      </c>
      <c r="X3169" s="71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</row>
    <row r="3170">
      <c r="A3170" s="8">
        <f t="shared" si="5"/>
        <v>3168</v>
      </c>
      <c r="B3170" s="70">
        <v>9.0</v>
      </c>
      <c r="C3170" s="67">
        <v>43873.0</v>
      </c>
      <c r="D3170" s="68" t="s">
        <v>3992</v>
      </c>
      <c r="E3170" s="70" t="s">
        <v>3980</v>
      </c>
      <c r="F3170" s="70" t="s">
        <v>772</v>
      </c>
      <c r="G3170" s="70" t="s">
        <v>118</v>
      </c>
      <c r="H3170" s="199" t="s">
        <v>9</v>
      </c>
      <c r="I3170" s="70" t="s">
        <v>9</v>
      </c>
      <c r="J3170" s="70" t="s">
        <v>9</v>
      </c>
      <c r="K3170" s="70" t="s">
        <v>9</v>
      </c>
      <c r="L3170" s="162"/>
      <c r="M3170" s="162"/>
      <c r="N3170" s="162">
        <v>43854.0</v>
      </c>
      <c r="O3170" s="162">
        <v>43858.0</v>
      </c>
      <c r="P3170" s="162"/>
      <c r="Q3170" s="70">
        <v>0.0</v>
      </c>
      <c r="R3170" s="70">
        <v>0.0</v>
      </c>
      <c r="S3170" s="70">
        <v>0.0</v>
      </c>
      <c r="T3170" s="70">
        <v>0.0</v>
      </c>
      <c r="U3170" s="198"/>
      <c r="V3170" s="70" t="s">
        <v>3981</v>
      </c>
      <c r="W3170" s="14" t="s">
        <v>3993</v>
      </c>
      <c r="X3170" s="71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</row>
    <row r="3171">
      <c r="A3171" s="8">
        <f t="shared" si="5"/>
        <v>3169</v>
      </c>
      <c r="B3171" s="70">
        <v>10.0</v>
      </c>
      <c r="C3171" s="67">
        <v>43884.0</v>
      </c>
      <c r="D3171" s="68" t="s">
        <v>3994</v>
      </c>
      <c r="E3171" s="70" t="s">
        <v>772</v>
      </c>
      <c r="F3171" s="70" t="s">
        <v>772</v>
      </c>
      <c r="G3171" s="70" t="s">
        <v>9</v>
      </c>
      <c r="H3171" s="70" t="s">
        <v>9</v>
      </c>
      <c r="I3171" s="70" t="s">
        <v>9</v>
      </c>
      <c r="J3171" s="70" t="s">
        <v>9</v>
      </c>
      <c r="K3171" s="70" t="s">
        <v>9</v>
      </c>
      <c r="L3171" s="70"/>
      <c r="M3171" s="70"/>
      <c r="N3171" s="70" t="s">
        <v>9</v>
      </c>
      <c r="O3171" s="70" t="s">
        <v>9</v>
      </c>
      <c r="P3171" s="70"/>
      <c r="Q3171" s="70">
        <v>0.0</v>
      </c>
      <c r="R3171" s="70">
        <v>0.0</v>
      </c>
      <c r="S3171" s="70">
        <v>0.0</v>
      </c>
      <c r="T3171" s="70">
        <v>0.0</v>
      </c>
      <c r="U3171" s="198"/>
      <c r="V3171" s="70" t="s">
        <v>927</v>
      </c>
      <c r="W3171" s="33" t="s">
        <v>3995</v>
      </c>
      <c r="X3171" s="71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</row>
    <row r="3172">
      <c r="A3172" s="8">
        <f t="shared" si="5"/>
        <v>3170</v>
      </c>
      <c r="B3172" s="70">
        <v>11.0</v>
      </c>
      <c r="C3172" s="67">
        <v>43884.0</v>
      </c>
      <c r="D3172" s="72" t="s">
        <v>3994</v>
      </c>
      <c r="E3172" s="70" t="s">
        <v>772</v>
      </c>
      <c r="F3172" s="70" t="s">
        <v>772</v>
      </c>
      <c r="G3172" s="70" t="s">
        <v>9</v>
      </c>
      <c r="H3172" s="70" t="s">
        <v>9</v>
      </c>
      <c r="I3172" s="70" t="s">
        <v>9</v>
      </c>
      <c r="J3172" s="70" t="s">
        <v>9</v>
      </c>
      <c r="K3172" s="70" t="s">
        <v>9</v>
      </c>
      <c r="L3172" s="70"/>
      <c r="M3172" s="70"/>
      <c r="N3172" s="70" t="s">
        <v>9</v>
      </c>
      <c r="O3172" s="70" t="s">
        <v>9</v>
      </c>
      <c r="P3172" s="70"/>
      <c r="Q3172" s="70">
        <v>0.0</v>
      </c>
      <c r="R3172" s="70">
        <v>0.0</v>
      </c>
      <c r="S3172" s="70">
        <v>0.0</v>
      </c>
      <c r="T3172" s="70">
        <v>0.0</v>
      </c>
      <c r="U3172" s="198"/>
      <c r="V3172" s="70" t="s">
        <v>927</v>
      </c>
      <c r="W3172" s="33" t="s">
        <v>3995</v>
      </c>
      <c r="X3172" s="71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</row>
    <row r="3173">
      <c r="A3173" s="8">
        <f t="shared" si="5"/>
        <v>3171</v>
      </c>
      <c r="B3173" s="70">
        <v>12.0</v>
      </c>
      <c r="C3173" s="67">
        <v>43884.0</v>
      </c>
      <c r="D3173" s="72" t="s">
        <v>3994</v>
      </c>
      <c r="E3173" s="70" t="s">
        <v>772</v>
      </c>
      <c r="F3173" s="70" t="s">
        <v>772</v>
      </c>
      <c r="G3173" s="199" t="s">
        <v>9</v>
      </c>
      <c r="H3173" s="199" t="s">
        <v>9</v>
      </c>
      <c r="I3173" s="199" t="s">
        <v>9</v>
      </c>
      <c r="J3173" s="199" t="s">
        <v>9</v>
      </c>
      <c r="K3173" s="199" t="s">
        <v>9</v>
      </c>
      <c r="L3173" s="199"/>
      <c r="M3173" s="199"/>
      <c r="N3173" s="199" t="s">
        <v>9</v>
      </c>
      <c r="O3173" s="199" t="s">
        <v>9</v>
      </c>
      <c r="P3173" s="199"/>
      <c r="Q3173" s="70">
        <v>0.0</v>
      </c>
      <c r="R3173" s="70">
        <v>0.0</v>
      </c>
      <c r="S3173" s="70">
        <v>0.0</v>
      </c>
      <c r="T3173" s="70">
        <v>0.0</v>
      </c>
      <c r="U3173" s="198"/>
      <c r="V3173" s="70" t="s">
        <v>927</v>
      </c>
      <c r="W3173" s="33" t="s">
        <v>3995</v>
      </c>
      <c r="X3173" s="71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</row>
    <row r="3174">
      <c r="A3174" s="8">
        <f t="shared" si="5"/>
        <v>3172</v>
      </c>
      <c r="B3174" s="70">
        <v>13.0</v>
      </c>
      <c r="C3174" s="67">
        <v>43884.0</v>
      </c>
      <c r="D3174" s="72" t="s">
        <v>3994</v>
      </c>
      <c r="E3174" s="70" t="s">
        <v>772</v>
      </c>
      <c r="F3174" s="70" t="s">
        <v>772</v>
      </c>
      <c r="G3174" s="199" t="s">
        <v>9</v>
      </c>
      <c r="H3174" s="199" t="s">
        <v>9</v>
      </c>
      <c r="I3174" s="199" t="s">
        <v>9</v>
      </c>
      <c r="J3174" s="199" t="s">
        <v>9</v>
      </c>
      <c r="K3174" s="199" t="s">
        <v>9</v>
      </c>
      <c r="L3174" s="199"/>
      <c r="M3174" s="199"/>
      <c r="N3174" s="199" t="s">
        <v>9</v>
      </c>
      <c r="O3174" s="199" t="s">
        <v>9</v>
      </c>
      <c r="P3174" s="199"/>
      <c r="Q3174" s="70">
        <v>0.0</v>
      </c>
      <c r="R3174" s="70">
        <v>0.0</v>
      </c>
      <c r="S3174" s="70">
        <v>0.0</v>
      </c>
      <c r="T3174" s="70">
        <v>0.0</v>
      </c>
      <c r="U3174" s="198"/>
      <c r="V3174" s="70" t="s">
        <v>927</v>
      </c>
      <c r="W3174" s="33" t="s">
        <v>3995</v>
      </c>
      <c r="X3174" s="71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</row>
    <row r="3175">
      <c r="A3175" s="8">
        <f t="shared" si="5"/>
        <v>3173</v>
      </c>
      <c r="B3175" s="70">
        <v>14.0</v>
      </c>
      <c r="C3175" s="67">
        <v>43888.0</v>
      </c>
      <c r="D3175" s="68" t="s">
        <v>3996</v>
      </c>
      <c r="E3175" s="70" t="s">
        <v>3980</v>
      </c>
      <c r="F3175" s="70" t="s">
        <v>772</v>
      </c>
      <c r="G3175" s="199" t="s">
        <v>9</v>
      </c>
      <c r="H3175" s="199" t="s">
        <v>9</v>
      </c>
      <c r="I3175" s="199" t="s">
        <v>9</v>
      </c>
      <c r="J3175" s="199" t="s">
        <v>9</v>
      </c>
      <c r="K3175" s="199" t="s">
        <v>9</v>
      </c>
      <c r="L3175" s="199"/>
      <c r="M3175" s="199"/>
      <c r="N3175" s="199" t="s">
        <v>9</v>
      </c>
      <c r="O3175" s="199" t="s">
        <v>9</v>
      </c>
      <c r="P3175" s="199"/>
      <c r="Q3175" s="70">
        <v>0.0</v>
      </c>
      <c r="R3175" s="70">
        <v>0.0</v>
      </c>
      <c r="S3175" s="70">
        <v>0.0</v>
      </c>
      <c r="T3175" s="70">
        <v>0.0</v>
      </c>
      <c r="U3175" s="198"/>
      <c r="V3175" s="70" t="s">
        <v>3997</v>
      </c>
      <c r="W3175" s="33" t="s">
        <v>3998</v>
      </c>
      <c r="X3175" s="71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</row>
    <row r="3176">
      <c r="A3176" s="8">
        <f t="shared" si="5"/>
        <v>3174</v>
      </c>
      <c r="B3176" s="70">
        <v>15.0</v>
      </c>
      <c r="C3176" s="67">
        <v>43888.0</v>
      </c>
      <c r="D3176" s="68" t="s">
        <v>3999</v>
      </c>
      <c r="E3176" s="70" t="s">
        <v>3980</v>
      </c>
      <c r="F3176" s="70" t="s">
        <v>772</v>
      </c>
      <c r="G3176" s="199" t="s">
        <v>9</v>
      </c>
      <c r="H3176" s="199" t="s">
        <v>9</v>
      </c>
      <c r="I3176" s="199" t="s">
        <v>9</v>
      </c>
      <c r="J3176" s="199" t="s">
        <v>9</v>
      </c>
      <c r="K3176" s="199" t="s">
        <v>9</v>
      </c>
      <c r="L3176" s="199"/>
      <c r="M3176" s="199"/>
      <c r="N3176" s="199" t="s">
        <v>9</v>
      </c>
      <c r="O3176" s="199" t="s">
        <v>9</v>
      </c>
      <c r="P3176" s="199"/>
      <c r="Q3176" s="70">
        <v>0.0</v>
      </c>
      <c r="R3176" s="70">
        <v>0.0</v>
      </c>
      <c r="S3176" s="70">
        <v>0.0</v>
      </c>
      <c r="T3176" s="70">
        <v>0.0</v>
      </c>
      <c r="U3176" s="198"/>
      <c r="V3176" s="70" t="s">
        <v>3997</v>
      </c>
      <c r="W3176" s="14" t="s">
        <v>4000</v>
      </c>
      <c r="X3176" s="71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</row>
    <row r="3177">
      <c r="A3177" s="8">
        <f t="shared" si="5"/>
        <v>3175</v>
      </c>
      <c r="B3177" s="70">
        <v>16.0</v>
      </c>
      <c r="C3177" s="67">
        <v>43888.0</v>
      </c>
      <c r="D3177" s="68" t="s">
        <v>4001</v>
      </c>
      <c r="E3177" s="70" t="s">
        <v>4002</v>
      </c>
      <c r="F3177" s="70" t="s">
        <v>772</v>
      </c>
      <c r="G3177" s="199" t="s">
        <v>9</v>
      </c>
      <c r="H3177" s="199" t="s">
        <v>9</v>
      </c>
      <c r="I3177" s="199" t="s">
        <v>9</v>
      </c>
      <c r="J3177" s="199" t="s">
        <v>9</v>
      </c>
      <c r="K3177" s="199" t="s">
        <v>9</v>
      </c>
      <c r="L3177" s="199"/>
      <c r="M3177" s="199"/>
      <c r="N3177" s="199" t="s">
        <v>9</v>
      </c>
      <c r="O3177" s="199" t="s">
        <v>9</v>
      </c>
      <c r="P3177" s="199"/>
      <c r="Q3177" s="70">
        <v>0.0</v>
      </c>
      <c r="R3177" s="70">
        <v>0.0</v>
      </c>
      <c r="S3177" s="70">
        <v>0.0</v>
      </c>
      <c r="T3177" s="70">
        <v>0.0</v>
      </c>
      <c r="U3177" s="198"/>
      <c r="V3177" s="70" t="s">
        <v>3997</v>
      </c>
      <c r="W3177" s="14" t="s">
        <v>4003</v>
      </c>
      <c r="X3177" s="71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</row>
    <row r="3178">
      <c r="A3178" s="8">
        <f t="shared" si="5"/>
        <v>3176</v>
      </c>
      <c r="B3178" s="70">
        <v>17.0</v>
      </c>
      <c r="C3178" s="67">
        <v>43889.0</v>
      </c>
      <c r="D3178" s="68" t="s">
        <v>4004</v>
      </c>
      <c r="E3178" s="70" t="s">
        <v>772</v>
      </c>
      <c r="F3178" s="70" t="s">
        <v>772</v>
      </c>
      <c r="G3178" s="199" t="s">
        <v>9</v>
      </c>
      <c r="H3178" s="199" t="s">
        <v>9</v>
      </c>
      <c r="I3178" s="199" t="s">
        <v>9</v>
      </c>
      <c r="J3178" s="199" t="s">
        <v>9</v>
      </c>
      <c r="K3178" s="199" t="s">
        <v>9</v>
      </c>
      <c r="L3178" s="199"/>
      <c r="M3178" s="199"/>
      <c r="N3178" s="199" t="s">
        <v>9</v>
      </c>
      <c r="O3178" s="199" t="s">
        <v>9</v>
      </c>
      <c r="P3178" s="199"/>
      <c r="Q3178" s="70">
        <v>0.0</v>
      </c>
      <c r="R3178" s="70">
        <v>0.0</v>
      </c>
      <c r="S3178" s="70">
        <v>0.0</v>
      </c>
      <c r="T3178" s="70">
        <v>0.0</v>
      </c>
      <c r="U3178" s="198"/>
      <c r="V3178" s="70" t="s">
        <v>3470</v>
      </c>
      <c r="W3178" s="33" t="s">
        <v>4005</v>
      </c>
      <c r="X3178" s="71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</row>
    <row r="3179">
      <c r="A3179" s="8">
        <f t="shared" si="5"/>
        <v>3177</v>
      </c>
      <c r="B3179" s="70">
        <v>18.0</v>
      </c>
      <c r="C3179" s="67">
        <v>43889.0</v>
      </c>
      <c r="D3179" s="72" t="s">
        <v>4004</v>
      </c>
      <c r="E3179" s="70" t="s">
        <v>772</v>
      </c>
      <c r="F3179" s="70" t="s">
        <v>772</v>
      </c>
      <c r="G3179" s="199" t="s">
        <v>9</v>
      </c>
      <c r="H3179" s="199" t="s">
        <v>9</v>
      </c>
      <c r="I3179" s="199" t="s">
        <v>9</v>
      </c>
      <c r="J3179" s="199" t="s">
        <v>9</v>
      </c>
      <c r="K3179" s="199" t="s">
        <v>9</v>
      </c>
      <c r="L3179" s="199"/>
      <c r="M3179" s="199"/>
      <c r="N3179" s="199" t="s">
        <v>9</v>
      </c>
      <c r="O3179" s="199" t="s">
        <v>9</v>
      </c>
      <c r="P3179" s="199"/>
      <c r="Q3179" s="70">
        <v>0.0</v>
      </c>
      <c r="R3179" s="70">
        <v>0.0</v>
      </c>
      <c r="S3179" s="70">
        <v>0.0</v>
      </c>
      <c r="T3179" s="70">
        <v>0.0</v>
      </c>
      <c r="U3179" s="198"/>
      <c r="V3179" s="70" t="s">
        <v>3470</v>
      </c>
      <c r="W3179" s="33" t="s">
        <v>4005</v>
      </c>
      <c r="X3179" s="71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</row>
    <row r="3180">
      <c r="A3180" s="8">
        <f t="shared" si="5"/>
        <v>3178</v>
      </c>
      <c r="B3180" s="70">
        <v>19.0</v>
      </c>
      <c r="C3180" s="67">
        <v>43889.0</v>
      </c>
      <c r="D3180" s="72" t="s">
        <v>4006</v>
      </c>
      <c r="E3180" s="70" t="s">
        <v>4007</v>
      </c>
      <c r="F3180" s="70" t="s">
        <v>772</v>
      </c>
      <c r="G3180" s="70" t="s">
        <v>118</v>
      </c>
      <c r="H3180" s="199" t="s">
        <v>9</v>
      </c>
      <c r="I3180" s="199" t="s">
        <v>9</v>
      </c>
      <c r="J3180" s="199" t="s">
        <v>9</v>
      </c>
      <c r="K3180" s="199" t="s">
        <v>9</v>
      </c>
      <c r="L3180" s="199"/>
      <c r="M3180" s="199"/>
      <c r="N3180" s="199" t="s">
        <v>9</v>
      </c>
      <c r="O3180" s="199" t="s">
        <v>9</v>
      </c>
      <c r="P3180" s="199"/>
      <c r="Q3180" s="70">
        <v>0.0</v>
      </c>
      <c r="R3180" s="70">
        <v>0.0</v>
      </c>
      <c r="S3180" s="70">
        <v>0.0</v>
      </c>
      <c r="T3180" s="70">
        <v>0.0</v>
      </c>
      <c r="U3180" s="198"/>
      <c r="V3180" s="70" t="s">
        <v>3470</v>
      </c>
      <c r="W3180" s="33" t="s">
        <v>4005</v>
      </c>
      <c r="X3180" s="71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</row>
    <row r="3181">
      <c r="A3181" s="8">
        <f t="shared" si="5"/>
        <v>3179</v>
      </c>
      <c r="B3181" s="70">
        <v>20.0</v>
      </c>
      <c r="C3181" s="67">
        <v>43889.0</v>
      </c>
      <c r="D3181" s="68" t="s">
        <v>4008</v>
      </c>
      <c r="E3181" s="70" t="s">
        <v>772</v>
      </c>
      <c r="F3181" s="70" t="s">
        <v>772</v>
      </c>
      <c r="G3181" s="70" t="s">
        <v>47</v>
      </c>
      <c r="H3181" s="199" t="s">
        <v>9</v>
      </c>
      <c r="I3181" s="199" t="s">
        <v>9</v>
      </c>
      <c r="J3181" s="199" t="s">
        <v>9</v>
      </c>
      <c r="K3181" s="199" t="s">
        <v>9</v>
      </c>
      <c r="L3181" s="199"/>
      <c r="M3181" s="199"/>
      <c r="N3181" s="199" t="s">
        <v>9</v>
      </c>
      <c r="O3181" s="199" t="s">
        <v>9</v>
      </c>
      <c r="P3181" s="199"/>
      <c r="Q3181" s="70">
        <v>0.0</v>
      </c>
      <c r="R3181" s="70">
        <v>0.0</v>
      </c>
      <c r="S3181" s="70">
        <v>0.0</v>
      </c>
      <c r="T3181" s="70">
        <v>0.0</v>
      </c>
      <c r="U3181" s="198"/>
      <c r="V3181" s="70" t="s">
        <v>3470</v>
      </c>
      <c r="W3181" s="33" t="s">
        <v>4005</v>
      </c>
      <c r="X3181" s="71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</row>
    <row r="3182">
      <c r="A3182" s="8">
        <f t="shared" si="5"/>
        <v>3180</v>
      </c>
      <c r="B3182" s="70">
        <v>21.0</v>
      </c>
      <c r="C3182" s="67">
        <v>43890.0</v>
      </c>
      <c r="D3182" s="68" t="s">
        <v>4009</v>
      </c>
      <c r="E3182" s="70"/>
      <c r="F3182" s="70"/>
      <c r="G3182" s="70"/>
      <c r="H3182" s="70"/>
      <c r="I3182" s="70"/>
      <c r="J3182" s="70"/>
      <c r="K3182" s="70"/>
      <c r="L3182" s="70"/>
      <c r="M3182" s="70"/>
      <c r="N3182" s="70"/>
      <c r="O3182" s="70"/>
      <c r="P3182" s="70"/>
      <c r="Q3182" s="70"/>
      <c r="R3182" s="70"/>
      <c r="S3182" s="70"/>
      <c r="T3182" s="70"/>
      <c r="U3182" s="198"/>
      <c r="V3182" s="70"/>
      <c r="W3182" s="33" t="s">
        <v>4010</v>
      </c>
      <c r="X3182" s="71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</row>
    <row r="3183">
      <c r="A3183" s="8">
        <f t="shared" si="5"/>
        <v>3181</v>
      </c>
      <c r="B3183" s="70">
        <v>22.0</v>
      </c>
      <c r="C3183" s="67">
        <v>43890.0</v>
      </c>
      <c r="D3183" s="68" t="s">
        <v>4011</v>
      </c>
      <c r="E3183" s="70"/>
      <c r="F3183" s="70"/>
      <c r="G3183" s="70"/>
      <c r="H3183" s="70"/>
      <c r="I3183" s="70"/>
      <c r="J3183" s="70"/>
      <c r="K3183" s="70"/>
      <c r="L3183" s="70"/>
      <c r="M3183" s="70"/>
      <c r="N3183" s="70"/>
      <c r="O3183" s="70"/>
      <c r="P3183" s="70"/>
      <c r="Q3183" s="70"/>
      <c r="R3183" s="70"/>
      <c r="S3183" s="70"/>
      <c r="T3183" s="70"/>
      <c r="U3183" s="198"/>
      <c r="V3183" s="70"/>
      <c r="W3183" s="33" t="s">
        <v>4010</v>
      </c>
      <c r="X3183" s="71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</row>
    <row r="3184">
      <c r="A3184" s="8">
        <f t="shared" si="5"/>
        <v>3182</v>
      </c>
      <c r="B3184" s="70">
        <v>23.0</v>
      </c>
      <c r="C3184" s="67">
        <v>43890.0</v>
      </c>
      <c r="D3184" s="68" t="s">
        <v>4012</v>
      </c>
      <c r="E3184" s="70"/>
      <c r="F3184" s="70"/>
      <c r="G3184" s="70"/>
      <c r="H3184" s="70"/>
      <c r="I3184" s="70"/>
      <c r="J3184" s="70"/>
      <c r="K3184" s="70"/>
      <c r="L3184" s="70"/>
      <c r="M3184" s="70"/>
      <c r="N3184" s="70"/>
      <c r="O3184" s="70"/>
      <c r="P3184" s="70"/>
      <c r="Q3184" s="70"/>
      <c r="R3184" s="70"/>
      <c r="S3184" s="70"/>
      <c r="T3184" s="70"/>
      <c r="U3184" s="198"/>
      <c r="V3184" s="70"/>
      <c r="W3184" s="33" t="s">
        <v>4010</v>
      </c>
      <c r="X3184" s="71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</row>
    <row r="3185">
      <c r="A3185" s="8">
        <f t="shared" si="5"/>
        <v>3183</v>
      </c>
      <c r="B3185" s="70">
        <f t="shared" ref="B3185:B3212" si="19">B3184 + 1</f>
        <v>24</v>
      </c>
      <c r="C3185" s="67">
        <v>43891.0</v>
      </c>
      <c r="D3185" s="68" t="s">
        <v>4013</v>
      </c>
      <c r="E3185" s="70"/>
      <c r="F3185" s="70"/>
      <c r="G3185" s="70"/>
      <c r="H3185" s="70"/>
      <c r="I3185" s="70"/>
      <c r="J3185" s="70"/>
      <c r="K3185" s="70"/>
      <c r="L3185" s="70"/>
      <c r="M3185" s="70"/>
      <c r="N3185" s="70"/>
      <c r="O3185" s="70"/>
      <c r="P3185" s="70"/>
      <c r="Q3185" s="70"/>
      <c r="R3185" s="70"/>
      <c r="S3185" s="70"/>
      <c r="T3185" s="70"/>
      <c r="U3185" s="198"/>
      <c r="V3185" s="70"/>
      <c r="W3185" s="33" t="s">
        <v>4014</v>
      </c>
      <c r="X3185" s="71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</row>
    <row r="3186">
      <c r="A3186" s="8">
        <f t="shared" si="5"/>
        <v>3184</v>
      </c>
      <c r="B3186" s="70">
        <f t="shared" si="19"/>
        <v>25</v>
      </c>
      <c r="C3186" s="67">
        <v>43891.0</v>
      </c>
      <c r="D3186" s="68" t="s">
        <v>4015</v>
      </c>
      <c r="E3186" s="70"/>
      <c r="F3186" s="70"/>
      <c r="G3186" s="70"/>
      <c r="H3186" s="70"/>
      <c r="I3186" s="70"/>
      <c r="J3186" s="70"/>
      <c r="K3186" s="70"/>
      <c r="L3186" s="70"/>
      <c r="M3186" s="70"/>
      <c r="N3186" s="70"/>
      <c r="O3186" s="70"/>
      <c r="P3186" s="70"/>
      <c r="Q3186" s="70"/>
      <c r="R3186" s="70"/>
      <c r="S3186" s="70"/>
      <c r="T3186" s="70"/>
      <c r="U3186" s="198"/>
      <c r="V3186" s="70"/>
      <c r="W3186" s="33" t="s">
        <v>4014</v>
      </c>
      <c r="X3186" s="71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</row>
    <row r="3187">
      <c r="A3187" s="8">
        <f t="shared" si="5"/>
        <v>3185</v>
      </c>
      <c r="B3187" s="70">
        <f t="shared" si="19"/>
        <v>26</v>
      </c>
      <c r="C3187" s="67">
        <v>43891.0</v>
      </c>
      <c r="D3187" s="68" t="s">
        <v>4015</v>
      </c>
      <c r="E3187" s="70"/>
      <c r="F3187" s="70"/>
      <c r="G3187" s="70"/>
      <c r="H3187" s="70"/>
      <c r="I3187" s="70"/>
      <c r="J3187" s="70"/>
      <c r="K3187" s="70"/>
      <c r="L3187" s="70"/>
      <c r="M3187" s="70"/>
      <c r="N3187" s="70"/>
      <c r="O3187" s="70"/>
      <c r="P3187" s="70"/>
      <c r="Q3187" s="70"/>
      <c r="R3187" s="70"/>
      <c r="S3187" s="70"/>
      <c r="T3187" s="70"/>
      <c r="U3187" s="198"/>
      <c r="V3187" s="70"/>
      <c r="W3187" s="33" t="s">
        <v>4014</v>
      </c>
      <c r="X3187" s="71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</row>
    <row r="3188">
      <c r="A3188" s="8">
        <f t="shared" si="5"/>
        <v>3186</v>
      </c>
      <c r="B3188" s="70">
        <f t="shared" si="19"/>
        <v>27</v>
      </c>
      <c r="C3188" s="67">
        <v>43891.0</v>
      </c>
      <c r="D3188" s="68" t="s">
        <v>4016</v>
      </c>
      <c r="E3188" s="70"/>
      <c r="F3188" s="70"/>
      <c r="G3188" s="70"/>
      <c r="H3188" s="70"/>
      <c r="I3188" s="70"/>
      <c r="J3188" s="70"/>
      <c r="K3188" s="70"/>
      <c r="L3188" s="70"/>
      <c r="M3188" s="70"/>
      <c r="N3188" s="70"/>
      <c r="O3188" s="70"/>
      <c r="P3188" s="70"/>
      <c r="Q3188" s="70"/>
      <c r="R3188" s="70"/>
      <c r="S3188" s="70"/>
      <c r="T3188" s="70"/>
      <c r="U3188" s="198"/>
      <c r="V3188" s="70"/>
      <c r="W3188" s="33" t="s">
        <v>4014</v>
      </c>
      <c r="X3188" s="71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</row>
    <row r="3189">
      <c r="A3189" s="8">
        <f t="shared" si="5"/>
        <v>3187</v>
      </c>
      <c r="B3189" s="70">
        <f t="shared" si="19"/>
        <v>28</v>
      </c>
      <c r="C3189" s="67">
        <v>43891.0</v>
      </c>
      <c r="D3189" s="68" t="s">
        <v>4017</v>
      </c>
      <c r="E3189" s="70"/>
      <c r="F3189" s="70"/>
      <c r="G3189" s="70"/>
      <c r="H3189" s="70"/>
      <c r="I3189" s="70"/>
      <c r="J3189" s="70"/>
      <c r="K3189" s="70"/>
      <c r="L3189" s="70"/>
      <c r="M3189" s="70"/>
      <c r="N3189" s="70"/>
      <c r="O3189" s="70"/>
      <c r="P3189" s="70"/>
      <c r="Q3189" s="70"/>
      <c r="R3189" s="70"/>
      <c r="S3189" s="70"/>
      <c r="T3189" s="70"/>
      <c r="U3189" s="198"/>
      <c r="V3189" s="70"/>
      <c r="W3189" s="33" t="s">
        <v>4014</v>
      </c>
      <c r="X3189" s="71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</row>
    <row r="3190">
      <c r="A3190" s="8">
        <f t="shared" si="5"/>
        <v>3188</v>
      </c>
      <c r="B3190" s="70">
        <f t="shared" si="19"/>
        <v>29</v>
      </c>
      <c r="C3190" s="67">
        <v>43891.0</v>
      </c>
      <c r="D3190" s="68" t="s">
        <v>4017</v>
      </c>
      <c r="E3190" s="70"/>
      <c r="F3190" s="70"/>
      <c r="G3190" s="70"/>
      <c r="H3190" s="70"/>
      <c r="I3190" s="70"/>
      <c r="J3190" s="70"/>
      <c r="K3190" s="70"/>
      <c r="L3190" s="70"/>
      <c r="M3190" s="70"/>
      <c r="N3190" s="70"/>
      <c r="O3190" s="70"/>
      <c r="P3190" s="70"/>
      <c r="Q3190" s="70"/>
      <c r="R3190" s="70"/>
      <c r="S3190" s="70"/>
      <c r="T3190" s="70"/>
      <c r="U3190" s="198"/>
      <c r="V3190" s="70"/>
      <c r="W3190" s="33" t="s">
        <v>4014</v>
      </c>
      <c r="X3190" s="71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</row>
    <row r="3191">
      <c r="A3191" s="8">
        <f t="shared" si="5"/>
        <v>3189</v>
      </c>
      <c r="B3191" s="70">
        <f t="shared" si="19"/>
        <v>30</v>
      </c>
      <c r="C3191" s="67">
        <v>43891.0</v>
      </c>
      <c r="D3191" s="68" t="s">
        <v>4018</v>
      </c>
      <c r="E3191" s="70"/>
      <c r="F3191" s="70"/>
      <c r="G3191" s="70"/>
      <c r="H3191" s="70"/>
      <c r="I3191" s="70"/>
      <c r="J3191" s="70"/>
      <c r="K3191" s="70"/>
      <c r="L3191" s="70"/>
      <c r="M3191" s="70"/>
      <c r="N3191" s="70"/>
      <c r="O3191" s="70"/>
      <c r="P3191" s="70"/>
      <c r="Q3191" s="70"/>
      <c r="R3191" s="70"/>
      <c r="S3191" s="70"/>
      <c r="T3191" s="70"/>
      <c r="U3191" s="198"/>
      <c r="V3191" s="70"/>
      <c r="W3191" s="33" t="s">
        <v>4014</v>
      </c>
      <c r="X3191" s="71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</row>
    <row r="3192">
      <c r="A3192" s="8">
        <f t="shared" si="5"/>
        <v>3190</v>
      </c>
      <c r="B3192" s="70">
        <f t="shared" si="19"/>
        <v>31</v>
      </c>
      <c r="C3192" s="67">
        <v>43891.0</v>
      </c>
      <c r="D3192" s="68" t="s">
        <v>4018</v>
      </c>
      <c r="E3192" s="70"/>
      <c r="F3192" s="70"/>
      <c r="G3192" s="70"/>
      <c r="H3192" s="70"/>
      <c r="I3192" s="70"/>
      <c r="J3192" s="70"/>
      <c r="K3192" s="70"/>
      <c r="L3192" s="70"/>
      <c r="M3192" s="70"/>
      <c r="N3192" s="70"/>
      <c r="O3192" s="70"/>
      <c r="P3192" s="70"/>
      <c r="Q3192" s="70"/>
      <c r="R3192" s="70"/>
      <c r="S3192" s="70"/>
      <c r="T3192" s="70"/>
      <c r="U3192" s="198"/>
      <c r="V3192" s="70"/>
      <c r="W3192" s="33" t="s">
        <v>4014</v>
      </c>
      <c r="X3192" s="71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</row>
    <row r="3193">
      <c r="A3193" s="8">
        <f t="shared" si="5"/>
        <v>3191</v>
      </c>
      <c r="B3193" s="70">
        <f t="shared" si="19"/>
        <v>32</v>
      </c>
      <c r="C3193" s="67">
        <v>43891.0</v>
      </c>
      <c r="D3193" s="68" t="s">
        <v>4019</v>
      </c>
      <c r="E3193" s="70"/>
      <c r="F3193" s="70"/>
      <c r="G3193" s="70"/>
      <c r="H3193" s="70"/>
      <c r="I3193" s="70"/>
      <c r="J3193" s="70"/>
      <c r="K3193" s="70"/>
      <c r="L3193" s="70"/>
      <c r="M3193" s="70"/>
      <c r="N3193" s="70"/>
      <c r="O3193" s="70"/>
      <c r="P3193" s="70"/>
      <c r="Q3193" s="70"/>
      <c r="R3193" s="70"/>
      <c r="S3193" s="70"/>
      <c r="T3193" s="70"/>
      <c r="U3193" s="198"/>
      <c r="V3193" s="70"/>
      <c r="W3193" s="33" t="s">
        <v>4014</v>
      </c>
      <c r="X3193" s="71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</row>
    <row r="3194">
      <c r="A3194" s="8">
        <f t="shared" si="5"/>
        <v>3192</v>
      </c>
      <c r="B3194" s="70">
        <f t="shared" si="19"/>
        <v>33</v>
      </c>
      <c r="C3194" s="67">
        <v>43891.0</v>
      </c>
      <c r="D3194" s="68" t="s">
        <v>4020</v>
      </c>
      <c r="E3194" s="70"/>
      <c r="F3194" s="70"/>
      <c r="G3194" s="70"/>
      <c r="H3194" s="70"/>
      <c r="I3194" s="70"/>
      <c r="J3194" s="70"/>
      <c r="K3194" s="70"/>
      <c r="L3194" s="70"/>
      <c r="M3194" s="70"/>
      <c r="N3194" s="70"/>
      <c r="O3194" s="70"/>
      <c r="P3194" s="70"/>
      <c r="Q3194" s="70"/>
      <c r="R3194" s="70"/>
      <c r="S3194" s="70"/>
      <c r="T3194" s="70"/>
      <c r="U3194" s="198"/>
      <c r="V3194" s="70"/>
      <c r="W3194" s="33" t="s">
        <v>4014</v>
      </c>
      <c r="X3194" s="71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</row>
    <row r="3195">
      <c r="A3195" s="8">
        <f t="shared" si="5"/>
        <v>3193</v>
      </c>
      <c r="B3195" s="70">
        <f t="shared" si="19"/>
        <v>34</v>
      </c>
      <c r="C3195" s="67">
        <v>43891.0</v>
      </c>
      <c r="D3195" s="68" t="s">
        <v>4021</v>
      </c>
      <c r="E3195" s="70"/>
      <c r="F3195" s="70"/>
      <c r="G3195" s="70"/>
      <c r="H3195" s="70"/>
      <c r="I3195" s="70"/>
      <c r="J3195" s="70"/>
      <c r="K3195" s="70"/>
      <c r="L3195" s="70"/>
      <c r="M3195" s="70"/>
      <c r="N3195" s="70"/>
      <c r="O3195" s="70"/>
      <c r="P3195" s="70"/>
      <c r="Q3195" s="70"/>
      <c r="R3195" s="70"/>
      <c r="S3195" s="70"/>
      <c r="T3195" s="70"/>
      <c r="U3195" s="198"/>
      <c r="V3195" s="70"/>
      <c r="W3195" s="33" t="s">
        <v>4014</v>
      </c>
      <c r="X3195" s="71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</row>
    <row r="3196">
      <c r="A3196" s="8">
        <f t="shared" si="5"/>
        <v>3194</v>
      </c>
      <c r="B3196" s="70">
        <f t="shared" si="19"/>
        <v>35</v>
      </c>
      <c r="C3196" s="67">
        <v>43891.0</v>
      </c>
      <c r="D3196" s="68" t="s">
        <v>4011</v>
      </c>
      <c r="E3196" s="70"/>
      <c r="F3196" s="70"/>
      <c r="G3196" s="70"/>
      <c r="H3196" s="70"/>
      <c r="I3196" s="70"/>
      <c r="J3196" s="70"/>
      <c r="K3196" s="70"/>
      <c r="L3196" s="70"/>
      <c r="M3196" s="70"/>
      <c r="N3196" s="70"/>
      <c r="O3196" s="70"/>
      <c r="P3196" s="70"/>
      <c r="Q3196" s="70"/>
      <c r="R3196" s="70"/>
      <c r="S3196" s="70"/>
      <c r="T3196" s="70"/>
      <c r="U3196" s="198"/>
      <c r="V3196" s="70"/>
      <c r="W3196" s="33" t="s">
        <v>4014</v>
      </c>
      <c r="X3196" s="71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</row>
    <row r="3197">
      <c r="A3197" s="8">
        <f t="shared" si="5"/>
        <v>3195</v>
      </c>
      <c r="B3197" s="70">
        <f t="shared" si="19"/>
        <v>36</v>
      </c>
      <c r="C3197" s="67">
        <v>43891.0</v>
      </c>
      <c r="D3197" s="68" t="s">
        <v>4022</v>
      </c>
      <c r="E3197" s="70"/>
      <c r="F3197" s="70"/>
      <c r="G3197" s="70"/>
      <c r="H3197" s="70"/>
      <c r="I3197" s="70"/>
      <c r="J3197" s="70"/>
      <c r="K3197" s="70"/>
      <c r="L3197" s="70"/>
      <c r="M3197" s="70"/>
      <c r="N3197" s="70"/>
      <c r="O3197" s="70"/>
      <c r="P3197" s="70"/>
      <c r="Q3197" s="70"/>
      <c r="R3197" s="70"/>
      <c r="S3197" s="70"/>
      <c r="T3197" s="70"/>
      <c r="U3197" s="198"/>
      <c r="V3197" s="70"/>
      <c r="W3197" s="33" t="s">
        <v>4014</v>
      </c>
      <c r="X3197" s="71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</row>
    <row r="3198">
      <c r="A3198" s="8">
        <f t="shared" si="5"/>
        <v>3196</v>
      </c>
      <c r="B3198" s="70">
        <f t="shared" si="19"/>
        <v>37</v>
      </c>
      <c r="C3198" s="67">
        <v>43892.0</v>
      </c>
      <c r="D3198" s="68" t="s">
        <v>4023</v>
      </c>
      <c r="E3198" s="70"/>
      <c r="F3198" s="70"/>
      <c r="G3198" s="70"/>
      <c r="H3198" s="70"/>
      <c r="I3198" s="70"/>
      <c r="J3198" s="70"/>
      <c r="K3198" s="70"/>
      <c r="L3198" s="70"/>
      <c r="M3198" s="70"/>
      <c r="N3198" s="70"/>
      <c r="O3198" s="70"/>
      <c r="P3198" s="70"/>
      <c r="Q3198" s="70"/>
      <c r="R3198" s="70"/>
      <c r="S3198" s="70"/>
      <c r="T3198" s="70"/>
      <c r="U3198" s="198"/>
      <c r="V3198" s="70"/>
      <c r="W3198" s="99"/>
      <c r="X3198" s="71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</row>
    <row r="3199">
      <c r="A3199" s="8">
        <f t="shared" si="5"/>
        <v>3197</v>
      </c>
      <c r="B3199" s="70">
        <f t="shared" si="19"/>
        <v>38</v>
      </c>
      <c r="C3199" s="67">
        <v>43892.0</v>
      </c>
      <c r="D3199" s="68" t="s">
        <v>4024</v>
      </c>
      <c r="E3199" s="70"/>
      <c r="F3199" s="70"/>
      <c r="G3199" s="70"/>
      <c r="H3199" s="70"/>
      <c r="I3199" s="70"/>
      <c r="J3199" s="70"/>
      <c r="K3199" s="70"/>
      <c r="L3199" s="70"/>
      <c r="M3199" s="70"/>
      <c r="N3199" s="70"/>
      <c r="O3199" s="70"/>
      <c r="P3199" s="70"/>
      <c r="Q3199" s="70"/>
      <c r="R3199" s="70"/>
      <c r="S3199" s="70"/>
      <c r="T3199" s="70"/>
      <c r="U3199" s="198"/>
      <c r="V3199" s="70"/>
      <c r="W3199" s="99"/>
      <c r="X3199" s="71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</row>
    <row r="3200">
      <c r="A3200" s="8">
        <f t="shared" si="5"/>
        <v>3198</v>
      </c>
      <c r="B3200" s="70">
        <f t="shared" si="19"/>
        <v>39</v>
      </c>
      <c r="C3200" s="67">
        <v>43892.0</v>
      </c>
      <c r="D3200" s="68" t="s">
        <v>4025</v>
      </c>
      <c r="E3200" s="70"/>
      <c r="F3200" s="70"/>
      <c r="G3200" s="70"/>
      <c r="H3200" s="70"/>
      <c r="I3200" s="70"/>
      <c r="J3200" s="70"/>
      <c r="K3200" s="70"/>
      <c r="L3200" s="70"/>
      <c r="M3200" s="70"/>
      <c r="N3200" s="70"/>
      <c r="O3200" s="70"/>
      <c r="P3200" s="70"/>
      <c r="Q3200" s="70"/>
      <c r="R3200" s="70"/>
      <c r="S3200" s="70"/>
      <c r="T3200" s="70"/>
      <c r="U3200" s="198"/>
      <c r="V3200" s="70"/>
      <c r="W3200" s="99"/>
      <c r="X3200" s="71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</row>
    <row r="3201">
      <c r="A3201" s="8">
        <f t="shared" si="5"/>
        <v>3199</v>
      </c>
      <c r="B3201" s="70">
        <f t="shared" si="19"/>
        <v>40</v>
      </c>
      <c r="C3201" s="67">
        <v>43893.0</v>
      </c>
      <c r="D3201" s="68" t="s">
        <v>4023</v>
      </c>
      <c r="E3201" s="70"/>
      <c r="F3201" s="70"/>
      <c r="G3201" s="70"/>
      <c r="H3201" s="70"/>
      <c r="I3201" s="70"/>
      <c r="J3201" s="70"/>
      <c r="K3201" s="70"/>
      <c r="L3201" s="70"/>
      <c r="M3201" s="70"/>
      <c r="N3201" s="70"/>
      <c r="O3201" s="70"/>
      <c r="P3201" s="70"/>
      <c r="Q3201" s="70"/>
      <c r="R3201" s="70"/>
      <c r="S3201" s="70"/>
      <c r="T3201" s="70"/>
      <c r="U3201" s="198"/>
      <c r="V3201" s="70"/>
      <c r="W3201" s="99"/>
      <c r="X3201" s="71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</row>
    <row r="3202">
      <c r="A3202" s="8">
        <f t="shared" si="5"/>
        <v>3200</v>
      </c>
      <c r="B3202" s="70">
        <f t="shared" si="19"/>
        <v>41</v>
      </c>
      <c r="C3202" s="67">
        <v>43893.0</v>
      </c>
      <c r="D3202" s="68" t="s">
        <v>4023</v>
      </c>
      <c r="E3202" s="70"/>
      <c r="F3202" s="70"/>
      <c r="G3202" s="70"/>
      <c r="H3202" s="70"/>
      <c r="I3202" s="70"/>
      <c r="J3202" s="70"/>
      <c r="K3202" s="70"/>
      <c r="L3202" s="70"/>
      <c r="M3202" s="70"/>
      <c r="N3202" s="70"/>
      <c r="O3202" s="70"/>
      <c r="P3202" s="70"/>
      <c r="Q3202" s="70"/>
      <c r="R3202" s="70"/>
      <c r="S3202" s="70"/>
      <c r="T3202" s="70"/>
      <c r="U3202" s="198"/>
      <c r="V3202" s="70"/>
      <c r="W3202" s="99"/>
      <c r="X3202" s="71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</row>
    <row r="3203">
      <c r="A3203" s="8">
        <f t="shared" si="5"/>
        <v>3201</v>
      </c>
      <c r="B3203" s="70">
        <f t="shared" si="19"/>
        <v>42</v>
      </c>
      <c r="C3203" s="67">
        <v>43893.0</v>
      </c>
      <c r="D3203" s="68" t="s">
        <v>4023</v>
      </c>
      <c r="E3203" s="70"/>
      <c r="F3203" s="70"/>
      <c r="G3203" s="70"/>
      <c r="H3203" s="70"/>
      <c r="I3203" s="70"/>
      <c r="J3203" s="70"/>
      <c r="K3203" s="70"/>
      <c r="L3203" s="70"/>
      <c r="M3203" s="70"/>
      <c r="N3203" s="70"/>
      <c r="O3203" s="70"/>
      <c r="P3203" s="70"/>
      <c r="Q3203" s="70"/>
      <c r="R3203" s="70"/>
      <c r="S3203" s="70"/>
      <c r="T3203" s="70"/>
      <c r="U3203" s="198"/>
      <c r="V3203" s="70"/>
      <c r="W3203" s="99"/>
      <c r="X3203" s="71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</row>
    <row r="3204">
      <c r="A3204" s="8">
        <f t="shared" si="5"/>
        <v>3202</v>
      </c>
      <c r="B3204" s="70">
        <f t="shared" si="19"/>
        <v>43</v>
      </c>
      <c r="C3204" s="67">
        <v>43893.0</v>
      </c>
      <c r="D3204" s="68" t="s">
        <v>4023</v>
      </c>
      <c r="E3204" s="70"/>
      <c r="F3204" s="70"/>
      <c r="G3204" s="70"/>
      <c r="H3204" s="70"/>
      <c r="I3204" s="70"/>
      <c r="J3204" s="70"/>
      <c r="K3204" s="70"/>
      <c r="L3204" s="70"/>
      <c r="M3204" s="70"/>
      <c r="N3204" s="70"/>
      <c r="O3204" s="70"/>
      <c r="P3204" s="70"/>
      <c r="Q3204" s="70"/>
      <c r="R3204" s="70"/>
      <c r="S3204" s="70"/>
      <c r="T3204" s="70"/>
      <c r="U3204" s="198"/>
      <c r="V3204" s="70"/>
      <c r="W3204" s="99"/>
      <c r="X3204" s="71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</row>
    <row r="3205">
      <c r="A3205" s="8">
        <f t="shared" si="5"/>
        <v>3203</v>
      </c>
      <c r="B3205" s="70">
        <f t="shared" si="19"/>
        <v>44</v>
      </c>
      <c r="C3205" s="67">
        <v>43893.0</v>
      </c>
      <c r="D3205" s="68" t="s">
        <v>4023</v>
      </c>
      <c r="E3205" s="70"/>
      <c r="F3205" s="70"/>
      <c r="G3205" s="70"/>
      <c r="H3205" s="70"/>
      <c r="I3205" s="70"/>
      <c r="J3205" s="70"/>
      <c r="K3205" s="70"/>
      <c r="L3205" s="70"/>
      <c r="M3205" s="70"/>
      <c r="N3205" s="70"/>
      <c r="O3205" s="70"/>
      <c r="P3205" s="70"/>
      <c r="Q3205" s="70"/>
      <c r="R3205" s="70"/>
      <c r="S3205" s="70"/>
      <c r="T3205" s="70"/>
      <c r="U3205" s="198"/>
      <c r="V3205" s="70"/>
      <c r="W3205" s="99"/>
      <c r="X3205" s="71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</row>
    <row r="3206">
      <c r="A3206" s="8">
        <f t="shared" si="5"/>
        <v>3204</v>
      </c>
      <c r="B3206" s="70">
        <f t="shared" si="19"/>
        <v>45</v>
      </c>
      <c r="C3206" s="67">
        <v>43893.0</v>
      </c>
      <c r="D3206" s="68" t="s">
        <v>4023</v>
      </c>
      <c r="E3206" s="70"/>
      <c r="F3206" s="70"/>
      <c r="G3206" s="70"/>
      <c r="H3206" s="70"/>
      <c r="I3206" s="70"/>
      <c r="J3206" s="70"/>
      <c r="K3206" s="70"/>
      <c r="L3206" s="70"/>
      <c r="M3206" s="70"/>
      <c r="N3206" s="70"/>
      <c r="O3206" s="70"/>
      <c r="P3206" s="70"/>
      <c r="Q3206" s="70"/>
      <c r="R3206" s="70"/>
      <c r="S3206" s="70"/>
      <c r="T3206" s="70"/>
      <c r="U3206" s="198"/>
      <c r="V3206" s="70"/>
      <c r="W3206" s="99"/>
      <c r="X3206" s="71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</row>
    <row r="3207">
      <c r="A3207" s="8">
        <f t="shared" si="5"/>
        <v>3205</v>
      </c>
      <c r="B3207" s="70">
        <f t="shared" si="19"/>
        <v>46</v>
      </c>
      <c r="C3207" s="67">
        <v>43893.0</v>
      </c>
      <c r="D3207" s="68" t="s">
        <v>4023</v>
      </c>
      <c r="E3207" s="70"/>
      <c r="F3207" s="70"/>
      <c r="G3207" s="70"/>
      <c r="H3207" s="70"/>
      <c r="I3207" s="70"/>
      <c r="J3207" s="70"/>
      <c r="K3207" s="70"/>
      <c r="L3207" s="70"/>
      <c r="M3207" s="70"/>
      <c r="N3207" s="70"/>
      <c r="O3207" s="70"/>
      <c r="P3207" s="70"/>
      <c r="Q3207" s="70"/>
      <c r="R3207" s="70"/>
      <c r="S3207" s="70"/>
      <c r="T3207" s="70"/>
      <c r="U3207" s="198"/>
      <c r="V3207" s="70"/>
      <c r="W3207" s="99"/>
      <c r="X3207" s="71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</row>
    <row r="3208">
      <c r="A3208" s="8">
        <f t="shared" si="5"/>
        <v>3206</v>
      </c>
      <c r="B3208" s="70">
        <f t="shared" si="19"/>
        <v>47</v>
      </c>
      <c r="C3208" s="67">
        <v>43893.0</v>
      </c>
      <c r="D3208" s="68" t="s">
        <v>4023</v>
      </c>
      <c r="E3208" s="70"/>
      <c r="F3208" s="70"/>
      <c r="G3208" s="70"/>
      <c r="H3208" s="70"/>
      <c r="I3208" s="70"/>
      <c r="J3208" s="70"/>
      <c r="K3208" s="70"/>
      <c r="L3208" s="70"/>
      <c r="M3208" s="70"/>
      <c r="N3208" s="70"/>
      <c r="O3208" s="70"/>
      <c r="P3208" s="70"/>
      <c r="Q3208" s="70"/>
      <c r="R3208" s="70"/>
      <c r="S3208" s="70"/>
      <c r="T3208" s="70"/>
      <c r="U3208" s="198"/>
      <c r="V3208" s="70"/>
      <c r="W3208" s="99"/>
      <c r="X3208" s="71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</row>
    <row r="3209">
      <c r="A3209" s="8">
        <f t="shared" si="5"/>
        <v>3207</v>
      </c>
      <c r="B3209" s="70">
        <f t="shared" si="19"/>
        <v>48</v>
      </c>
      <c r="C3209" s="67">
        <v>43893.0</v>
      </c>
      <c r="D3209" s="68" t="s">
        <v>4026</v>
      </c>
      <c r="E3209" s="70"/>
      <c r="F3209" s="70"/>
      <c r="G3209" s="70"/>
      <c r="H3209" s="70"/>
      <c r="I3209" s="70"/>
      <c r="J3209" s="70"/>
      <c r="K3209" s="70"/>
      <c r="L3209" s="70"/>
      <c r="M3209" s="70"/>
      <c r="N3209" s="70"/>
      <c r="O3209" s="70"/>
      <c r="P3209" s="70"/>
      <c r="Q3209" s="70"/>
      <c r="R3209" s="70"/>
      <c r="S3209" s="70"/>
      <c r="T3209" s="70"/>
      <c r="U3209" s="198"/>
      <c r="V3209" s="70"/>
      <c r="W3209" s="99"/>
      <c r="X3209" s="71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</row>
    <row r="3210">
      <c r="A3210" s="8">
        <f t="shared" si="5"/>
        <v>3208</v>
      </c>
      <c r="B3210" s="70">
        <f t="shared" si="19"/>
        <v>49</v>
      </c>
      <c r="C3210" s="67">
        <v>43893.0</v>
      </c>
      <c r="D3210" s="68" t="s">
        <v>4027</v>
      </c>
      <c r="E3210" s="70"/>
      <c r="F3210" s="70"/>
      <c r="G3210" s="70"/>
      <c r="H3210" s="70"/>
      <c r="I3210" s="70"/>
      <c r="J3210" s="70"/>
      <c r="K3210" s="70"/>
      <c r="L3210" s="70"/>
      <c r="M3210" s="70"/>
      <c r="N3210" s="70"/>
      <c r="O3210" s="70"/>
      <c r="P3210" s="70"/>
      <c r="Q3210" s="70"/>
      <c r="R3210" s="70"/>
      <c r="S3210" s="70"/>
      <c r="T3210" s="70"/>
      <c r="U3210" s="198"/>
      <c r="V3210" s="70"/>
      <c r="W3210" s="99"/>
      <c r="X3210" s="71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</row>
    <row r="3211">
      <c r="A3211" s="8">
        <f t="shared" si="5"/>
        <v>3209</v>
      </c>
      <c r="B3211" s="70">
        <f t="shared" si="19"/>
        <v>50</v>
      </c>
      <c r="C3211" s="67">
        <v>43893.0</v>
      </c>
      <c r="D3211" s="68" t="s">
        <v>4028</v>
      </c>
      <c r="E3211" s="70"/>
      <c r="F3211" s="70"/>
      <c r="G3211" s="70"/>
      <c r="H3211" s="70"/>
      <c r="I3211" s="70"/>
      <c r="J3211" s="70"/>
      <c r="K3211" s="70"/>
      <c r="L3211" s="70"/>
      <c r="M3211" s="70"/>
      <c r="N3211" s="70"/>
      <c r="O3211" s="70"/>
      <c r="P3211" s="70"/>
      <c r="Q3211" s="70"/>
      <c r="R3211" s="70"/>
      <c r="S3211" s="70"/>
      <c r="T3211" s="70"/>
      <c r="U3211" s="198"/>
      <c r="V3211" s="70"/>
      <c r="W3211" s="99"/>
      <c r="X3211" s="71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</row>
    <row r="3212">
      <c r="A3212" s="8">
        <f t="shared" si="5"/>
        <v>3210</v>
      </c>
      <c r="B3212" s="70">
        <f t="shared" si="19"/>
        <v>51</v>
      </c>
      <c r="C3212" s="67">
        <v>43893.0</v>
      </c>
      <c r="D3212" s="68" t="s">
        <v>4029</v>
      </c>
      <c r="E3212" s="70"/>
      <c r="F3212" s="70"/>
      <c r="G3212" s="70"/>
      <c r="H3212" s="70"/>
      <c r="I3212" s="70"/>
      <c r="J3212" s="70"/>
      <c r="K3212" s="70"/>
      <c r="L3212" s="70"/>
      <c r="M3212" s="70"/>
      <c r="N3212" s="70"/>
      <c r="O3212" s="70"/>
      <c r="P3212" s="70"/>
      <c r="Q3212" s="70"/>
      <c r="R3212" s="70"/>
      <c r="S3212" s="70"/>
      <c r="T3212" s="70"/>
      <c r="U3212" s="198"/>
      <c r="V3212" s="70"/>
      <c r="W3212" s="99"/>
      <c r="X3212" s="71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</row>
    <row r="3213">
      <c r="A3213" s="8">
        <f t="shared" si="5"/>
        <v>3211</v>
      </c>
      <c r="B3213" s="70">
        <v>1.0</v>
      </c>
      <c r="C3213" s="67">
        <v>43860.0</v>
      </c>
      <c r="D3213" s="68" t="s">
        <v>4030</v>
      </c>
      <c r="E3213" s="70" t="s">
        <v>4031</v>
      </c>
      <c r="F3213" s="70" t="s">
        <v>786</v>
      </c>
      <c r="G3213" s="70" t="s">
        <v>118</v>
      </c>
      <c r="H3213" s="70" t="s">
        <v>9</v>
      </c>
      <c r="I3213" s="70" t="s">
        <v>9</v>
      </c>
      <c r="J3213" s="70" t="s">
        <v>9</v>
      </c>
      <c r="K3213" s="70" t="s">
        <v>9</v>
      </c>
      <c r="L3213" s="70"/>
      <c r="M3213" s="70"/>
      <c r="N3213" s="70" t="s">
        <v>9</v>
      </c>
      <c r="O3213" s="70" t="s">
        <v>9</v>
      </c>
      <c r="P3213" s="70"/>
      <c r="Q3213" s="70">
        <v>1.0</v>
      </c>
      <c r="R3213" s="70">
        <v>0.0</v>
      </c>
      <c r="S3213" s="70">
        <v>0.0</v>
      </c>
      <c r="T3213" s="70">
        <v>0.0</v>
      </c>
      <c r="U3213" s="198"/>
      <c r="V3213" s="70" t="s">
        <v>917</v>
      </c>
      <c r="W3213" s="92" t="s">
        <v>918</v>
      </c>
      <c r="X3213" s="71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</row>
    <row r="3214">
      <c r="A3214" s="8">
        <f t="shared" si="5"/>
        <v>3212</v>
      </c>
      <c r="B3214" s="70">
        <v>2.0</v>
      </c>
      <c r="C3214" s="67">
        <v>43863.0</v>
      </c>
      <c r="D3214" s="68" t="s">
        <v>915</v>
      </c>
      <c r="E3214" s="70" t="s">
        <v>916</v>
      </c>
      <c r="F3214" s="70" t="s">
        <v>786</v>
      </c>
      <c r="G3214" s="70" t="s">
        <v>9</v>
      </c>
      <c r="H3214" s="70" t="s">
        <v>9</v>
      </c>
      <c r="I3214" s="70" t="s">
        <v>9</v>
      </c>
      <c r="J3214" s="70" t="s">
        <v>9</v>
      </c>
      <c r="K3214" s="70" t="s">
        <v>9</v>
      </c>
      <c r="L3214" s="70"/>
      <c r="M3214" s="70"/>
      <c r="N3214" s="70" t="s">
        <v>9</v>
      </c>
      <c r="O3214" s="158">
        <v>43854.0</v>
      </c>
      <c r="P3214" s="70"/>
      <c r="Q3214" s="70">
        <v>1.0</v>
      </c>
      <c r="R3214" s="70">
        <v>0.0</v>
      </c>
      <c r="S3214" s="70">
        <v>0.0</v>
      </c>
      <c r="T3214" s="70">
        <v>0.0</v>
      </c>
      <c r="U3214" s="198"/>
      <c r="V3214" s="70" t="s">
        <v>917</v>
      </c>
      <c r="W3214" s="92" t="s">
        <v>918</v>
      </c>
      <c r="X3214" s="71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</row>
    <row r="3215">
      <c r="A3215" s="8">
        <f t="shared" si="5"/>
        <v>3213</v>
      </c>
      <c r="B3215" s="70">
        <v>3.0</v>
      </c>
      <c r="C3215" s="67">
        <v>43864.0</v>
      </c>
      <c r="D3215" s="68" t="s">
        <v>4032</v>
      </c>
      <c r="E3215" s="70" t="s">
        <v>4031</v>
      </c>
      <c r="F3215" s="70" t="s">
        <v>786</v>
      </c>
      <c r="G3215" s="70" t="s">
        <v>9</v>
      </c>
      <c r="H3215" s="70" t="s">
        <v>9</v>
      </c>
      <c r="I3215" s="70" t="s">
        <v>9</v>
      </c>
      <c r="J3215" s="70" t="s">
        <v>9</v>
      </c>
      <c r="K3215" s="70" t="s">
        <v>9</v>
      </c>
      <c r="L3215" s="70"/>
      <c r="M3215" s="70"/>
      <c r="N3215" s="70" t="s">
        <v>9</v>
      </c>
      <c r="O3215" s="70" t="s">
        <v>9</v>
      </c>
      <c r="P3215" s="70"/>
      <c r="Q3215" s="70">
        <v>1.0</v>
      </c>
      <c r="R3215" s="70">
        <v>0.0</v>
      </c>
      <c r="S3215" s="70">
        <v>0.0</v>
      </c>
      <c r="T3215" s="70">
        <v>0.0</v>
      </c>
      <c r="U3215" s="198"/>
      <c r="V3215" s="70" t="s">
        <v>917</v>
      </c>
      <c r="W3215" s="92" t="s">
        <v>918</v>
      </c>
      <c r="X3215" s="71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</row>
    <row r="3216">
      <c r="A3216" s="8">
        <f t="shared" si="5"/>
        <v>3214</v>
      </c>
      <c r="B3216" s="2">
        <v>1.0</v>
      </c>
      <c r="C3216" s="4">
        <v>43863.0</v>
      </c>
      <c r="D3216" s="6" t="s">
        <v>4033</v>
      </c>
      <c r="E3216" s="2" t="s">
        <v>4034</v>
      </c>
      <c r="F3216" s="2" t="s">
        <v>784</v>
      </c>
      <c r="G3216" s="2" t="s">
        <v>47</v>
      </c>
      <c r="H3216" s="2">
        <v>44.0</v>
      </c>
      <c r="I3216" s="4">
        <v>43855.0</v>
      </c>
      <c r="J3216" s="2">
        <v>1.0</v>
      </c>
      <c r="K3216" s="4">
        <v>43855.0</v>
      </c>
      <c r="L3216" s="2"/>
      <c r="M3216" s="2"/>
      <c r="N3216" s="2" t="s">
        <v>9</v>
      </c>
      <c r="O3216" s="4">
        <v>43851.0</v>
      </c>
      <c r="P3216" s="2"/>
      <c r="Q3216" s="2">
        <v>0.0</v>
      </c>
      <c r="R3216" s="2">
        <v>1.0</v>
      </c>
      <c r="S3216" s="157">
        <v>43862.0</v>
      </c>
      <c r="T3216" s="2">
        <v>0.0</v>
      </c>
      <c r="U3216" s="2" t="s">
        <v>2373</v>
      </c>
      <c r="V3216" s="2" t="s">
        <v>4035</v>
      </c>
      <c r="W3216" s="33" t="s">
        <v>4036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</row>
    <row r="3217">
      <c r="A3217" s="8">
        <f t="shared" si="5"/>
        <v>3215</v>
      </c>
      <c r="B3217" s="2">
        <v>2.0</v>
      </c>
      <c r="C3217" s="4">
        <v>43863.0</v>
      </c>
      <c r="D3217" s="6" t="s">
        <v>4037</v>
      </c>
      <c r="E3217" s="2" t="s">
        <v>4034</v>
      </c>
      <c r="F3217" s="2" t="s">
        <v>784</v>
      </c>
      <c r="G3217" s="2" t="s">
        <v>118</v>
      </c>
      <c r="H3217" s="2">
        <v>38.0</v>
      </c>
      <c r="I3217" s="2" t="s">
        <v>9</v>
      </c>
      <c r="J3217" s="2" t="s">
        <v>9</v>
      </c>
      <c r="K3217" s="2" t="s">
        <v>9</v>
      </c>
      <c r="L3217" s="2"/>
      <c r="M3217" s="2"/>
      <c r="N3217" s="2" t="s">
        <v>9</v>
      </c>
      <c r="O3217" s="4">
        <v>43851.0</v>
      </c>
      <c r="P3217" s="2"/>
      <c r="Q3217" s="2">
        <v>0.0</v>
      </c>
      <c r="R3217" s="2">
        <v>1.0</v>
      </c>
      <c r="S3217" s="2">
        <v>0.0</v>
      </c>
      <c r="T3217" s="157">
        <v>43869.0</v>
      </c>
      <c r="U3217" s="134"/>
      <c r="V3217" s="2" t="s">
        <v>4035</v>
      </c>
      <c r="W3217" s="33" t="s">
        <v>4036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</row>
    <row r="3218">
      <c r="A3218" s="8">
        <f t="shared" si="5"/>
        <v>3216</v>
      </c>
      <c r="B3218" s="2">
        <v>3.0</v>
      </c>
      <c r="C3218" s="4">
        <v>43866.0</v>
      </c>
      <c r="D3218" s="6" t="s">
        <v>4038</v>
      </c>
      <c r="E3218" s="2" t="s">
        <v>784</v>
      </c>
      <c r="F3218" s="2" t="s">
        <v>784</v>
      </c>
      <c r="G3218" s="2" t="s">
        <v>118</v>
      </c>
      <c r="H3218" s="2">
        <v>60.0</v>
      </c>
      <c r="I3218" s="2" t="s">
        <v>9</v>
      </c>
      <c r="J3218" s="2" t="s">
        <v>9</v>
      </c>
      <c r="K3218" s="2" t="s">
        <v>9</v>
      </c>
      <c r="L3218" s="2"/>
      <c r="M3218" s="2"/>
      <c r="N3218" s="2" t="s">
        <v>9</v>
      </c>
      <c r="O3218" s="4">
        <v>43850.0</v>
      </c>
      <c r="P3218" s="2"/>
      <c r="Q3218" s="2">
        <v>1.0</v>
      </c>
      <c r="R3218" s="2">
        <v>0.0</v>
      </c>
      <c r="S3218" s="2">
        <v>0.0</v>
      </c>
      <c r="T3218" s="2">
        <v>0.0</v>
      </c>
      <c r="U3218" s="2"/>
      <c r="V3218" s="2" t="s">
        <v>4035</v>
      </c>
      <c r="W3218" s="33" t="s">
        <v>4036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</row>
    <row r="3219">
      <c r="A3219" s="8">
        <f t="shared" si="5"/>
        <v>3217</v>
      </c>
      <c r="B3219" s="2">
        <v>1.0</v>
      </c>
      <c r="C3219" s="4">
        <v>43859.0</v>
      </c>
      <c r="D3219" s="6" t="s">
        <v>4039</v>
      </c>
      <c r="E3219" s="2" t="s">
        <v>4040</v>
      </c>
      <c r="F3219" s="2" t="s">
        <v>4041</v>
      </c>
      <c r="G3219" s="2" t="s">
        <v>118</v>
      </c>
      <c r="H3219" s="2">
        <v>32.0</v>
      </c>
      <c r="I3219" s="4">
        <v>43856.0</v>
      </c>
      <c r="J3219" s="2">
        <v>0.0</v>
      </c>
      <c r="K3219" s="4">
        <v>43858.0</v>
      </c>
      <c r="L3219" s="2"/>
      <c r="M3219" s="2"/>
      <c r="N3219" s="2" t="s">
        <v>9</v>
      </c>
      <c r="O3219" s="4">
        <v>43852.0</v>
      </c>
      <c r="P3219" s="2"/>
      <c r="Q3219" s="2">
        <v>0.0</v>
      </c>
      <c r="R3219" s="2">
        <v>1.0</v>
      </c>
      <c r="S3219" s="2">
        <v>0.0</v>
      </c>
      <c r="T3219" s="2">
        <v>0.0</v>
      </c>
      <c r="U3219" s="2" t="s">
        <v>907</v>
      </c>
      <c r="V3219" s="2" t="s">
        <v>4042</v>
      </c>
      <c r="W3219" s="33" t="s">
        <v>4043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</row>
    <row r="3220">
      <c r="A3220" s="8">
        <f t="shared" si="5"/>
        <v>3218</v>
      </c>
      <c r="B3220" s="2">
        <v>1.0</v>
      </c>
      <c r="C3220" s="4">
        <v>43861.0</v>
      </c>
      <c r="D3220" s="6" t="s">
        <v>4044</v>
      </c>
      <c r="E3220" s="2" t="s">
        <v>4045</v>
      </c>
      <c r="F3220" s="2" t="s">
        <v>775</v>
      </c>
      <c r="G3220" s="2" t="s">
        <v>47</v>
      </c>
      <c r="H3220" s="2" t="s">
        <v>9</v>
      </c>
      <c r="I3220" s="2" t="s">
        <v>9</v>
      </c>
      <c r="J3220" s="2" t="s">
        <v>9</v>
      </c>
      <c r="K3220" s="2" t="s">
        <v>9</v>
      </c>
      <c r="L3220" s="2"/>
      <c r="M3220" s="2"/>
      <c r="N3220" s="2" t="s">
        <v>9</v>
      </c>
      <c r="O3220" s="2" t="s">
        <v>9</v>
      </c>
      <c r="P3220" s="2"/>
      <c r="Q3220" s="2">
        <v>0.0</v>
      </c>
      <c r="R3220" s="2">
        <v>0.0</v>
      </c>
      <c r="S3220" s="2">
        <v>0.0</v>
      </c>
      <c r="T3220" s="157">
        <v>43875.0</v>
      </c>
      <c r="U3220" s="134"/>
      <c r="V3220" s="2" t="s">
        <v>844</v>
      </c>
      <c r="W3220" s="33" t="s">
        <v>4046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</row>
    <row r="3221">
      <c r="A3221" s="8">
        <f t="shared" si="5"/>
        <v>3219</v>
      </c>
      <c r="B3221" s="2">
        <v>2.0</v>
      </c>
      <c r="C3221" s="4">
        <v>43871.0</v>
      </c>
      <c r="D3221" s="6" t="s">
        <v>4047</v>
      </c>
      <c r="E3221" s="2" t="s">
        <v>4048</v>
      </c>
      <c r="F3221" s="2" t="s">
        <v>775</v>
      </c>
      <c r="G3221" s="2" t="s">
        <v>47</v>
      </c>
      <c r="H3221" s="2" t="s">
        <v>9</v>
      </c>
      <c r="I3221" s="2" t="s">
        <v>9</v>
      </c>
      <c r="J3221" s="2" t="s">
        <v>9</v>
      </c>
      <c r="K3221" s="157">
        <v>43868.0</v>
      </c>
      <c r="L3221" s="2"/>
      <c r="M3221" s="2"/>
      <c r="N3221" s="2" t="s">
        <v>9</v>
      </c>
      <c r="O3221" s="2" t="s">
        <v>9</v>
      </c>
      <c r="P3221" s="2"/>
      <c r="Q3221" s="2">
        <v>0.0</v>
      </c>
      <c r="R3221" s="2">
        <v>0.0</v>
      </c>
      <c r="S3221" s="2">
        <v>0.0</v>
      </c>
      <c r="T3221" s="157">
        <v>43875.0</v>
      </c>
      <c r="U3221" s="2"/>
      <c r="V3221" s="2" t="s">
        <v>815</v>
      </c>
      <c r="W3221" s="33" t="s">
        <v>4049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</row>
    <row r="3222">
      <c r="A3222" s="8">
        <f t="shared" si="5"/>
        <v>3220</v>
      </c>
      <c r="B3222" s="2">
        <v>3.0</v>
      </c>
      <c r="C3222" s="4">
        <v>43885.0</v>
      </c>
      <c r="D3222" s="6" t="s">
        <v>4050</v>
      </c>
      <c r="E3222" s="2" t="s">
        <v>4051</v>
      </c>
      <c r="F3222" s="2" t="s">
        <v>775</v>
      </c>
      <c r="G3222" s="2" t="s">
        <v>47</v>
      </c>
      <c r="H3222" s="2">
        <v>69.0</v>
      </c>
      <c r="I3222" s="2" t="s">
        <v>9</v>
      </c>
      <c r="J3222" s="2" t="s">
        <v>9</v>
      </c>
      <c r="K3222" s="2" t="s">
        <v>9</v>
      </c>
      <c r="L3222" s="2"/>
      <c r="M3222" s="2"/>
      <c r="N3222" s="2" t="s">
        <v>9</v>
      </c>
      <c r="O3222" s="2" t="s">
        <v>9</v>
      </c>
      <c r="P3222" s="2"/>
      <c r="Q3222" s="2">
        <v>0.0</v>
      </c>
      <c r="R3222" s="2">
        <v>0.0</v>
      </c>
      <c r="S3222" s="2">
        <v>0.0</v>
      </c>
      <c r="T3222" s="2">
        <v>0.0</v>
      </c>
      <c r="U3222" s="2"/>
      <c r="V3222" s="2" t="s">
        <v>815</v>
      </c>
      <c r="W3222" s="33" t="s">
        <v>4052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</row>
    <row r="3223">
      <c r="A3223" s="8">
        <f t="shared" si="5"/>
        <v>3221</v>
      </c>
      <c r="B3223" s="2">
        <v>4.0</v>
      </c>
      <c r="C3223" s="4">
        <v>43886.0</v>
      </c>
      <c r="D3223" s="86" t="s">
        <v>4053</v>
      </c>
      <c r="E3223" s="2" t="s">
        <v>4051</v>
      </c>
      <c r="F3223" s="2" t="s">
        <v>775</v>
      </c>
      <c r="G3223" s="2" t="s">
        <v>118</v>
      </c>
      <c r="H3223" s="2" t="s">
        <v>9</v>
      </c>
      <c r="I3223" s="2" t="s">
        <v>9</v>
      </c>
      <c r="J3223" s="2" t="s">
        <v>9</v>
      </c>
      <c r="K3223" s="2" t="s">
        <v>9</v>
      </c>
      <c r="L3223" s="2"/>
      <c r="M3223" s="2"/>
      <c r="N3223" s="2" t="s">
        <v>9</v>
      </c>
      <c r="O3223" s="2" t="s">
        <v>9</v>
      </c>
      <c r="P3223" s="2"/>
      <c r="Q3223" s="2">
        <v>0.0</v>
      </c>
      <c r="R3223" s="2">
        <v>0.0</v>
      </c>
      <c r="S3223" s="2">
        <v>0.0</v>
      </c>
      <c r="T3223" s="2">
        <v>0.0</v>
      </c>
      <c r="U3223" s="2"/>
      <c r="V3223" s="2" t="s">
        <v>815</v>
      </c>
      <c r="W3223" s="33" t="s">
        <v>4052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</row>
    <row r="3224">
      <c r="A3224" s="8">
        <f t="shared" si="5"/>
        <v>3222</v>
      </c>
      <c r="B3224" s="2">
        <v>5.0</v>
      </c>
      <c r="C3224" s="4">
        <v>43886.0</v>
      </c>
      <c r="D3224" s="6" t="s">
        <v>4054</v>
      </c>
      <c r="E3224" s="2" t="s">
        <v>4055</v>
      </c>
      <c r="F3224" s="2" t="s">
        <v>775</v>
      </c>
      <c r="G3224" s="2" t="s">
        <v>118</v>
      </c>
      <c r="H3224" s="2">
        <v>36.0</v>
      </c>
      <c r="I3224" s="2" t="s">
        <v>9</v>
      </c>
      <c r="J3224" s="2" t="s">
        <v>9</v>
      </c>
      <c r="K3224" s="157">
        <v>43885.0</v>
      </c>
      <c r="L3224" s="157"/>
      <c r="M3224" s="157"/>
      <c r="N3224" s="157">
        <v>43873.0</v>
      </c>
      <c r="O3224" s="157">
        <v>43883.0</v>
      </c>
      <c r="P3224" s="157"/>
      <c r="Q3224" s="2">
        <v>0.0</v>
      </c>
      <c r="R3224" s="2">
        <v>0.0</v>
      </c>
      <c r="S3224" s="2">
        <v>0.0</v>
      </c>
      <c r="T3224" s="2">
        <v>0.0</v>
      </c>
      <c r="U3224" s="2"/>
      <c r="V3224" s="2" t="s">
        <v>815</v>
      </c>
      <c r="W3224" s="33" t="s">
        <v>4052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</row>
    <row r="3225">
      <c r="A3225" s="8">
        <f t="shared" si="5"/>
        <v>3223</v>
      </c>
      <c r="B3225" s="2">
        <v>6.0</v>
      </c>
      <c r="C3225" s="157">
        <v>43886.0</v>
      </c>
      <c r="D3225" s="6" t="s">
        <v>4056</v>
      </c>
      <c r="E3225" s="2" t="s">
        <v>4057</v>
      </c>
      <c r="F3225" s="2" t="s">
        <v>775</v>
      </c>
      <c r="G3225" s="2" t="s">
        <v>9</v>
      </c>
      <c r="H3225" s="2">
        <v>24.0</v>
      </c>
      <c r="I3225" s="2" t="s">
        <v>9</v>
      </c>
      <c r="J3225" s="2" t="s">
        <v>9</v>
      </c>
      <c r="K3225" s="2" t="s">
        <v>9</v>
      </c>
      <c r="L3225" s="2"/>
      <c r="M3225" s="2"/>
      <c r="N3225" s="2" t="s">
        <v>9</v>
      </c>
      <c r="O3225" s="2" t="s">
        <v>9</v>
      </c>
      <c r="P3225" s="2"/>
      <c r="Q3225" s="2">
        <v>0.0</v>
      </c>
      <c r="R3225" s="2">
        <v>0.0</v>
      </c>
      <c r="S3225" s="2">
        <v>0.0</v>
      </c>
      <c r="T3225" s="2">
        <v>0.0</v>
      </c>
      <c r="U3225" s="2"/>
      <c r="V3225" s="2" t="s">
        <v>815</v>
      </c>
      <c r="W3225" s="33" t="s">
        <v>4052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</row>
    <row r="3226">
      <c r="A3226" s="8">
        <f t="shared" si="5"/>
        <v>3224</v>
      </c>
      <c r="B3226" s="2">
        <v>7.0</v>
      </c>
      <c r="C3226" s="4">
        <v>43886.0</v>
      </c>
      <c r="D3226" s="86" t="s">
        <v>4058</v>
      </c>
      <c r="E3226" s="2" t="s">
        <v>4059</v>
      </c>
      <c r="F3226" s="2" t="s">
        <v>775</v>
      </c>
      <c r="G3226" s="2" t="s">
        <v>47</v>
      </c>
      <c r="H3226" s="2">
        <v>31.0</v>
      </c>
      <c r="I3226" s="2" t="s">
        <v>9</v>
      </c>
      <c r="J3226" s="2" t="s">
        <v>9</v>
      </c>
      <c r="K3226" s="2" t="s">
        <v>9</v>
      </c>
      <c r="L3226" s="2"/>
      <c r="M3226" s="2"/>
      <c r="N3226" s="2" t="s">
        <v>9</v>
      </c>
      <c r="O3226" s="2" t="s">
        <v>9</v>
      </c>
      <c r="P3226" s="2"/>
      <c r="Q3226" s="2">
        <v>0.0</v>
      </c>
      <c r="R3226" s="2">
        <v>0.0</v>
      </c>
      <c r="S3226" s="2">
        <v>0.0</v>
      </c>
      <c r="T3226" s="2">
        <v>0.0</v>
      </c>
      <c r="U3226" s="2"/>
      <c r="V3226" s="2" t="s">
        <v>815</v>
      </c>
      <c r="W3226" s="33" t="s">
        <v>4052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</row>
    <row r="3227">
      <c r="A3227" s="8">
        <f t="shared" si="5"/>
        <v>3225</v>
      </c>
      <c r="B3227" s="2">
        <v>8.0</v>
      </c>
      <c r="C3227" s="4">
        <v>43887.0</v>
      </c>
      <c r="D3227" s="6" t="s">
        <v>4060</v>
      </c>
      <c r="E3227" s="2" t="s">
        <v>4057</v>
      </c>
      <c r="F3227" s="2" t="s">
        <v>775</v>
      </c>
      <c r="G3227" s="2" t="s">
        <v>9</v>
      </c>
      <c r="H3227" s="2" t="s">
        <v>9</v>
      </c>
      <c r="I3227" s="2" t="s">
        <v>9</v>
      </c>
      <c r="J3227" s="2" t="s">
        <v>9</v>
      </c>
      <c r="K3227" s="2" t="s">
        <v>9</v>
      </c>
      <c r="L3227" s="2"/>
      <c r="M3227" s="2"/>
      <c r="N3227" s="2" t="s">
        <v>9</v>
      </c>
      <c r="O3227" s="2" t="s">
        <v>9</v>
      </c>
      <c r="P3227" s="2"/>
      <c r="Q3227" s="2">
        <v>0.0</v>
      </c>
      <c r="R3227" s="2">
        <v>0.0</v>
      </c>
      <c r="S3227" s="2">
        <v>0.0</v>
      </c>
      <c r="T3227" s="2">
        <v>0.0</v>
      </c>
      <c r="U3227" s="2"/>
      <c r="V3227" s="2" t="s">
        <v>815</v>
      </c>
      <c r="W3227" s="33" t="s">
        <v>4052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</row>
    <row r="3228">
      <c r="A3228" s="8">
        <f t="shared" si="5"/>
        <v>3226</v>
      </c>
      <c r="B3228" s="2">
        <v>9.0</v>
      </c>
      <c r="C3228" s="4">
        <v>43887.0</v>
      </c>
      <c r="D3228" s="6" t="s">
        <v>4061</v>
      </c>
      <c r="E3228" s="2" t="s">
        <v>4051</v>
      </c>
      <c r="F3228" s="2" t="s">
        <v>775</v>
      </c>
      <c r="G3228" s="2" t="s">
        <v>9</v>
      </c>
      <c r="H3228" s="2" t="s">
        <v>9</v>
      </c>
      <c r="I3228" s="2" t="s">
        <v>9</v>
      </c>
      <c r="J3228" s="2" t="s">
        <v>9</v>
      </c>
      <c r="K3228" s="2" t="s">
        <v>9</v>
      </c>
      <c r="L3228" s="2"/>
      <c r="M3228" s="2"/>
      <c r="N3228" s="2" t="s">
        <v>9</v>
      </c>
      <c r="O3228" s="2" t="s">
        <v>9</v>
      </c>
      <c r="P3228" s="2"/>
      <c r="Q3228" s="2">
        <v>0.0</v>
      </c>
      <c r="R3228" s="2">
        <v>0.0</v>
      </c>
      <c r="S3228" s="2">
        <v>0.0</v>
      </c>
      <c r="T3228" s="2">
        <v>0.0</v>
      </c>
      <c r="U3228" s="2"/>
      <c r="V3228" s="2" t="s">
        <v>815</v>
      </c>
      <c r="W3228" s="33" t="s">
        <v>4052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</row>
    <row r="3229">
      <c r="A3229" s="8">
        <f t="shared" si="5"/>
        <v>3227</v>
      </c>
      <c r="B3229" s="2">
        <v>10.0</v>
      </c>
      <c r="C3229" s="91">
        <v>43887.0</v>
      </c>
      <c r="D3229" s="86" t="s">
        <v>4061</v>
      </c>
      <c r="E3229" s="2" t="s">
        <v>4051</v>
      </c>
      <c r="F3229" s="2" t="s">
        <v>775</v>
      </c>
      <c r="G3229" s="2" t="s">
        <v>9</v>
      </c>
      <c r="H3229" s="2" t="s">
        <v>9</v>
      </c>
      <c r="I3229" s="2" t="s">
        <v>9</v>
      </c>
      <c r="J3229" s="2" t="s">
        <v>9</v>
      </c>
      <c r="K3229" s="2" t="s">
        <v>9</v>
      </c>
      <c r="L3229" s="2"/>
      <c r="M3229" s="2"/>
      <c r="N3229" s="2" t="s">
        <v>9</v>
      </c>
      <c r="O3229" s="2" t="s">
        <v>9</v>
      </c>
      <c r="P3229" s="2"/>
      <c r="Q3229" s="2">
        <v>0.0</v>
      </c>
      <c r="R3229" s="2">
        <v>0.0</v>
      </c>
      <c r="S3229" s="2">
        <v>0.0</v>
      </c>
      <c r="T3229" s="2">
        <v>0.0</v>
      </c>
      <c r="U3229" s="2"/>
      <c r="V3229" s="2" t="s">
        <v>815</v>
      </c>
      <c r="W3229" s="33" t="s">
        <v>4052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</row>
    <row r="3230">
      <c r="A3230" s="8">
        <f t="shared" si="5"/>
        <v>3228</v>
      </c>
      <c r="B3230" s="2">
        <v>11.0</v>
      </c>
      <c r="C3230" s="4">
        <v>43887.0</v>
      </c>
      <c r="D3230" s="6" t="s">
        <v>4062</v>
      </c>
      <c r="E3230" s="2" t="s">
        <v>4055</v>
      </c>
      <c r="F3230" s="2" t="s">
        <v>775</v>
      </c>
      <c r="G3230" s="2" t="s">
        <v>47</v>
      </c>
      <c r="H3230" s="2">
        <v>22.0</v>
      </c>
      <c r="I3230" s="2" t="s">
        <v>9</v>
      </c>
      <c r="J3230" s="2" t="s">
        <v>9</v>
      </c>
      <c r="K3230" s="157">
        <v>43886.0</v>
      </c>
      <c r="L3230" s="2"/>
      <c r="M3230" s="2"/>
      <c r="N3230" s="2" t="s">
        <v>9</v>
      </c>
      <c r="O3230" s="2" t="s">
        <v>9</v>
      </c>
      <c r="P3230" s="2"/>
      <c r="Q3230" s="2">
        <v>0.0</v>
      </c>
      <c r="R3230" s="2">
        <v>0.0</v>
      </c>
      <c r="S3230" s="2">
        <v>0.0</v>
      </c>
      <c r="T3230" s="2">
        <v>0.0</v>
      </c>
      <c r="U3230" s="2" t="s">
        <v>1878</v>
      </c>
      <c r="V3230" s="2" t="s">
        <v>815</v>
      </c>
      <c r="W3230" s="33" t="s">
        <v>4052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</row>
    <row r="3231">
      <c r="A3231" s="8">
        <f t="shared" si="5"/>
        <v>3229</v>
      </c>
      <c r="B3231" s="2">
        <v>12.0</v>
      </c>
      <c r="C3231" s="4">
        <v>43887.0</v>
      </c>
      <c r="D3231" s="86" t="s">
        <v>4063</v>
      </c>
      <c r="E3231" s="2" t="s">
        <v>4064</v>
      </c>
      <c r="F3231" s="2" t="s">
        <v>775</v>
      </c>
      <c r="G3231" s="2" t="s">
        <v>47</v>
      </c>
      <c r="H3231" s="2">
        <v>62.0</v>
      </c>
      <c r="I3231" s="2" t="s">
        <v>9</v>
      </c>
      <c r="J3231" s="2" t="s">
        <v>9</v>
      </c>
      <c r="K3231" s="157">
        <v>43880.0</v>
      </c>
      <c r="L3231" s="2"/>
      <c r="M3231" s="2"/>
      <c r="N3231" s="2" t="s">
        <v>9</v>
      </c>
      <c r="O3231" s="2" t="s">
        <v>9</v>
      </c>
      <c r="P3231" s="2"/>
      <c r="Q3231" s="2">
        <v>0.0</v>
      </c>
      <c r="R3231" s="2">
        <v>0.0</v>
      </c>
      <c r="S3231" s="2">
        <v>0.0</v>
      </c>
      <c r="T3231" s="157">
        <v>43892.0</v>
      </c>
      <c r="U3231" s="2"/>
      <c r="V3231" s="2" t="s">
        <v>815</v>
      </c>
      <c r="W3231" s="33" t="s">
        <v>4052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</row>
    <row r="3232">
      <c r="A3232" s="8">
        <f t="shared" si="5"/>
        <v>3230</v>
      </c>
      <c r="B3232" s="2">
        <v>13.0</v>
      </c>
      <c r="C3232" s="4">
        <v>43887.0</v>
      </c>
      <c r="D3232" s="14" t="s">
        <v>4065</v>
      </c>
      <c r="E3232" s="2" t="s">
        <v>4051</v>
      </c>
      <c r="F3232" s="2" t="s">
        <v>775</v>
      </c>
      <c r="G3232" s="2" t="s">
        <v>118</v>
      </c>
      <c r="H3232" s="2" t="s">
        <v>9</v>
      </c>
      <c r="I3232" s="2" t="s">
        <v>9</v>
      </c>
      <c r="J3232" s="2" t="s">
        <v>9</v>
      </c>
      <c r="K3232" s="2" t="s">
        <v>9</v>
      </c>
      <c r="L3232" s="157"/>
      <c r="M3232" s="157"/>
      <c r="N3232" s="157">
        <v>43865.0</v>
      </c>
      <c r="O3232" s="4">
        <v>43869.0</v>
      </c>
      <c r="P3232" s="157"/>
      <c r="Q3232" s="2">
        <v>0.0</v>
      </c>
      <c r="R3232" s="2">
        <v>0.0</v>
      </c>
      <c r="S3232" s="2">
        <v>0.0</v>
      </c>
      <c r="T3232" s="2">
        <v>0.0</v>
      </c>
      <c r="U3232" s="2"/>
      <c r="V3232" s="2" t="s">
        <v>4066</v>
      </c>
      <c r="W3232" s="33" t="s">
        <v>4067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</row>
    <row r="3233">
      <c r="A3233" s="8">
        <f t="shared" si="5"/>
        <v>3231</v>
      </c>
      <c r="B3233" s="2">
        <v>14.0</v>
      </c>
      <c r="C3233" s="4">
        <v>43888.0</v>
      </c>
      <c r="D3233" s="6" t="s">
        <v>4068</v>
      </c>
      <c r="E3233" s="2" t="s">
        <v>4069</v>
      </c>
      <c r="F3233" s="2" t="s">
        <v>775</v>
      </c>
      <c r="G3233" s="2" t="s">
        <v>47</v>
      </c>
      <c r="H3233" s="2">
        <v>44.0</v>
      </c>
      <c r="I3233" s="2" t="s">
        <v>9</v>
      </c>
      <c r="J3233" s="2" t="s">
        <v>9</v>
      </c>
      <c r="K3233" s="2" t="s">
        <v>9</v>
      </c>
      <c r="L3233" s="157"/>
      <c r="M3233" s="157"/>
      <c r="N3233" s="157">
        <v>43880.0</v>
      </c>
      <c r="O3233" s="4">
        <v>43880.0</v>
      </c>
      <c r="P3233" s="157"/>
      <c r="Q3233" s="2">
        <v>0.0</v>
      </c>
      <c r="R3233" s="2">
        <v>0.0</v>
      </c>
      <c r="S3233" s="2">
        <v>0.0</v>
      </c>
      <c r="T3233" s="2">
        <v>0.0</v>
      </c>
      <c r="U3233" s="2"/>
      <c r="V3233" s="2" t="s">
        <v>4066</v>
      </c>
      <c r="W3233" s="33" t="s">
        <v>4067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</row>
    <row r="3234">
      <c r="A3234" s="8">
        <f t="shared" si="5"/>
        <v>3232</v>
      </c>
      <c r="B3234" s="2">
        <v>15.0</v>
      </c>
      <c r="C3234" s="4">
        <v>43888.0</v>
      </c>
      <c r="D3234" s="6" t="s">
        <v>4070</v>
      </c>
      <c r="E3234" s="2" t="s">
        <v>4057</v>
      </c>
      <c r="F3234" s="2" t="s">
        <v>775</v>
      </c>
      <c r="G3234" s="2" t="s">
        <v>9</v>
      </c>
      <c r="H3234" s="2">
        <v>77.0</v>
      </c>
      <c r="I3234" s="2" t="s">
        <v>9</v>
      </c>
      <c r="J3234" s="2" t="s">
        <v>9</v>
      </c>
      <c r="K3234" s="2" t="s">
        <v>9</v>
      </c>
      <c r="L3234" s="2"/>
      <c r="M3234" s="2"/>
      <c r="N3234" s="2" t="s">
        <v>9</v>
      </c>
      <c r="O3234" s="2" t="s">
        <v>9</v>
      </c>
      <c r="P3234" s="2"/>
      <c r="Q3234" s="2">
        <v>0.0</v>
      </c>
      <c r="R3234" s="2">
        <v>0.0</v>
      </c>
      <c r="S3234" s="2">
        <v>0.0</v>
      </c>
      <c r="T3234" s="2">
        <v>0.0</v>
      </c>
      <c r="U3234" s="2"/>
      <c r="V3234" s="2" t="s">
        <v>4066</v>
      </c>
      <c r="W3234" s="33" t="s">
        <v>4067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</row>
    <row r="3235">
      <c r="A3235" s="8">
        <f t="shared" si="5"/>
        <v>3233</v>
      </c>
      <c r="B3235" s="2">
        <v>16.0</v>
      </c>
      <c r="C3235" s="4">
        <v>43888.0</v>
      </c>
      <c r="D3235" s="86" t="s">
        <v>4071</v>
      </c>
      <c r="E3235" s="2" t="s">
        <v>4057</v>
      </c>
      <c r="F3235" s="2" t="s">
        <v>775</v>
      </c>
      <c r="G3235" s="2" t="s">
        <v>9</v>
      </c>
      <c r="H3235" s="2">
        <v>50.0</v>
      </c>
      <c r="I3235" s="2" t="s">
        <v>9</v>
      </c>
      <c r="J3235" s="2" t="s">
        <v>9</v>
      </c>
      <c r="K3235" s="2" t="s">
        <v>9</v>
      </c>
      <c r="L3235" s="2"/>
      <c r="M3235" s="2"/>
      <c r="N3235" s="2" t="s">
        <v>9</v>
      </c>
      <c r="O3235" s="2" t="s">
        <v>9</v>
      </c>
      <c r="P3235" s="2"/>
      <c r="Q3235" s="2">
        <v>0.0</v>
      </c>
      <c r="R3235" s="2">
        <v>0.0</v>
      </c>
      <c r="S3235" s="2">
        <v>0.0</v>
      </c>
      <c r="T3235" s="2">
        <v>0.0</v>
      </c>
      <c r="U3235" s="2"/>
      <c r="V3235" s="2" t="s">
        <v>4066</v>
      </c>
      <c r="W3235" s="33" t="s">
        <v>4067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</row>
    <row r="3236">
      <c r="A3236" s="8">
        <f t="shared" si="5"/>
        <v>3234</v>
      </c>
      <c r="B3236" s="2">
        <v>17.0</v>
      </c>
      <c r="C3236" s="4">
        <v>43888.0</v>
      </c>
      <c r="D3236" s="86" t="s">
        <v>4072</v>
      </c>
      <c r="E3236" s="2" t="s">
        <v>4055</v>
      </c>
      <c r="F3236" s="2" t="s">
        <v>775</v>
      </c>
      <c r="G3236" s="2" t="s">
        <v>118</v>
      </c>
      <c r="H3236" s="2">
        <v>22.0</v>
      </c>
      <c r="I3236" s="2" t="s">
        <v>9</v>
      </c>
      <c r="J3236" s="2" t="s">
        <v>9</v>
      </c>
      <c r="K3236" s="2" t="s">
        <v>9</v>
      </c>
      <c r="L3236" s="157"/>
      <c r="M3236" s="157"/>
      <c r="N3236" s="157">
        <v>43880.0</v>
      </c>
      <c r="O3236" s="4">
        <v>43886.0</v>
      </c>
      <c r="P3236" s="157"/>
      <c r="Q3236" s="2">
        <v>0.0</v>
      </c>
      <c r="R3236" s="2">
        <v>0.0</v>
      </c>
      <c r="S3236" s="2">
        <v>0.0</v>
      </c>
      <c r="T3236" s="2">
        <v>0.0</v>
      </c>
      <c r="U3236" s="2"/>
      <c r="V3236" s="2" t="s">
        <v>4066</v>
      </c>
      <c r="W3236" s="33" t="s">
        <v>4067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</row>
    <row r="3237">
      <c r="A3237" s="8">
        <f t="shared" si="5"/>
        <v>3235</v>
      </c>
      <c r="B3237" s="2">
        <v>18.0</v>
      </c>
      <c r="C3237" s="4">
        <v>43888.0</v>
      </c>
      <c r="D3237" s="86" t="s">
        <v>4073</v>
      </c>
      <c r="E3237" s="2" t="s">
        <v>4074</v>
      </c>
      <c r="F3237" s="2" t="s">
        <v>775</v>
      </c>
      <c r="G3237" s="2" t="s">
        <v>47</v>
      </c>
      <c r="H3237" s="2">
        <v>30.0</v>
      </c>
      <c r="I3237" s="2" t="s">
        <v>9</v>
      </c>
      <c r="J3237" s="2" t="s">
        <v>9</v>
      </c>
      <c r="K3237" s="2" t="s">
        <v>9</v>
      </c>
      <c r="L3237" s="2"/>
      <c r="M3237" s="2"/>
      <c r="N3237" s="2" t="s">
        <v>9</v>
      </c>
      <c r="O3237" s="2" t="s">
        <v>9</v>
      </c>
      <c r="P3237" s="2"/>
      <c r="Q3237" s="2">
        <v>0.0</v>
      </c>
      <c r="R3237" s="2">
        <v>0.0</v>
      </c>
      <c r="S3237" s="2">
        <v>0.0</v>
      </c>
      <c r="T3237" s="2">
        <v>0.0</v>
      </c>
      <c r="U3237" s="2"/>
      <c r="V3237" s="2" t="s">
        <v>4066</v>
      </c>
      <c r="W3237" s="33" t="s">
        <v>4067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</row>
    <row r="3238">
      <c r="A3238" s="8">
        <f t="shared" si="5"/>
        <v>3236</v>
      </c>
      <c r="B3238" s="2">
        <v>19.0</v>
      </c>
      <c r="C3238" s="4">
        <v>43888.0</v>
      </c>
      <c r="D3238" s="86" t="s">
        <v>4075</v>
      </c>
      <c r="E3238" s="2" t="s">
        <v>4074</v>
      </c>
      <c r="F3238" s="2" t="s">
        <v>775</v>
      </c>
      <c r="G3238" s="2" t="s">
        <v>47</v>
      </c>
      <c r="H3238" s="2">
        <v>18.0</v>
      </c>
      <c r="I3238" s="157">
        <v>43885.0</v>
      </c>
      <c r="J3238" s="2">
        <v>0.0</v>
      </c>
      <c r="K3238" s="157">
        <v>43886.0</v>
      </c>
      <c r="L3238" s="2"/>
      <c r="M3238" s="2"/>
      <c r="N3238" s="157">
        <v>43882.0</v>
      </c>
      <c r="O3238" s="157">
        <v>43884.0</v>
      </c>
      <c r="P3238" s="2">
        <v>1.0</v>
      </c>
      <c r="Q3238" s="2">
        <v>0.0</v>
      </c>
      <c r="R3238" s="2">
        <v>0.0</v>
      </c>
      <c r="S3238" s="2">
        <v>0.0</v>
      </c>
      <c r="T3238" s="2">
        <v>0.0</v>
      </c>
      <c r="U3238" s="2"/>
      <c r="V3238" s="2" t="s">
        <v>4066</v>
      </c>
      <c r="W3238" s="33" t="s">
        <v>4067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</row>
    <row r="3239">
      <c r="A3239" s="8">
        <f t="shared" si="5"/>
        <v>3237</v>
      </c>
      <c r="B3239" s="2">
        <v>20.0</v>
      </c>
      <c r="C3239" s="4">
        <v>43888.0</v>
      </c>
      <c r="D3239" s="86" t="s">
        <v>4076</v>
      </c>
      <c r="E3239" s="2" t="s">
        <v>4069</v>
      </c>
      <c r="F3239" s="2" t="s">
        <v>775</v>
      </c>
      <c r="G3239" s="2" t="s">
        <v>47</v>
      </c>
      <c r="H3239" s="2" t="s">
        <v>9</v>
      </c>
      <c r="I3239" s="2" t="s">
        <v>9</v>
      </c>
      <c r="J3239" s="2" t="s">
        <v>9</v>
      </c>
      <c r="K3239" s="2" t="s">
        <v>9</v>
      </c>
      <c r="L3239" s="2"/>
      <c r="M3239" s="2"/>
      <c r="N3239" s="2" t="s">
        <v>9</v>
      </c>
      <c r="O3239" s="2" t="s">
        <v>9</v>
      </c>
      <c r="P3239" s="2"/>
      <c r="Q3239" s="2">
        <v>0.0</v>
      </c>
      <c r="R3239" s="2">
        <v>0.0</v>
      </c>
      <c r="S3239" s="2">
        <v>0.0</v>
      </c>
      <c r="T3239" s="2">
        <v>0.0</v>
      </c>
      <c r="U3239" s="2"/>
      <c r="V3239" s="2" t="s">
        <v>4066</v>
      </c>
      <c r="W3239" s="33" t="s">
        <v>4067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</row>
    <row r="3240">
      <c r="A3240" s="8">
        <f t="shared" si="5"/>
        <v>3238</v>
      </c>
      <c r="B3240" s="2">
        <v>21.0</v>
      </c>
      <c r="C3240" s="4">
        <v>43888.0</v>
      </c>
      <c r="D3240" s="86" t="s">
        <v>4076</v>
      </c>
      <c r="E3240" s="2" t="s">
        <v>4069</v>
      </c>
      <c r="F3240" s="2" t="s">
        <v>775</v>
      </c>
      <c r="G3240" s="2" t="s">
        <v>47</v>
      </c>
      <c r="H3240" s="2" t="s">
        <v>9</v>
      </c>
      <c r="I3240" s="2" t="s">
        <v>9</v>
      </c>
      <c r="J3240" s="2" t="s">
        <v>9</v>
      </c>
      <c r="K3240" s="2" t="s">
        <v>9</v>
      </c>
      <c r="L3240" s="2"/>
      <c r="M3240" s="2"/>
      <c r="N3240" s="2" t="s">
        <v>9</v>
      </c>
      <c r="O3240" s="2" t="s">
        <v>9</v>
      </c>
      <c r="P3240" s="2"/>
      <c r="Q3240" s="2">
        <v>0.0</v>
      </c>
      <c r="R3240" s="2">
        <v>0.0</v>
      </c>
      <c r="S3240" s="2">
        <v>0.0</v>
      </c>
      <c r="T3240" s="2">
        <v>0.0</v>
      </c>
      <c r="U3240" s="2"/>
      <c r="V3240" s="2" t="s">
        <v>4066</v>
      </c>
      <c r="W3240" s="33" t="s">
        <v>4067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</row>
    <row r="3241">
      <c r="A3241" s="8">
        <f t="shared" si="5"/>
        <v>3239</v>
      </c>
      <c r="B3241" s="2">
        <v>22.0</v>
      </c>
      <c r="C3241" s="4">
        <v>43888.0</v>
      </c>
      <c r="D3241" s="86" t="s">
        <v>4077</v>
      </c>
      <c r="E3241" s="2" t="s">
        <v>4069</v>
      </c>
      <c r="F3241" s="2" t="s">
        <v>775</v>
      </c>
      <c r="G3241" s="2" t="s">
        <v>47</v>
      </c>
      <c r="H3241" s="2" t="s">
        <v>9</v>
      </c>
      <c r="I3241" s="2" t="s">
        <v>9</v>
      </c>
      <c r="J3241" s="2" t="s">
        <v>9</v>
      </c>
      <c r="K3241" s="2" t="s">
        <v>9</v>
      </c>
      <c r="L3241" s="157"/>
      <c r="M3241" s="157"/>
      <c r="N3241" s="157">
        <v>43880.0</v>
      </c>
      <c r="O3241" s="157">
        <v>43880.0</v>
      </c>
      <c r="P3241" s="157"/>
      <c r="Q3241" s="2">
        <v>0.0</v>
      </c>
      <c r="R3241" s="2">
        <v>0.0</v>
      </c>
      <c r="S3241" s="2">
        <v>0.0</v>
      </c>
      <c r="T3241" s="2">
        <v>0.0</v>
      </c>
      <c r="U3241" s="2"/>
      <c r="V3241" s="2" t="s">
        <v>4066</v>
      </c>
      <c r="W3241" s="33" t="s">
        <v>4067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</row>
    <row r="3242">
      <c r="A3242" s="8">
        <f t="shared" si="5"/>
        <v>3240</v>
      </c>
      <c r="B3242" s="2">
        <v>23.0</v>
      </c>
      <c r="C3242" s="4">
        <v>43888.0</v>
      </c>
      <c r="D3242" s="86" t="s">
        <v>4077</v>
      </c>
      <c r="E3242" s="2" t="s">
        <v>4069</v>
      </c>
      <c r="F3242" s="2" t="s">
        <v>775</v>
      </c>
      <c r="G3242" s="2" t="s">
        <v>47</v>
      </c>
      <c r="H3242" s="2" t="s">
        <v>9</v>
      </c>
      <c r="I3242" s="2" t="s">
        <v>9</v>
      </c>
      <c r="J3242" s="2" t="s">
        <v>9</v>
      </c>
      <c r="K3242" s="2" t="s">
        <v>9</v>
      </c>
      <c r="L3242" s="157"/>
      <c r="M3242" s="157"/>
      <c r="N3242" s="157">
        <v>43880.0</v>
      </c>
      <c r="O3242" s="157">
        <v>43880.0</v>
      </c>
      <c r="P3242" s="157"/>
      <c r="Q3242" s="2">
        <v>0.0</v>
      </c>
      <c r="R3242" s="2">
        <v>0.0</v>
      </c>
      <c r="S3242" s="2">
        <v>0.0</v>
      </c>
      <c r="T3242" s="2">
        <v>0.0</v>
      </c>
      <c r="U3242" s="2"/>
      <c r="V3242" s="2" t="s">
        <v>4066</v>
      </c>
      <c r="W3242" s="33" t="s">
        <v>4067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</row>
    <row r="3243">
      <c r="A3243" s="8">
        <f t="shared" si="5"/>
        <v>3241</v>
      </c>
      <c r="B3243" s="2">
        <v>24.0</v>
      </c>
      <c r="C3243" s="4">
        <v>43888.0</v>
      </c>
      <c r="D3243" s="6" t="s">
        <v>4078</v>
      </c>
      <c r="E3243" s="2" t="s">
        <v>4069</v>
      </c>
      <c r="F3243" s="2" t="s">
        <v>775</v>
      </c>
      <c r="G3243" s="2" t="s">
        <v>118</v>
      </c>
      <c r="H3243" s="2" t="s">
        <v>9</v>
      </c>
      <c r="I3243" s="2" t="s">
        <v>9</v>
      </c>
      <c r="J3243" s="2" t="s">
        <v>9</v>
      </c>
      <c r="K3243" s="2" t="s">
        <v>9</v>
      </c>
      <c r="L3243" s="2"/>
      <c r="M3243" s="2"/>
      <c r="N3243" s="2" t="s">
        <v>9</v>
      </c>
      <c r="O3243" s="2" t="s">
        <v>9</v>
      </c>
      <c r="P3243" s="2"/>
      <c r="Q3243" s="2">
        <v>0.0</v>
      </c>
      <c r="R3243" s="2">
        <v>0.0</v>
      </c>
      <c r="S3243" s="2">
        <v>0.0</v>
      </c>
      <c r="T3243" s="2">
        <v>0.0</v>
      </c>
      <c r="U3243" s="2"/>
      <c r="V3243" s="2" t="s">
        <v>4066</v>
      </c>
      <c r="W3243" s="33" t="s">
        <v>4067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</row>
    <row r="3244">
      <c r="A3244" s="8">
        <f t="shared" si="5"/>
        <v>3242</v>
      </c>
      <c r="B3244" s="2">
        <v>25.0</v>
      </c>
      <c r="C3244" s="4">
        <v>43888.0</v>
      </c>
      <c r="D3244" s="6" t="s">
        <v>4079</v>
      </c>
      <c r="E3244" s="2" t="s">
        <v>4069</v>
      </c>
      <c r="F3244" s="2" t="s">
        <v>775</v>
      </c>
      <c r="G3244" s="2" t="s">
        <v>47</v>
      </c>
      <c r="H3244" s="2" t="s">
        <v>9</v>
      </c>
      <c r="I3244" s="2" t="s">
        <v>9</v>
      </c>
      <c r="J3244" s="2" t="s">
        <v>9</v>
      </c>
      <c r="K3244" s="2" t="s">
        <v>9</v>
      </c>
      <c r="L3244" s="2"/>
      <c r="M3244" s="2"/>
      <c r="N3244" s="2" t="s">
        <v>9</v>
      </c>
      <c r="O3244" s="2" t="s">
        <v>9</v>
      </c>
      <c r="P3244" s="2"/>
      <c r="Q3244" s="2">
        <v>0.0</v>
      </c>
      <c r="R3244" s="2">
        <v>0.0</v>
      </c>
      <c r="S3244" s="2">
        <v>0.0</v>
      </c>
      <c r="T3244" s="2">
        <v>0.0</v>
      </c>
      <c r="U3244" s="2"/>
      <c r="V3244" s="2" t="s">
        <v>4066</v>
      </c>
      <c r="W3244" s="33" t="s">
        <v>4067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</row>
    <row r="3245">
      <c r="A3245" s="8">
        <f t="shared" si="5"/>
        <v>3243</v>
      </c>
      <c r="B3245" s="2">
        <v>26.0</v>
      </c>
      <c r="C3245" s="4">
        <v>43889.0</v>
      </c>
      <c r="D3245" s="6" t="s">
        <v>4080</v>
      </c>
      <c r="E3245" s="2" t="s">
        <v>4064</v>
      </c>
      <c r="F3245" s="2" t="s">
        <v>775</v>
      </c>
      <c r="G3245" s="2" t="s">
        <v>47</v>
      </c>
      <c r="H3245" s="2">
        <v>28.0</v>
      </c>
      <c r="I3245" s="2" t="s">
        <v>9</v>
      </c>
      <c r="J3245" s="2" t="s">
        <v>9</v>
      </c>
      <c r="K3245" s="2" t="s">
        <v>9</v>
      </c>
      <c r="L3245" s="2"/>
      <c r="M3245" s="2"/>
      <c r="N3245" s="2" t="s">
        <v>9</v>
      </c>
      <c r="O3245" s="2" t="s">
        <v>9</v>
      </c>
      <c r="P3245" s="2"/>
      <c r="Q3245" s="2">
        <v>0.0</v>
      </c>
      <c r="R3245" s="2">
        <v>0.0</v>
      </c>
      <c r="S3245" s="2">
        <v>0.0</v>
      </c>
      <c r="T3245" s="157">
        <v>43890.0</v>
      </c>
      <c r="U3245" s="2"/>
      <c r="V3245" s="2" t="s">
        <v>815</v>
      </c>
      <c r="W3245" s="33" t="s">
        <v>4081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</row>
    <row r="3246">
      <c r="A3246" s="8">
        <f t="shared" si="5"/>
        <v>3244</v>
      </c>
      <c r="B3246" s="2">
        <v>27.0</v>
      </c>
      <c r="C3246" s="4">
        <v>43889.0</v>
      </c>
      <c r="D3246" s="86" t="s">
        <v>4082</v>
      </c>
      <c r="E3246" s="2" t="s">
        <v>4064</v>
      </c>
      <c r="F3246" s="2" t="s">
        <v>775</v>
      </c>
      <c r="G3246" s="2" t="s">
        <v>47</v>
      </c>
      <c r="H3246" s="2">
        <v>42.0</v>
      </c>
      <c r="I3246" s="2" t="s">
        <v>9</v>
      </c>
      <c r="J3246" s="2" t="s">
        <v>9</v>
      </c>
      <c r="K3246" s="2" t="s">
        <v>9</v>
      </c>
      <c r="L3246" s="2"/>
      <c r="M3246" s="2"/>
      <c r="N3246" s="2" t="s">
        <v>9</v>
      </c>
      <c r="O3246" s="2" t="s">
        <v>9</v>
      </c>
      <c r="P3246" s="2"/>
      <c r="Q3246" s="2">
        <v>0.0</v>
      </c>
      <c r="R3246" s="2">
        <v>0.0</v>
      </c>
      <c r="S3246" s="2">
        <v>0.0</v>
      </c>
      <c r="T3246" s="2">
        <v>0.0</v>
      </c>
      <c r="U3246" s="2"/>
      <c r="V3246" s="2" t="s">
        <v>815</v>
      </c>
      <c r="W3246" s="33" t="s">
        <v>4081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</row>
    <row r="3247">
      <c r="A3247" s="8">
        <f t="shared" si="5"/>
        <v>3245</v>
      </c>
      <c r="B3247" s="2">
        <v>28.0</v>
      </c>
      <c r="C3247" s="4">
        <v>43889.0</v>
      </c>
      <c r="D3247" s="86" t="s">
        <v>4083</v>
      </c>
      <c r="E3247" s="2" t="s">
        <v>4064</v>
      </c>
      <c r="F3247" s="2" t="s">
        <v>775</v>
      </c>
      <c r="G3247" s="2" t="s">
        <v>47</v>
      </c>
      <c r="H3247" s="2">
        <v>53.0</v>
      </c>
      <c r="I3247" s="2" t="s">
        <v>9</v>
      </c>
      <c r="J3247" s="2" t="s">
        <v>9</v>
      </c>
      <c r="K3247" s="2" t="s">
        <v>9</v>
      </c>
      <c r="L3247" s="2"/>
      <c r="M3247" s="2"/>
      <c r="N3247" s="2" t="s">
        <v>9</v>
      </c>
      <c r="O3247" s="2" t="s">
        <v>9</v>
      </c>
      <c r="P3247" s="2"/>
      <c r="Q3247" s="2">
        <v>0.0</v>
      </c>
      <c r="R3247" s="2">
        <v>0.0</v>
      </c>
      <c r="S3247" s="2">
        <v>0.0</v>
      </c>
      <c r="T3247" s="2">
        <v>0.0</v>
      </c>
      <c r="U3247" s="2"/>
      <c r="V3247" s="2" t="s">
        <v>815</v>
      </c>
      <c r="W3247" s="33" t="s">
        <v>4081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</row>
    <row r="3248">
      <c r="A3248" s="8">
        <f t="shared" si="5"/>
        <v>3246</v>
      </c>
      <c r="B3248" s="2">
        <v>29.0</v>
      </c>
      <c r="C3248" s="4">
        <v>43889.0</v>
      </c>
      <c r="D3248" s="86" t="s">
        <v>4084</v>
      </c>
      <c r="E3248" s="2" t="s">
        <v>4064</v>
      </c>
      <c r="F3248" s="2" t="s">
        <v>775</v>
      </c>
      <c r="G3248" s="2" t="s">
        <v>118</v>
      </c>
      <c r="H3248" s="2">
        <v>81.0</v>
      </c>
      <c r="I3248" s="2" t="s">
        <v>9</v>
      </c>
      <c r="J3248" s="2" t="s">
        <v>9</v>
      </c>
      <c r="K3248" s="2" t="s">
        <v>9</v>
      </c>
      <c r="L3248" s="2"/>
      <c r="M3248" s="2"/>
      <c r="N3248" s="2" t="s">
        <v>9</v>
      </c>
      <c r="O3248" s="2" t="s">
        <v>9</v>
      </c>
      <c r="P3248" s="2"/>
      <c r="Q3248" s="2">
        <v>0.0</v>
      </c>
      <c r="R3248" s="2">
        <v>0.0</v>
      </c>
      <c r="S3248" s="2">
        <v>0.0</v>
      </c>
      <c r="T3248" s="2">
        <v>0.0</v>
      </c>
      <c r="U3248" s="2"/>
      <c r="V3248" s="2" t="s">
        <v>815</v>
      </c>
      <c r="W3248" s="33" t="s">
        <v>4081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</row>
    <row r="3249">
      <c r="A3249" s="8">
        <f t="shared" si="5"/>
        <v>3247</v>
      </c>
      <c r="B3249" s="2">
        <v>30.0</v>
      </c>
      <c r="C3249" s="4">
        <v>43889.0</v>
      </c>
      <c r="D3249" s="86" t="s">
        <v>4085</v>
      </c>
      <c r="E3249" s="2" t="s">
        <v>4064</v>
      </c>
      <c r="F3249" s="2" t="s">
        <v>775</v>
      </c>
      <c r="G3249" s="2" t="s">
        <v>47</v>
      </c>
      <c r="H3249" s="2">
        <v>55.0</v>
      </c>
      <c r="I3249" s="2" t="s">
        <v>9</v>
      </c>
      <c r="J3249" s="2" t="s">
        <v>9</v>
      </c>
      <c r="K3249" s="2" t="s">
        <v>9</v>
      </c>
      <c r="L3249" s="2"/>
      <c r="M3249" s="2"/>
      <c r="N3249" s="2" t="s">
        <v>9</v>
      </c>
      <c r="O3249" s="2" t="s">
        <v>9</v>
      </c>
      <c r="P3249" s="2"/>
      <c r="Q3249" s="2">
        <v>0.0</v>
      </c>
      <c r="R3249" s="2">
        <v>0.0</v>
      </c>
      <c r="S3249" s="2">
        <v>0.0</v>
      </c>
      <c r="T3249" s="2">
        <v>0.0</v>
      </c>
      <c r="U3249" s="2"/>
      <c r="V3249" s="2" t="s">
        <v>815</v>
      </c>
      <c r="W3249" s="33" t="s">
        <v>4081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</row>
    <row r="3250">
      <c r="A3250" s="8">
        <f t="shared" si="5"/>
        <v>3248</v>
      </c>
      <c r="B3250" s="2">
        <v>31.0</v>
      </c>
      <c r="C3250" s="4">
        <v>43889.0</v>
      </c>
      <c r="D3250" s="86" t="s">
        <v>4086</v>
      </c>
      <c r="E3250" s="2" t="s">
        <v>4064</v>
      </c>
      <c r="F3250" s="2" t="s">
        <v>775</v>
      </c>
      <c r="G3250" s="2" t="s">
        <v>118</v>
      </c>
      <c r="H3250" s="2">
        <v>25.0</v>
      </c>
      <c r="I3250" s="2" t="s">
        <v>9</v>
      </c>
      <c r="J3250" s="2" t="s">
        <v>9</v>
      </c>
      <c r="K3250" s="2" t="s">
        <v>9</v>
      </c>
      <c r="L3250" s="2"/>
      <c r="M3250" s="2"/>
      <c r="N3250" s="2" t="s">
        <v>9</v>
      </c>
      <c r="O3250" s="2" t="s">
        <v>9</v>
      </c>
      <c r="P3250" s="2"/>
      <c r="Q3250" s="2">
        <v>0.0</v>
      </c>
      <c r="R3250" s="2">
        <v>0.0</v>
      </c>
      <c r="S3250" s="2">
        <v>0.0</v>
      </c>
      <c r="T3250" s="2">
        <v>0.0</v>
      </c>
      <c r="U3250" s="2"/>
      <c r="V3250" s="2" t="s">
        <v>815</v>
      </c>
      <c r="W3250" s="33" t="s">
        <v>4081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</row>
    <row r="3251">
      <c r="A3251" s="8">
        <f t="shared" si="5"/>
        <v>3249</v>
      </c>
      <c r="B3251" s="2">
        <v>32.0</v>
      </c>
      <c r="C3251" s="4">
        <v>43889.0</v>
      </c>
      <c r="D3251" s="86" t="s">
        <v>4087</v>
      </c>
      <c r="E3251" s="2" t="s">
        <v>4064</v>
      </c>
      <c r="F3251" s="2" t="s">
        <v>775</v>
      </c>
      <c r="G3251" s="2" t="s">
        <v>47</v>
      </c>
      <c r="H3251" s="2">
        <v>58.0</v>
      </c>
      <c r="I3251" s="2" t="s">
        <v>9</v>
      </c>
      <c r="J3251" s="2" t="s">
        <v>9</v>
      </c>
      <c r="K3251" s="2" t="s">
        <v>9</v>
      </c>
      <c r="L3251" s="2"/>
      <c r="M3251" s="2"/>
      <c r="N3251" s="2" t="s">
        <v>9</v>
      </c>
      <c r="O3251" s="2" t="s">
        <v>9</v>
      </c>
      <c r="P3251" s="2"/>
      <c r="Q3251" s="2">
        <v>0.0</v>
      </c>
      <c r="R3251" s="2">
        <v>0.0</v>
      </c>
      <c r="S3251" s="2">
        <v>0.0</v>
      </c>
      <c r="T3251" s="2">
        <v>0.0</v>
      </c>
      <c r="U3251" s="2"/>
      <c r="V3251" s="2" t="s">
        <v>815</v>
      </c>
      <c r="W3251" s="33" t="s">
        <v>4081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</row>
    <row r="3252">
      <c r="A3252" s="8">
        <f t="shared" si="5"/>
        <v>3250</v>
      </c>
      <c r="B3252" s="2">
        <v>33.0</v>
      </c>
      <c r="C3252" s="4">
        <v>43889.0</v>
      </c>
      <c r="D3252" s="86" t="s">
        <v>4088</v>
      </c>
      <c r="E3252" s="2" t="s">
        <v>4064</v>
      </c>
      <c r="F3252" s="2" t="s">
        <v>775</v>
      </c>
      <c r="G3252" s="2" t="s">
        <v>118</v>
      </c>
      <c r="H3252" s="2">
        <v>55.0</v>
      </c>
      <c r="I3252" s="2" t="s">
        <v>9</v>
      </c>
      <c r="J3252" s="2" t="s">
        <v>9</v>
      </c>
      <c r="K3252" s="2" t="s">
        <v>9</v>
      </c>
      <c r="L3252" s="2"/>
      <c r="M3252" s="2"/>
      <c r="N3252" s="2" t="s">
        <v>9</v>
      </c>
      <c r="O3252" s="2" t="s">
        <v>9</v>
      </c>
      <c r="P3252" s="2">
        <v>1.0</v>
      </c>
      <c r="Q3252" s="2">
        <v>0.0</v>
      </c>
      <c r="R3252" s="2">
        <v>0.0</v>
      </c>
      <c r="S3252" s="2">
        <v>0.0</v>
      </c>
      <c r="T3252" s="2">
        <v>0.0</v>
      </c>
      <c r="U3252" s="2"/>
      <c r="V3252" s="2" t="s">
        <v>815</v>
      </c>
      <c r="W3252" s="33" t="s">
        <v>4081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</row>
    <row r="3253">
      <c r="A3253" s="8">
        <f t="shared" si="5"/>
        <v>3251</v>
      </c>
      <c r="B3253" s="2">
        <v>34.0</v>
      </c>
      <c r="C3253" s="4">
        <v>43889.0</v>
      </c>
      <c r="D3253" s="86" t="s">
        <v>4089</v>
      </c>
      <c r="E3253" s="2" t="s">
        <v>4057</v>
      </c>
      <c r="F3253" s="2" t="s">
        <v>775</v>
      </c>
      <c r="G3253" s="2" t="s">
        <v>9</v>
      </c>
      <c r="H3253" s="2">
        <v>66.0</v>
      </c>
      <c r="I3253" s="2" t="s">
        <v>9</v>
      </c>
      <c r="J3253" s="2" t="s">
        <v>9</v>
      </c>
      <c r="K3253" s="157">
        <v>43889.0</v>
      </c>
      <c r="L3253" s="2"/>
      <c r="M3253" s="2"/>
      <c r="N3253" s="2" t="s">
        <v>9</v>
      </c>
      <c r="O3253" s="2" t="s">
        <v>9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/>
      <c r="V3253" s="2" t="s">
        <v>815</v>
      </c>
      <c r="W3253" s="33" t="s">
        <v>4081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</row>
    <row r="3254">
      <c r="A3254" s="8">
        <f t="shared" si="5"/>
        <v>3252</v>
      </c>
      <c r="B3254" s="2">
        <v>35.0</v>
      </c>
      <c r="C3254" s="4">
        <v>43889.0</v>
      </c>
      <c r="D3254" s="86" t="s">
        <v>4090</v>
      </c>
      <c r="E3254" s="2" t="s">
        <v>4091</v>
      </c>
      <c r="F3254" s="2" t="s">
        <v>775</v>
      </c>
      <c r="G3254" s="2" t="s">
        <v>118</v>
      </c>
      <c r="H3254" s="2">
        <v>27.0</v>
      </c>
      <c r="I3254" s="2" t="s">
        <v>9</v>
      </c>
      <c r="J3254" s="2" t="s">
        <v>9</v>
      </c>
      <c r="K3254" s="2" t="s">
        <v>9</v>
      </c>
      <c r="L3254" s="2"/>
      <c r="M3254" s="2"/>
      <c r="N3254" s="2" t="s">
        <v>9</v>
      </c>
      <c r="O3254" s="2" t="s">
        <v>9</v>
      </c>
      <c r="P3254" s="2">
        <v>1.0</v>
      </c>
      <c r="Q3254" s="2">
        <v>0.0</v>
      </c>
      <c r="R3254" s="2">
        <v>0.0</v>
      </c>
      <c r="S3254" s="2">
        <v>0.0</v>
      </c>
      <c r="T3254" s="2">
        <v>0.0</v>
      </c>
      <c r="U3254" s="2"/>
      <c r="V3254" s="2" t="s">
        <v>815</v>
      </c>
      <c r="W3254" s="33" t="s">
        <v>4081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</row>
    <row r="3255">
      <c r="A3255" s="8">
        <f t="shared" si="5"/>
        <v>3253</v>
      </c>
      <c r="B3255" s="2">
        <v>36.0</v>
      </c>
      <c r="C3255" s="4">
        <v>43890.0</v>
      </c>
      <c r="D3255" s="6" t="s">
        <v>4092</v>
      </c>
      <c r="E3255" s="2" t="s">
        <v>4051</v>
      </c>
      <c r="F3255" s="2" t="s">
        <v>775</v>
      </c>
      <c r="G3255" s="2" t="s">
        <v>9</v>
      </c>
      <c r="H3255" s="2" t="s">
        <v>9</v>
      </c>
      <c r="I3255" s="2" t="s">
        <v>9</v>
      </c>
      <c r="J3255" s="2" t="s">
        <v>9</v>
      </c>
      <c r="K3255" s="2" t="s">
        <v>9</v>
      </c>
      <c r="L3255" s="2"/>
      <c r="M3255" s="2"/>
      <c r="N3255" s="2" t="s">
        <v>9</v>
      </c>
      <c r="O3255" s="2" t="s">
        <v>9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/>
      <c r="V3255" s="2" t="s">
        <v>815</v>
      </c>
      <c r="W3255" s="33" t="s">
        <v>4081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</row>
    <row r="3256">
      <c r="A3256" s="8">
        <f t="shared" si="5"/>
        <v>3254</v>
      </c>
      <c r="B3256" s="2">
        <v>37.0</v>
      </c>
      <c r="C3256" s="4">
        <v>43890.0</v>
      </c>
      <c r="D3256" s="6" t="s">
        <v>4093</v>
      </c>
      <c r="E3256" s="2" t="s">
        <v>4064</v>
      </c>
      <c r="F3256" s="2" t="s">
        <v>775</v>
      </c>
      <c r="G3256" s="2" t="s">
        <v>47</v>
      </c>
      <c r="H3256" s="2">
        <v>59.0</v>
      </c>
      <c r="I3256" s="2" t="s">
        <v>9</v>
      </c>
      <c r="J3256" s="2" t="s">
        <v>9</v>
      </c>
      <c r="K3256" s="2" t="s">
        <v>9</v>
      </c>
      <c r="L3256" s="2"/>
      <c r="M3256" s="2"/>
      <c r="N3256" s="2" t="s">
        <v>9</v>
      </c>
      <c r="O3256" s="2" t="s">
        <v>9</v>
      </c>
      <c r="P3256" s="2">
        <v>1.0</v>
      </c>
      <c r="Q3256" s="2">
        <v>0.0</v>
      </c>
      <c r="R3256" s="2">
        <v>0.0</v>
      </c>
      <c r="S3256" s="2">
        <v>0.0</v>
      </c>
      <c r="T3256" s="2">
        <v>0.0</v>
      </c>
      <c r="U3256" s="2"/>
      <c r="V3256" s="2" t="s">
        <v>4094</v>
      </c>
      <c r="W3256" s="33" t="s">
        <v>4095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</row>
    <row r="3257">
      <c r="A3257" s="8">
        <f t="shared" si="5"/>
        <v>3255</v>
      </c>
      <c r="B3257" s="2">
        <v>38.0</v>
      </c>
      <c r="C3257" s="4">
        <v>43890.0</v>
      </c>
      <c r="D3257" s="86" t="s">
        <v>4096</v>
      </c>
      <c r="E3257" s="2" t="s">
        <v>4064</v>
      </c>
      <c r="F3257" s="2" t="s">
        <v>775</v>
      </c>
      <c r="G3257" s="2" t="s">
        <v>47</v>
      </c>
      <c r="H3257" s="2">
        <v>62.0</v>
      </c>
      <c r="I3257" s="2" t="s">
        <v>9</v>
      </c>
      <c r="J3257" s="2" t="s">
        <v>9</v>
      </c>
      <c r="K3257" s="2" t="s">
        <v>9</v>
      </c>
      <c r="L3257" s="2"/>
      <c r="M3257" s="2"/>
      <c r="N3257" s="2" t="s">
        <v>9</v>
      </c>
      <c r="O3257" s="2" t="s">
        <v>9</v>
      </c>
      <c r="P3257" s="2">
        <v>1.0</v>
      </c>
      <c r="Q3257" s="2">
        <v>0.0</v>
      </c>
      <c r="R3257" s="2">
        <v>0.0</v>
      </c>
      <c r="S3257" s="2">
        <v>0.0</v>
      </c>
      <c r="T3257" s="2">
        <v>0.0</v>
      </c>
      <c r="U3257" s="2"/>
      <c r="V3257" s="2" t="s">
        <v>4094</v>
      </c>
      <c r="W3257" s="33" t="s">
        <v>4095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</row>
    <row r="3258">
      <c r="A3258" s="8">
        <f t="shared" si="5"/>
        <v>3256</v>
      </c>
      <c r="B3258" s="2">
        <v>39.0</v>
      </c>
      <c r="C3258" s="4">
        <v>43890.0</v>
      </c>
      <c r="D3258" s="6" t="s">
        <v>4097</v>
      </c>
      <c r="E3258" s="2" t="s">
        <v>4098</v>
      </c>
      <c r="F3258" s="2" t="s">
        <v>775</v>
      </c>
      <c r="G3258" s="2" t="s">
        <v>9</v>
      </c>
      <c r="H3258" s="2" t="s">
        <v>9</v>
      </c>
      <c r="I3258" s="2" t="s">
        <v>9</v>
      </c>
      <c r="J3258" s="2" t="s">
        <v>9</v>
      </c>
      <c r="K3258" s="2" t="s">
        <v>9</v>
      </c>
      <c r="L3258" s="2"/>
      <c r="M3258" s="2"/>
      <c r="N3258" s="2" t="s">
        <v>9</v>
      </c>
      <c r="O3258" s="2" t="s">
        <v>9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/>
      <c r="V3258" s="2" t="s">
        <v>4094</v>
      </c>
      <c r="W3258" s="33" t="s">
        <v>4095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</row>
    <row r="3259">
      <c r="A3259" s="8">
        <f t="shared" si="5"/>
        <v>3257</v>
      </c>
      <c r="B3259" s="2">
        <v>40.0</v>
      </c>
      <c r="C3259" s="4">
        <v>43890.0</v>
      </c>
      <c r="D3259" s="6" t="s">
        <v>4099</v>
      </c>
      <c r="E3259" s="2" t="s">
        <v>4100</v>
      </c>
      <c r="F3259" s="2" t="s">
        <v>775</v>
      </c>
      <c r="G3259" s="2" t="s">
        <v>9</v>
      </c>
      <c r="H3259" s="2" t="s">
        <v>9</v>
      </c>
      <c r="I3259" s="2" t="s">
        <v>9</v>
      </c>
      <c r="J3259" s="2" t="s">
        <v>9</v>
      </c>
      <c r="K3259" s="2" t="s">
        <v>9</v>
      </c>
      <c r="L3259" s="2"/>
      <c r="M3259" s="2"/>
      <c r="N3259" s="2" t="s">
        <v>9</v>
      </c>
      <c r="O3259" s="2" t="s">
        <v>9</v>
      </c>
      <c r="P3259" s="2">
        <v>1.0</v>
      </c>
      <c r="Q3259" s="2">
        <v>0.0</v>
      </c>
      <c r="R3259" s="2">
        <v>0.0</v>
      </c>
      <c r="S3259" s="2">
        <v>0.0</v>
      </c>
      <c r="T3259" s="2">
        <v>0.0</v>
      </c>
      <c r="U3259" s="2"/>
      <c r="V3259" s="2" t="s">
        <v>4094</v>
      </c>
      <c r="W3259" s="33" t="s">
        <v>4095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</row>
    <row r="3260">
      <c r="A3260" s="8">
        <f t="shared" si="5"/>
        <v>3258</v>
      </c>
      <c r="B3260" s="2">
        <v>41.0</v>
      </c>
      <c r="C3260" s="4">
        <v>43890.0</v>
      </c>
      <c r="D3260" s="86" t="s">
        <v>4101</v>
      </c>
      <c r="E3260" s="2" t="s">
        <v>4102</v>
      </c>
      <c r="F3260" s="2" t="s">
        <v>775</v>
      </c>
      <c r="G3260" s="2" t="s">
        <v>118</v>
      </c>
      <c r="H3260" s="2">
        <v>52.0</v>
      </c>
      <c r="I3260" s="2" t="s">
        <v>9</v>
      </c>
      <c r="J3260" s="2" t="s">
        <v>9</v>
      </c>
      <c r="K3260" s="2" t="s">
        <v>9</v>
      </c>
      <c r="L3260" s="2"/>
      <c r="M3260" s="2"/>
      <c r="N3260" s="2" t="s">
        <v>9</v>
      </c>
      <c r="O3260" s="2" t="s">
        <v>9</v>
      </c>
      <c r="P3260" s="2">
        <v>1.0</v>
      </c>
      <c r="Q3260" s="2">
        <v>0.0</v>
      </c>
      <c r="R3260" s="2">
        <v>0.0</v>
      </c>
      <c r="S3260" s="2">
        <v>0.0</v>
      </c>
      <c r="T3260" s="2">
        <v>0.0</v>
      </c>
      <c r="U3260" s="2"/>
      <c r="V3260" s="2" t="s">
        <v>4103</v>
      </c>
      <c r="W3260" s="33" t="s">
        <v>4104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</row>
    <row r="3261">
      <c r="A3261" s="8">
        <f t="shared" si="5"/>
        <v>3259</v>
      </c>
      <c r="B3261" s="2">
        <v>42.0</v>
      </c>
      <c r="C3261" s="4">
        <v>43890.0</v>
      </c>
      <c r="D3261" s="86" t="s">
        <v>4105</v>
      </c>
      <c r="E3261" s="2" t="s">
        <v>4102</v>
      </c>
      <c r="F3261" s="2" t="s">
        <v>775</v>
      </c>
      <c r="G3261" s="2" t="s">
        <v>47</v>
      </c>
      <c r="H3261" s="2" t="s">
        <v>9</v>
      </c>
      <c r="I3261" s="2" t="s">
        <v>9</v>
      </c>
      <c r="J3261" s="2" t="s">
        <v>9</v>
      </c>
      <c r="K3261" s="2" t="s">
        <v>9</v>
      </c>
      <c r="L3261" s="2"/>
      <c r="M3261" s="2"/>
      <c r="N3261" s="2" t="s">
        <v>9</v>
      </c>
      <c r="O3261" s="2" t="s">
        <v>9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/>
      <c r="V3261" s="2" t="s">
        <v>4103</v>
      </c>
      <c r="W3261" s="33" t="s">
        <v>4104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</row>
    <row r="3262">
      <c r="A3262" s="8">
        <f t="shared" si="5"/>
        <v>3260</v>
      </c>
      <c r="B3262" s="2">
        <v>43.0</v>
      </c>
      <c r="C3262" s="4">
        <v>43890.0</v>
      </c>
      <c r="D3262" s="86" t="s">
        <v>4106</v>
      </c>
      <c r="E3262" s="2" t="s">
        <v>4102</v>
      </c>
      <c r="F3262" s="2" t="s">
        <v>775</v>
      </c>
      <c r="G3262" s="2" t="s">
        <v>118</v>
      </c>
      <c r="H3262" s="2">
        <v>39.0</v>
      </c>
      <c r="I3262" s="2" t="s">
        <v>9</v>
      </c>
      <c r="J3262" s="2" t="s">
        <v>9</v>
      </c>
      <c r="K3262" s="2" t="s">
        <v>9</v>
      </c>
      <c r="L3262" s="2"/>
      <c r="M3262" s="2"/>
      <c r="N3262" s="2" t="s">
        <v>9</v>
      </c>
      <c r="O3262" s="2" t="s">
        <v>9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/>
      <c r="V3262" s="2" t="s">
        <v>4103</v>
      </c>
      <c r="W3262" s="33" t="s">
        <v>4104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</row>
    <row r="3263">
      <c r="A3263" s="8">
        <f t="shared" si="5"/>
        <v>3261</v>
      </c>
      <c r="B3263" s="2">
        <v>44.0</v>
      </c>
      <c r="C3263" s="4">
        <v>43891.0</v>
      </c>
      <c r="D3263" s="86" t="s">
        <v>4107</v>
      </c>
      <c r="E3263" s="2" t="s">
        <v>4108</v>
      </c>
      <c r="F3263" s="2" t="s">
        <v>775</v>
      </c>
      <c r="G3263" s="2" t="s">
        <v>9</v>
      </c>
      <c r="H3263" s="2">
        <v>28.0</v>
      </c>
      <c r="I3263" s="2" t="s">
        <v>9</v>
      </c>
      <c r="J3263" s="2" t="s">
        <v>9</v>
      </c>
      <c r="K3263" s="2" t="s">
        <v>9</v>
      </c>
      <c r="L3263" s="2"/>
      <c r="M3263" s="2"/>
      <c r="N3263" s="2" t="s">
        <v>9</v>
      </c>
      <c r="O3263" s="2" t="s">
        <v>9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/>
      <c r="V3263" s="2" t="s">
        <v>4109</v>
      </c>
      <c r="W3263" s="33" t="s">
        <v>4110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</row>
    <row r="3264">
      <c r="A3264" s="8">
        <f t="shared" si="5"/>
        <v>3262</v>
      </c>
      <c r="B3264" s="2">
        <f t="shared" ref="B3264:B3335" si="20">B3263 + 1</f>
        <v>45</v>
      </c>
      <c r="C3264" s="4">
        <v>43891.0</v>
      </c>
      <c r="D3264" s="86" t="s">
        <v>4111</v>
      </c>
      <c r="E3264" s="2" t="s">
        <v>4064</v>
      </c>
      <c r="F3264" s="2" t="s">
        <v>775</v>
      </c>
      <c r="G3264" s="2" t="s">
        <v>9</v>
      </c>
      <c r="H3264" s="2">
        <v>36.0</v>
      </c>
      <c r="I3264" s="2" t="s">
        <v>9</v>
      </c>
      <c r="J3264" s="2" t="s">
        <v>9</v>
      </c>
      <c r="K3264" s="2" t="s">
        <v>9</v>
      </c>
      <c r="L3264" s="2"/>
      <c r="M3264" s="2"/>
      <c r="N3264" s="2" t="s">
        <v>9</v>
      </c>
      <c r="O3264" s="2" t="s">
        <v>9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/>
      <c r="V3264" s="2" t="s">
        <v>4109</v>
      </c>
      <c r="W3264" s="33" t="s">
        <v>4110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</row>
    <row r="3265">
      <c r="A3265" s="8">
        <f t="shared" si="5"/>
        <v>3263</v>
      </c>
      <c r="B3265" s="2">
        <f t="shared" si="20"/>
        <v>46</v>
      </c>
      <c r="C3265" s="4">
        <v>43891.0</v>
      </c>
      <c r="D3265" s="86" t="s">
        <v>4112</v>
      </c>
      <c r="E3265" s="2" t="s">
        <v>4064</v>
      </c>
      <c r="F3265" s="2" t="s">
        <v>775</v>
      </c>
      <c r="G3265" s="2" t="s">
        <v>9</v>
      </c>
      <c r="H3265" s="2" t="s">
        <v>9</v>
      </c>
      <c r="I3265" s="2" t="s">
        <v>9</v>
      </c>
      <c r="J3265" s="2" t="s">
        <v>9</v>
      </c>
      <c r="K3265" s="2" t="s">
        <v>9</v>
      </c>
      <c r="L3265" s="2"/>
      <c r="M3265" s="2"/>
      <c r="N3265" s="2" t="s">
        <v>9</v>
      </c>
      <c r="O3265" s="2" t="s">
        <v>9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/>
      <c r="V3265" s="2" t="s">
        <v>4103</v>
      </c>
      <c r="W3265" s="33" t="s">
        <v>4113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</row>
    <row r="3266">
      <c r="A3266" s="8">
        <f t="shared" si="5"/>
        <v>3264</v>
      </c>
      <c r="B3266" s="2">
        <f t="shared" si="20"/>
        <v>47</v>
      </c>
      <c r="C3266" s="4">
        <v>43891.0</v>
      </c>
      <c r="D3266" s="86" t="s">
        <v>4112</v>
      </c>
      <c r="E3266" s="2" t="s">
        <v>4114</v>
      </c>
      <c r="F3266" s="2" t="s">
        <v>775</v>
      </c>
      <c r="G3266" s="2" t="s">
        <v>9</v>
      </c>
      <c r="H3266" s="2" t="s">
        <v>9</v>
      </c>
      <c r="I3266" s="2" t="s">
        <v>9</v>
      </c>
      <c r="J3266" s="2" t="s">
        <v>9</v>
      </c>
      <c r="K3266" s="2" t="s">
        <v>9</v>
      </c>
      <c r="L3266" s="2"/>
      <c r="M3266" s="2"/>
      <c r="N3266" s="2" t="s">
        <v>9</v>
      </c>
      <c r="O3266" s="2" t="s">
        <v>9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/>
      <c r="V3266" s="2" t="s">
        <v>4103</v>
      </c>
      <c r="W3266" s="33" t="s">
        <v>4113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</row>
    <row r="3267">
      <c r="A3267" s="8">
        <f t="shared" si="5"/>
        <v>3265</v>
      </c>
      <c r="B3267" s="2">
        <f t="shared" si="20"/>
        <v>48</v>
      </c>
      <c r="C3267" s="4">
        <v>43891.0</v>
      </c>
      <c r="D3267" s="86" t="s">
        <v>4112</v>
      </c>
      <c r="E3267" s="2" t="s">
        <v>4114</v>
      </c>
      <c r="F3267" s="2" t="s">
        <v>775</v>
      </c>
      <c r="G3267" s="2" t="s">
        <v>9</v>
      </c>
      <c r="H3267" s="2" t="s">
        <v>9</v>
      </c>
      <c r="I3267" s="2" t="s">
        <v>9</v>
      </c>
      <c r="J3267" s="2" t="s">
        <v>9</v>
      </c>
      <c r="K3267" s="2" t="s">
        <v>9</v>
      </c>
      <c r="L3267" s="2"/>
      <c r="M3267" s="2"/>
      <c r="N3267" s="2" t="s">
        <v>9</v>
      </c>
      <c r="O3267" s="2" t="s">
        <v>9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/>
      <c r="V3267" s="2" t="s">
        <v>4103</v>
      </c>
      <c r="W3267" s="33" t="s">
        <v>4113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</row>
    <row r="3268">
      <c r="A3268" s="8">
        <f t="shared" si="5"/>
        <v>3266</v>
      </c>
      <c r="B3268" s="2">
        <f t="shared" si="20"/>
        <v>49</v>
      </c>
      <c r="C3268" s="4">
        <v>43891.0</v>
      </c>
      <c r="D3268" s="86" t="s">
        <v>4115</v>
      </c>
      <c r="E3268" s="2" t="s">
        <v>4114</v>
      </c>
      <c r="F3268" s="2" t="s">
        <v>775</v>
      </c>
      <c r="G3268" s="2" t="s">
        <v>9</v>
      </c>
      <c r="H3268" s="2" t="s">
        <v>9</v>
      </c>
      <c r="I3268" s="2" t="s">
        <v>9</v>
      </c>
      <c r="J3268" s="2" t="s">
        <v>9</v>
      </c>
      <c r="K3268" s="2" t="s">
        <v>9</v>
      </c>
      <c r="L3268" s="2"/>
      <c r="M3268" s="2"/>
      <c r="N3268" s="2" t="s">
        <v>9</v>
      </c>
      <c r="O3268" s="2" t="s">
        <v>9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/>
      <c r="V3268" s="2" t="s">
        <v>4103</v>
      </c>
      <c r="W3268" s="33" t="s">
        <v>4113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</row>
    <row r="3269">
      <c r="A3269" s="8">
        <f t="shared" si="5"/>
        <v>3267</v>
      </c>
      <c r="B3269" s="2">
        <f t="shared" si="20"/>
        <v>50</v>
      </c>
      <c r="C3269" s="4">
        <v>43891.0</v>
      </c>
      <c r="D3269" s="6" t="s">
        <v>4116</v>
      </c>
      <c r="E3269" s="2" t="s">
        <v>4117</v>
      </c>
      <c r="F3269" s="2" t="s">
        <v>775</v>
      </c>
      <c r="G3269" s="2" t="s">
        <v>47</v>
      </c>
      <c r="H3269" s="2">
        <v>62.0</v>
      </c>
      <c r="I3269" s="2" t="s">
        <v>9</v>
      </c>
      <c r="J3269" s="2" t="s">
        <v>9</v>
      </c>
      <c r="K3269" s="2" t="s">
        <v>9</v>
      </c>
      <c r="L3269" s="14"/>
      <c r="M3269" s="14"/>
      <c r="N3269" s="2" t="s">
        <v>9</v>
      </c>
      <c r="O3269" s="2" t="s">
        <v>9</v>
      </c>
      <c r="P3269" s="14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/>
      <c r="V3269" s="2" t="s">
        <v>4103</v>
      </c>
      <c r="W3269" s="33" t="s">
        <v>4113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</row>
    <row r="3270">
      <c r="A3270" s="8">
        <f t="shared" si="5"/>
        <v>3268</v>
      </c>
      <c r="B3270" s="2">
        <f t="shared" si="20"/>
        <v>51</v>
      </c>
      <c r="C3270" s="4">
        <v>43891.0</v>
      </c>
      <c r="D3270" s="86" t="s">
        <v>4118</v>
      </c>
      <c r="E3270" s="2" t="s">
        <v>4119</v>
      </c>
      <c r="F3270" s="2" t="s">
        <v>775</v>
      </c>
      <c r="G3270" s="2" t="s">
        <v>47</v>
      </c>
      <c r="H3270" s="2">
        <v>62.0</v>
      </c>
      <c r="I3270" s="2" t="s">
        <v>9</v>
      </c>
      <c r="J3270" s="2" t="s">
        <v>9</v>
      </c>
      <c r="K3270" s="2" t="s">
        <v>9</v>
      </c>
      <c r="L3270" s="2"/>
      <c r="M3270" s="2"/>
      <c r="N3270" s="2" t="s">
        <v>9</v>
      </c>
      <c r="O3270" s="2" t="s">
        <v>9</v>
      </c>
      <c r="P3270" s="2">
        <v>1.0</v>
      </c>
      <c r="Q3270" s="2">
        <v>0.0</v>
      </c>
      <c r="R3270" s="2">
        <v>0.0</v>
      </c>
      <c r="S3270" s="2">
        <v>0.0</v>
      </c>
      <c r="T3270" s="2">
        <v>0.0</v>
      </c>
      <c r="U3270" s="2"/>
      <c r="V3270" s="2" t="s">
        <v>4120</v>
      </c>
      <c r="W3270" s="33" t="s">
        <v>4121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</row>
    <row r="3271">
      <c r="A3271" s="8">
        <f t="shared" si="5"/>
        <v>3269</v>
      </c>
      <c r="B3271" s="2">
        <f t="shared" si="20"/>
        <v>52</v>
      </c>
      <c r="C3271" s="4">
        <v>43891.0</v>
      </c>
      <c r="D3271" s="86" t="s">
        <v>4122</v>
      </c>
      <c r="E3271" s="2" t="s">
        <v>4123</v>
      </c>
      <c r="F3271" s="2" t="s">
        <v>775</v>
      </c>
      <c r="G3271" s="2" t="s">
        <v>47</v>
      </c>
      <c r="H3271" s="2">
        <v>56.0</v>
      </c>
      <c r="I3271" s="2" t="s">
        <v>9</v>
      </c>
      <c r="J3271" s="2" t="s">
        <v>9</v>
      </c>
      <c r="K3271" s="2" t="s">
        <v>9</v>
      </c>
      <c r="L3271" s="2"/>
      <c r="M3271" s="2"/>
      <c r="N3271" s="2" t="s">
        <v>9</v>
      </c>
      <c r="O3271" s="2" t="s">
        <v>9</v>
      </c>
      <c r="P3271" s="2">
        <v>1.0</v>
      </c>
      <c r="Q3271" s="2">
        <v>0.0</v>
      </c>
      <c r="R3271" s="2">
        <v>0.0</v>
      </c>
      <c r="S3271" s="2">
        <v>0.0</v>
      </c>
      <c r="T3271" s="2">
        <v>0.0</v>
      </c>
      <c r="U3271" s="2"/>
      <c r="V3271" s="2" t="s">
        <v>4124</v>
      </c>
      <c r="W3271" s="33" t="s">
        <v>4125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</row>
    <row r="3272">
      <c r="A3272" s="8">
        <f t="shared" si="5"/>
        <v>3270</v>
      </c>
      <c r="B3272" s="2">
        <f t="shared" si="20"/>
        <v>53</v>
      </c>
      <c r="C3272" s="4">
        <v>43891.0</v>
      </c>
      <c r="D3272" s="86" t="s">
        <v>4126</v>
      </c>
      <c r="E3272" s="2" t="s">
        <v>4123</v>
      </c>
      <c r="F3272" s="2" t="s">
        <v>775</v>
      </c>
      <c r="G3272" s="2" t="s">
        <v>47</v>
      </c>
      <c r="H3272" s="2">
        <v>56.0</v>
      </c>
      <c r="I3272" s="2" t="s">
        <v>9</v>
      </c>
      <c r="J3272" s="2" t="s">
        <v>9</v>
      </c>
      <c r="K3272" s="2" t="s">
        <v>9</v>
      </c>
      <c r="L3272" s="2"/>
      <c r="M3272" s="2"/>
      <c r="N3272" s="2" t="s">
        <v>9</v>
      </c>
      <c r="O3272" s="2" t="s">
        <v>9</v>
      </c>
      <c r="P3272" s="2">
        <v>1.0</v>
      </c>
      <c r="Q3272" s="2">
        <v>0.0</v>
      </c>
      <c r="R3272" s="2">
        <v>0.0</v>
      </c>
      <c r="S3272" s="2">
        <v>0.0</v>
      </c>
      <c r="T3272" s="2">
        <v>0.0</v>
      </c>
      <c r="U3272" s="2"/>
      <c r="V3272" s="2" t="s">
        <v>4124</v>
      </c>
      <c r="W3272" s="33" t="s">
        <v>4125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</row>
    <row r="3273">
      <c r="A3273" s="8">
        <f t="shared" si="5"/>
        <v>3271</v>
      </c>
      <c r="B3273" s="2">
        <f t="shared" si="20"/>
        <v>54</v>
      </c>
      <c r="C3273" s="4">
        <v>43891.0</v>
      </c>
      <c r="D3273" s="86" t="s">
        <v>4127</v>
      </c>
      <c r="E3273" s="2" t="s">
        <v>4123</v>
      </c>
      <c r="F3273" s="2" t="s">
        <v>775</v>
      </c>
      <c r="G3273" s="2" t="s">
        <v>47</v>
      </c>
      <c r="H3273" s="2">
        <v>58.0</v>
      </c>
      <c r="I3273" s="2" t="s">
        <v>9</v>
      </c>
      <c r="J3273" s="2" t="s">
        <v>9</v>
      </c>
      <c r="K3273" s="2" t="s">
        <v>9</v>
      </c>
      <c r="L3273" s="2"/>
      <c r="M3273" s="2"/>
      <c r="N3273" s="2" t="s">
        <v>9</v>
      </c>
      <c r="O3273" s="2" t="s">
        <v>9</v>
      </c>
      <c r="P3273" s="2">
        <v>1.0</v>
      </c>
      <c r="Q3273" s="2">
        <v>0.0</v>
      </c>
      <c r="R3273" s="2">
        <v>0.0</v>
      </c>
      <c r="S3273" s="2">
        <v>0.0</v>
      </c>
      <c r="T3273" s="2">
        <v>0.0</v>
      </c>
      <c r="U3273" s="2"/>
      <c r="V3273" s="2" t="s">
        <v>4124</v>
      </c>
      <c r="W3273" s="33" t="s">
        <v>4125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</row>
    <row r="3274">
      <c r="A3274" s="8">
        <f t="shared" si="5"/>
        <v>3272</v>
      </c>
      <c r="B3274" s="2">
        <f t="shared" si="20"/>
        <v>55</v>
      </c>
      <c r="C3274" s="4">
        <v>43891.0</v>
      </c>
      <c r="D3274" s="86" t="s">
        <v>4128</v>
      </c>
      <c r="E3274" s="2" t="s">
        <v>4123</v>
      </c>
      <c r="F3274" s="2" t="s">
        <v>775</v>
      </c>
      <c r="G3274" s="2" t="s">
        <v>47</v>
      </c>
      <c r="H3274" s="2">
        <v>19.0</v>
      </c>
      <c r="I3274" s="2" t="s">
        <v>9</v>
      </c>
      <c r="J3274" s="2" t="s">
        <v>9</v>
      </c>
      <c r="K3274" s="2" t="s">
        <v>9</v>
      </c>
      <c r="L3274" s="2"/>
      <c r="M3274" s="2"/>
      <c r="N3274" s="2" t="s">
        <v>9</v>
      </c>
      <c r="O3274" s="2" t="s">
        <v>9</v>
      </c>
      <c r="P3274" s="2">
        <v>1.0</v>
      </c>
      <c r="Q3274" s="2">
        <v>0.0</v>
      </c>
      <c r="R3274" s="2">
        <v>0.0</v>
      </c>
      <c r="S3274" s="2">
        <v>0.0</v>
      </c>
      <c r="T3274" s="2">
        <v>0.0</v>
      </c>
      <c r="U3274" s="2"/>
      <c r="V3274" s="2" t="s">
        <v>4124</v>
      </c>
      <c r="W3274" s="33" t="s">
        <v>4125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</row>
    <row r="3275">
      <c r="A3275" s="8">
        <f t="shared" si="5"/>
        <v>3273</v>
      </c>
      <c r="B3275" s="2">
        <f t="shared" si="20"/>
        <v>56</v>
      </c>
      <c r="C3275" s="4">
        <v>43892.0</v>
      </c>
      <c r="D3275" s="86" t="s">
        <v>4129</v>
      </c>
      <c r="E3275" s="2" t="s">
        <v>4114</v>
      </c>
      <c r="F3275" s="2" t="s">
        <v>775</v>
      </c>
      <c r="G3275" s="2" t="s">
        <v>9</v>
      </c>
      <c r="H3275" s="2" t="s">
        <v>9</v>
      </c>
      <c r="I3275" s="2" t="s">
        <v>9</v>
      </c>
      <c r="J3275" s="2" t="s">
        <v>9</v>
      </c>
      <c r="K3275" s="2" t="s">
        <v>9</v>
      </c>
      <c r="L3275" s="14"/>
      <c r="M3275" s="14"/>
      <c r="N3275" s="2" t="s">
        <v>9</v>
      </c>
      <c r="O3275" s="2" t="s">
        <v>9</v>
      </c>
      <c r="P3275" s="14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/>
      <c r="V3275" s="2" t="s">
        <v>4130</v>
      </c>
      <c r="W3275" s="33" t="s">
        <v>4131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</row>
    <row r="3276">
      <c r="A3276" s="8">
        <f t="shared" si="5"/>
        <v>3274</v>
      </c>
      <c r="B3276" s="2">
        <f t="shared" si="20"/>
        <v>57</v>
      </c>
      <c r="C3276" s="4">
        <v>43892.0</v>
      </c>
      <c r="D3276" s="86" t="s">
        <v>4099</v>
      </c>
      <c r="E3276" s="2" t="s">
        <v>4100</v>
      </c>
      <c r="F3276" s="2" t="s">
        <v>775</v>
      </c>
      <c r="G3276" s="2" t="s">
        <v>9</v>
      </c>
      <c r="H3276" s="2" t="s">
        <v>9</v>
      </c>
      <c r="I3276" s="2" t="s">
        <v>9</v>
      </c>
      <c r="J3276" s="2" t="s">
        <v>9</v>
      </c>
      <c r="K3276" s="2" t="s">
        <v>9</v>
      </c>
      <c r="L3276" s="2"/>
      <c r="M3276" s="2"/>
      <c r="N3276" s="2" t="s">
        <v>9</v>
      </c>
      <c r="O3276" s="2" t="s">
        <v>9</v>
      </c>
      <c r="P3276" s="2">
        <v>1.0</v>
      </c>
      <c r="Q3276" s="2">
        <v>0.0</v>
      </c>
      <c r="R3276" s="2">
        <v>0.0</v>
      </c>
      <c r="S3276" s="2">
        <v>0.0</v>
      </c>
      <c r="T3276" s="2">
        <v>0.0</v>
      </c>
      <c r="U3276" s="2"/>
      <c r="V3276" s="2" t="s">
        <v>4120</v>
      </c>
      <c r="W3276" s="33" t="s">
        <v>4132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</row>
    <row r="3277">
      <c r="A3277" s="8">
        <f t="shared" si="5"/>
        <v>3275</v>
      </c>
      <c r="B3277" s="2">
        <f t="shared" si="20"/>
        <v>58</v>
      </c>
      <c r="C3277" s="4">
        <v>43892.0</v>
      </c>
      <c r="D3277" s="86" t="s">
        <v>4099</v>
      </c>
      <c r="E3277" s="2" t="s">
        <v>4100</v>
      </c>
      <c r="F3277" s="2" t="s">
        <v>775</v>
      </c>
      <c r="G3277" s="2" t="s">
        <v>9</v>
      </c>
      <c r="H3277" s="2" t="s">
        <v>9</v>
      </c>
      <c r="I3277" s="2" t="s">
        <v>9</v>
      </c>
      <c r="J3277" s="2" t="s">
        <v>9</v>
      </c>
      <c r="K3277" s="2" t="s">
        <v>9</v>
      </c>
      <c r="L3277" s="2"/>
      <c r="M3277" s="2"/>
      <c r="N3277" s="2" t="s">
        <v>9</v>
      </c>
      <c r="O3277" s="2" t="s">
        <v>9</v>
      </c>
      <c r="P3277" s="2">
        <v>1.0</v>
      </c>
      <c r="Q3277" s="2">
        <v>0.0</v>
      </c>
      <c r="R3277" s="2">
        <v>0.0</v>
      </c>
      <c r="S3277" s="2">
        <v>0.0</v>
      </c>
      <c r="T3277" s="2">
        <v>0.0</v>
      </c>
      <c r="U3277" s="2"/>
      <c r="V3277" s="2" t="s">
        <v>4120</v>
      </c>
      <c r="W3277" s="33" t="s">
        <v>4132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</row>
    <row r="3278">
      <c r="A3278" s="8">
        <f t="shared" si="5"/>
        <v>3276</v>
      </c>
      <c r="B3278" s="2">
        <f t="shared" si="20"/>
        <v>59</v>
      </c>
      <c r="C3278" s="4">
        <v>43892.0</v>
      </c>
      <c r="D3278" s="86" t="s">
        <v>4099</v>
      </c>
      <c r="E3278" s="2" t="s">
        <v>4100</v>
      </c>
      <c r="F3278" s="2" t="s">
        <v>775</v>
      </c>
      <c r="G3278" s="2" t="s">
        <v>9</v>
      </c>
      <c r="H3278" s="2" t="s">
        <v>9</v>
      </c>
      <c r="I3278" s="2" t="s">
        <v>9</v>
      </c>
      <c r="J3278" s="2" t="s">
        <v>9</v>
      </c>
      <c r="K3278" s="2" t="s">
        <v>9</v>
      </c>
      <c r="L3278" s="2"/>
      <c r="M3278" s="2"/>
      <c r="N3278" s="2" t="s">
        <v>9</v>
      </c>
      <c r="O3278" s="2" t="s">
        <v>9</v>
      </c>
      <c r="P3278" s="2">
        <v>1.0</v>
      </c>
      <c r="Q3278" s="2">
        <v>0.0</v>
      </c>
      <c r="R3278" s="2">
        <v>0.0</v>
      </c>
      <c r="S3278" s="2">
        <v>0.0</v>
      </c>
      <c r="T3278" s="2">
        <v>0.0</v>
      </c>
      <c r="U3278" s="2"/>
      <c r="V3278" s="2" t="s">
        <v>4120</v>
      </c>
      <c r="W3278" s="33" t="s">
        <v>4132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</row>
    <row r="3279">
      <c r="A3279" s="8">
        <f t="shared" si="5"/>
        <v>3277</v>
      </c>
      <c r="B3279" s="2">
        <f t="shared" si="20"/>
        <v>60</v>
      </c>
      <c r="C3279" s="4">
        <v>43892.0</v>
      </c>
      <c r="D3279" s="86" t="s">
        <v>4099</v>
      </c>
      <c r="E3279" s="2" t="s">
        <v>4100</v>
      </c>
      <c r="F3279" s="2" t="s">
        <v>775</v>
      </c>
      <c r="G3279" s="2" t="s">
        <v>9</v>
      </c>
      <c r="H3279" s="2" t="s">
        <v>9</v>
      </c>
      <c r="I3279" s="2" t="s">
        <v>9</v>
      </c>
      <c r="J3279" s="2" t="s">
        <v>9</v>
      </c>
      <c r="K3279" s="2" t="s">
        <v>9</v>
      </c>
      <c r="L3279" s="2"/>
      <c r="M3279" s="2"/>
      <c r="N3279" s="2" t="s">
        <v>9</v>
      </c>
      <c r="O3279" s="2" t="s">
        <v>9</v>
      </c>
      <c r="P3279" s="2">
        <v>1.0</v>
      </c>
      <c r="Q3279" s="2">
        <v>0.0</v>
      </c>
      <c r="R3279" s="2">
        <v>0.0</v>
      </c>
      <c r="S3279" s="2">
        <v>0.0</v>
      </c>
      <c r="T3279" s="2">
        <v>0.0</v>
      </c>
      <c r="U3279" s="2"/>
      <c r="V3279" s="2" t="s">
        <v>4120</v>
      </c>
      <c r="W3279" s="33" t="s">
        <v>4132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</row>
    <row r="3280">
      <c r="A3280" s="8">
        <f t="shared" si="5"/>
        <v>3278</v>
      </c>
      <c r="B3280" s="2">
        <f t="shared" si="20"/>
        <v>61</v>
      </c>
      <c r="C3280" s="4">
        <v>43892.0</v>
      </c>
      <c r="D3280" s="86" t="s">
        <v>4099</v>
      </c>
      <c r="E3280" s="2" t="s">
        <v>4100</v>
      </c>
      <c r="F3280" s="2" t="s">
        <v>775</v>
      </c>
      <c r="G3280" s="2" t="s">
        <v>9</v>
      </c>
      <c r="H3280" s="2" t="s">
        <v>9</v>
      </c>
      <c r="I3280" s="2" t="s">
        <v>9</v>
      </c>
      <c r="J3280" s="2" t="s">
        <v>9</v>
      </c>
      <c r="K3280" s="2" t="s">
        <v>9</v>
      </c>
      <c r="L3280" s="2"/>
      <c r="M3280" s="2"/>
      <c r="N3280" s="2" t="s">
        <v>9</v>
      </c>
      <c r="O3280" s="2" t="s">
        <v>9</v>
      </c>
      <c r="P3280" s="2">
        <v>1.0</v>
      </c>
      <c r="Q3280" s="2">
        <v>0.0</v>
      </c>
      <c r="R3280" s="2">
        <v>0.0</v>
      </c>
      <c r="S3280" s="2">
        <v>0.0</v>
      </c>
      <c r="T3280" s="2">
        <v>0.0</v>
      </c>
      <c r="U3280" s="2"/>
      <c r="V3280" s="2" t="s">
        <v>4120</v>
      </c>
      <c r="W3280" s="33" t="s">
        <v>4132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</row>
    <row r="3281">
      <c r="A3281" s="8">
        <f t="shared" si="5"/>
        <v>3279</v>
      </c>
      <c r="B3281" s="2">
        <f t="shared" si="20"/>
        <v>62</v>
      </c>
      <c r="C3281" s="4">
        <v>43892.0</v>
      </c>
      <c r="D3281" s="86" t="s">
        <v>4099</v>
      </c>
      <c r="E3281" s="2" t="s">
        <v>4100</v>
      </c>
      <c r="F3281" s="2" t="s">
        <v>775</v>
      </c>
      <c r="G3281" s="2" t="s">
        <v>9</v>
      </c>
      <c r="H3281" s="2" t="s">
        <v>9</v>
      </c>
      <c r="I3281" s="2" t="s">
        <v>9</v>
      </c>
      <c r="J3281" s="2" t="s">
        <v>9</v>
      </c>
      <c r="K3281" s="2" t="s">
        <v>9</v>
      </c>
      <c r="L3281" s="2"/>
      <c r="M3281" s="2"/>
      <c r="N3281" s="2" t="s">
        <v>9</v>
      </c>
      <c r="O3281" s="2" t="s">
        <v>9</v>
      </c>
      <c r="P3281" s="2">
        <v>1.0</v>
      </c>
      <c r="Q3281" s="2">
        <v>0.0</v>
      </c>
      <c r="R3281" s="2">
        <v>0.0</v>
      </c>
      <c r="S3281" s="2">
        <v>0.0</v>
      </c>
      <c r="T3281" s="2">
        <v>0.0</v>
      </c>
      <c r="U3281" s="2"/>
      <c r="V3281" s="2" t="s">
        <v>4120</v>
      </c>
      <c r="W3281" s="33" t="s">
        <v>4132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</row>
    <row r="3282">
      <c r="A3282" s="8">
        <f t="shared" si="5"/>
        <v>3280</v>
      </c>
      <c r="B3282" s="2">
        <f t="shared" si="20"/>
        <v>63</v>
      </c>
      <c r="C3282" s="4">
        <v>43892.0</v>
      </c>
      <c r="D3282" s="86" t="s">
        <v>4099</v>
      </c>
      <c r="E3282" s="2" t="s">
        <v>4100</v>
      </c>
      <c r="F3282" s="2" t="s">
        <v>775</v>
      </c>
      <c r="G3282" s="2" t="s">
        <v>9</v>
      </c>
      <c r="H3282" s="2" t="s">
        <v>9</v>
      </c>
      <c r="I3282" s="2" t="s">
        <v>9</v>
      </c>
      <c r="J3282" s="2" t="s">
        <v>9</v>
      </c>
      <c r="K3282" s="2" t="s">
        <v>9</v>
      </c>
      <c r="L3282" s="2"/>
      <c r="M3282" s="2"/>
      <c r="N3282" s="2" t="s">
        <v>9</v>
      </c>
      <c r="O3282" s="2" t="s">
        <v>9</v>
      </c>
      <c r="P3282" s="2">
        <v>1.0</v>
      </c>
      <c r="Q3282" s="2">
        <v>0.0</v>
      </c>
      <c r="R3282" s="2">
        <v>0.0</v>
      </c>
      <c r="S3282" s="2">
        <v>0.0</v>
      </c>
      <c r="T3282" s="2">
        <v>0.0</v>
      </c>
      <c r="U3282" s="2"/>
      <c r="V3282" s="2" t="s">
        <v>4120</v>
      </c>
      <c r="W3282" s="33" t="s">
        <v>4132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</row>
    <row r="3283">
      <c r="A3283" s="8">
        <f t="shared" si="5"/>
        <v>3281</v>
      </c>
      <c r="B3283" s="2">
        <f t="shared" si="20"/>
        <v>64</v>
      </c>
      <c r="C3283" s="4">
        <v>43892.0</v>
      </c>
      <c r="D3283" s="86" t="s">
        <v>4099</v>
      </c>
      <c r="E3283" s="2" t="s">
        <v>4100</v>
      </c>
      <c r="F3283" s="2" t="s">
        <v>775</v>
      </c>
      <c r="G3283" s="2" t="s">
        <v>9</v>
      </c>
      <c r="H3283" s="2" t="s">
        <v>9</v>
      </c>
      <c r="I3283" s="2" t="s">
        <v>9</v>
      </c>
      <c r="J3283" s="2" t="s">
        <v>9</v>
      </c>
      <c r="K3283" s="2" t="s">
        <v>9</v>
      </c>
      <c r="L3283" s="2"/>
      <c r="M3283" s="2"/>
      <c r="N3283" s="2" t="s">
        <v>9</v>
      </c>
      <c r="O3283" s="2" t="s">
        <v>9</v>
      </c>
      <c r="P3283" s="2">
        <v>1.0</v>
      </c>
      <c r="Q3283" s="2">
        <v>0.0</v>
      </c>
      <c r="R3283" s="2">
        <v>0.0</v>
      </c>
      <c r="S3283" s="2">
        <v>0.0</v>
      </c>
      <c r="T3283" s="2">
        <v>0.0</v>
      </c>
      <c r="U3283" s="2"/>
      <c r="V3283" s="2" t="s">
        <v>4120</v>
      </c>
      <c r="W3283" s="33" t="s">
        <v>4132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</row>
    <row r="3284">
      <c r="A3284" s="8">
        <f t="shared" si="5"/>
        <v>3282</v>
      </c>
      <c r="B3284" s="2">
        <f t="shared" si="20"/>
        <v>65</v>
      </c>
      <c r="C3284" s="4">
        <v>43892.0</v>
      </c>
      <c r="D3284" s="86" t="s">
        <v>4099</v>
      </c>
      <c r="E3284" s="2" t="s">
        <v>4100</v>
      </c>
      <c r="F3284" s="2" t="s">
        <v>775</v>
      </c>
      <c r="G3284" s="2" t="s">
        <v>9</v>
      </c>
      <c r="H3284" s="2" t="s">
        <v>9</v>
      </c>
      <c r="I3284" s="2" t="s">
        <v>9</v>
      </c>
      <c r="J3284" s="2" t="s">
        <v>9</v>
      </c>
      <c r="K3284" s="2" t="s">
        <v>9</v>
      </c>
      <c r="L3284" s="2"/>
      <c r="M3284" s="2"/>
      <c r="N3284" s="2" t="s">
        <v>9</v>
      </c>
      <c r="O3284" s="2" t="s">
        <v>9</v>
      </c>
      <c r="P3284" s="2">
        <v>1.0</v>
      </c>
      <c r="Q3284" s="2">
        <v>0.0</v>
      </c>
      <c r="R3284" s="2">
        <v>0.0</v>
      </c>
      <c r="S3284" s="2">
        <v>0.0</v>
      </c>
      <c r="T3284" s="2">
        <v>0.0</v>
      </c>
      <c r="U3284" s="2"/>
      <c r="V3284" s="2" t="s">
        <v>4120</v>
      </c>
      <c r="W3284" s="33" t="s">
        <v>4132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</row>
    <row r="3285">
      <c r="A3285" s="8">
        <f t="shared" si="5"/>
        <v>3283</v>
      </c>
      <c r="B3285" s="2">
        <f t="shared" si="20"/>
        <v>66</v>
      </c>
      <c r="C3285" s="4">
        <v>43892.0</v>
      </c>
      <c r="D3285" s="86" t="s">
        <v>4133</v>
      </c>
      <c r="E3285" s="2" t="s">
        <v>4117</v>
      </c>
      <c r="F3285" s="2" t="s">
        <v>775</v>
      </c>
      <c r="G3285" s="2" t="s">
        <v>47</v>
      </c>
      <c r="H3285" s="2">
        <v>30.0</v>
      </c>
      <c r="I3285" s="2" t="s">
        <v>9</v>
      </c>
      <c r="J3285" s="2" t="s">
        <v>9</v>
      </c>
      <c r="K3285" s="2" t="s">
        <v>9</v>
      </c>
      <c r="L3285" s="2"/>
      <c r="M3285" s="2"/>
      <c r="N3285" s="2" t="s">
        <v>9</v>
      </c>
      <c r="O3285" s="2" t="s">
        <v>9</v>
      </c>
      <c r="P3285" s="2">
        <v>1.0</v>
      </c>
      <c r="Q3285" s="2">
        <v>0.0</v>
      </c>
      <c r="R3285" s="2">
        <v>0.0</v>
      </c>
      <c r="S3285" s="2">
        <v>0.0</v>
      </c>
      <c r="T3285" s="2">
        <v>0.0</v>
      </c>
      <c r="U3285" s="2"/>
      <c r="V3285" s="2" t="s">
        <v>4120</v>
      </c>
      <c r="W3285" s="33" t="s">
        <v>4132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</row>
    <row r="3286">
      <c r="A3286" s="8">
        <f t="shared" si="5"/>
        <v>3284</v>
      </c>
      <c r="B3286" s="2">
        <f t="shared" si="20"/>
        <v>67</v>
      </c>
      <c r="C3286" s="4">
        <v>43892.0</v>
      </c>
      <c r="D3286" s="86" t="s">
        <v>4134</v>
      </c>
      <c r="E3286" s="2" t="s">
        <v>4117</v>
      </c>
      <c r="F3286" s="2" t="s">
        <v>775</v>
      </c>
      <c r="G3286" s="2" t="s">
        <v>47</v>
      </c>
      <c r="H3286" s="2">
        <v>23.0</v>
      </c>
      <c r="I3286" s="2" t="s">
        <v>9</v>
      </c>
      <c r="J3286" s="2" t="s">
        <v>9</v>
      </c>
      <c r="K3286" s="2" t="s">
        <v>9</v>
      </c>
      <c r="L3286" s="2"/>
      <c r="M3286" s="2"/>
      <c r="N3286" s="2" t="s">
        <v>9</v>
      </c>
      <c r="O3286" s="2" t="s">
        <v>9</v>
      </c>
      <c r="P3286" s="2">
        <v>1.0</v>
      </c>
      <c r="Q3286" s="2">
        <v>0.0</v>
      </c>
      <c r="R3286" s="2">
        <v>0.0</v>
      </c>
      <c r="S3286" s="2">
        <v>0.0</v>
      </c>
      <c r="T3286" s="2">
        <v>0.0</v>
      </c>
      <c r="U3286" s="2"/>
      <c r="V3286" s="2" t="s">
        <v>4120</v>
      </c>
      <c r="W3286" s="33" t="s">
        <v>4132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</row>
    <row r="3287">
      <c r="A3287" s="8">
        <f t="shared" si="5"/>
        <v>3285</v>
      </c>
      <c r="B3287" s="2">
        <f t="shared" si="20"/>
        <v>68</v>
      </c>
      <c r="C3287" s="4">
        <v>43892.0</v>
      </c>
      <c r="D3287" s="86" t="s">
        <v>4135</v>
      </c>
      <c r="E3287" s="2" t="s">
        <v>4074</v>
      </c>
      <c r="F3287" s="2" t="s">
        <v>775</v>
      </c>
      <c r="G3287" s="2" t="s">
        <v>47</v>
      </c>
      <c r="H3287" s="2" t="s">
        <v>9</v>
      </c>
      <c r="I3287" s="2" t="s">
        <v>9</v>
      </c>
      <c r="J3287" s="2" t="s">
        <v>9</v>
      </c>
      <c r="K3287" s="2" t="s">
        <v>9</v>
      </c>
      <c r="L3287" s="14"/>
      <c r="M3287" s="14"/>
      <c r="N3287" s="2" t="s">
        <v>9</v>
      </c>
      <c r="O3287" s="2" t="s">
        <v>9</v>
      </c>
      <c r="P3287" s="14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/>
      <c r="V3287" s="2" t="s">
        <v>4120</v>
      </c>
      <c r="W3287" s="33" t="s">
        <v>4132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</row>
    <row r="3288">
      <c r="A3288" s="8">
        <f t="shared" si="5"/>
        <v>3286</v>
      </c>
      <c r="B3288" s="2">
        <f t="shared" si="20"/>
        <v>69</v>
      </c>
      <c r="C3288" s="4">
        <v>43892.0</v>
      </c>
      <c r="D3288" s="86" t="s">
        <v>4136</v>
      </c>
      <c r="E3288" s="2" t="s">
        <v>4074</v>
      </c>
      <c r="F3288" s="2" t="s">
        <v>775</v>
      </c>
      <c r="G3288" s="2" t="s">
        <v>118</v>
      </c>
      <c r="H3288" s="2">
        <v>19.0</v>
      </c>
      <c r="I3288" s="2" t="s">
        <v>9</v>
      </c>
      <c r="J3288" s="2" t="s">
        <v>9</v>
      </c>
      <c r="K3288" s="2" t="s">
        <v>9</v>
      </c>
      <c r="L3288" s="2"/>
      <c r="M3288" s="2"/>
      <c r="N3288" s="2" t="s">
        <v>9</v>
      </c>
      <c r="O3288" s="2" t="s">
        <v>9</v>
      </c>
      <c r="P3288" s="2">
        <v>1.0</v>
      </c>
      <c r="Q3288" s="2">
        <v>0.0</v>
      </c>
      <c r="R3288" s="2">
        <v>0.0</v>
      </c>
      <c r="S3288" s="2">
        <v>0.0</v>
      </c>
      <c r="T3288" s="2">
        <v>0.0</v>
      </c>
      <c r="U3288" s="2"/>
      <c r="V3288" s="2" t="s">
        <v>4120</v>
      </c>
      <c r="W3288" s="33" t="s">
        <v>4132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</row>
    <row r="3289">
      <c r="A3289" s="8">
        <f t="shared" si="5"/>
        <v>3287</v>
      </c>
      <c r="B3289" s="2">
        <f t="shared" si="20"/>
        <v>70</v>
      </c>
      <c r="C3289" s="4">
        <v>43892.0</v>
      </c>
      <c r="D3289" s="86" t="s">
        <v>4137</v>
      </c>
      <c r="E3289" s="2" t="s">
        <v>4074</v>
      </c>
      <c r="F3289" s="2" t="s">
        <v>775</v>
      </c>
      <c r="G3289" s="2" t="s">
        <v>47</v>
      </c>
      <c r="H3289" s="2">
        <v>52.0</v>
      </c>
      <c r="I3289" s="2" t="s">
        <v>9</v>
      </c>
      <c r="J3289" s="2" t="s">
        <v>9</v>
      </c>
      <c r="K3289" s="157">
        <v>43891.0</v>
      </c>
      <c r="L3289" s="14"/>
      <c r="M3289" s="14"/>
      <c r="N3289" s="2" t="s">
        <v>9</v>
      </c>
      <c r="O3289" s="2" t="s">
        <v>9</v>
      </c>
      <c r="P3289" s="14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/>
      <c r="V3289" s="2" t="s">
        <v>4120</v>
      </c>
      <c r="W3289" s="33" t="s">
        <v>4132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</row>
    <row r="3290">
      <c r="A3290" s="8">
        <f t="shared" si="5"/>
        <v>3288</v>
      </c>
      <c r="B3290" s="2">
        <f t="shared" si="20"/>
        <v>71</v>
      </c>
      <c r="C3290" s="4">
        <v>43892.0</v>
      </c>
      <c r="D3290" s="86" t="s">
        <v>4138</v>
      </c>
      <c r="E3290" s="2" t="s">
        <v>4074</v>
      </c>
      <c r="F3290" s="2" t="s">
        <v>775</v>
      </c>
      <c r="G3290" s="2" t="s">
        <v>9</v>
      </c>
      <c r="H3290" s="2" t="s">
        <v>9</v>
      </c>
      <c r="I3290" s="2" t="s">
        <v>9</v>
      </c>
      <c r="J3290" s="2" t="s">
        <v>9</v>
      </c>
      <c r="K3290" s="2" t="s">
        <v>9</v>
      </c>
      <c r="L3290" s="14"/>
      <c r="M3290" s="14"/>
      <c r="N3290" s="2" t="s">
        <v>9</v>
      </c>
      <c r="O3290" s="2" t="s">
        <v>9</v>
      </c>
      <c r="P3290" s="14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/>
      <c r="V3290" s="2" t="s">
        <v>4120</v>
      </c>
      <c r="W3290" s="33" t="s">
        <v>4132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</row>
    <row r="3291">
      <c r="A3291" s="8">
        <f t="shared" si="5"/>
        <v>3289</v>
      </c>
      <c r="B3291" s="2">
        <f t="shared" si="20"/>
        <v>72</v>
      </c>
      <c r="C3291" s="4">
        <v>43892.0</v>
      </c>
      <c r="D3291" s="86" t="s">
        <v>4138</v>
      </c>
      <c r="E3291" s="2" t="s">
        <v>4074</v>
      </c>
      <c r="F3291" s="2" t="s">
        <v>775</v>
      </c>
      <c r="G3291" s="2" t="s">
        <v>9</v>
      </c>
      <c r="H3291" s="2" t="s">
        <v>9</v>
      </c>
      <c r="I3291" s="2" t="s">
        <v>9</v>
      </c>
      <c r="J3291" s="2" t="s">
        <v>9</v>
      </c>
      <c r="K3291" s="2" t="s">
        <v>9</v>
      </c>
      <c r="L3291" s="14"/>
      <c r="M3291" s="14"/>
      <c r="N3291" s="2" t="s">
        <v>9</v>
      </c>
      <c r="O3291" s="2" t="s">
        <v>9</v>
      </c>
      <c r="P3291" s="14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/>
      <c r="V3291" s="2" t="s">
        <v>4120</v>
      </c>
      <c r="W3291" s="33" t="s">
        <v>4132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</row>
    <row r="3292">
      <c r="A3292" s="8">
        <f t="shared" si="5"/>
        <v>3290</v>
      </c>
      <c r="B3292" s="2">
        <f t="shared" si="20"/>
        <v>73</v>
      </c>
      <c r="C3292" s="4">
        <v>43892.0</v>
      </c>
      <c r="D3292" s="6" t="s">
        <v>4139</v>
      </c>
      <c r="E3292" s="2" t="s">
        <v>4102</v>
      </c>
      <c r="F3292" s="2" t="s">
        <v>775</v>
      </c>
      <c r="G3292" s="2" t="s">
        <v>118</v>
      </c>
      <c r="H3292" s="2">
        <v>20.0</v>
      </c>
      <c r="I3292" s="2" t="s">
        <v>9</v>
      </c>
      <c r="J3292" s="2" t="s">
        <v>9</v>
      </c>
      <c r="K3292" s="2" t="s">
        <v>9</v>
      </c>
      <c r="L3292" s="2"/>
      <c r="M3292" s="2"/>
      <c r="N3292" s="157">
        <v>43875.0</v>
      </c>
      <c r="O3292" s="4">
        <v>43877.0</v>
      </c>
      <c r="P3292" s="2">
        <v>1.0</v>
      </c>
      <c r="Q3292" s="2">
        <v>0.0</v>
      </c>
      <c r="R3292" s="2">
        <v>0.0</v>
      </c>
      <c r="S3292" s="2">
        <v>0.0</v>
      </c>
      <c r="T3292" s="2">
        <v>0.0</v>
      </c>
      <c r="U3292" s="2"/>
      <c r="V3292" s="2" t="s">
        <v>4120</v>
      </c>
      <c r="W3292" s="33" t="s">
        <v>4132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</row>
    <row r="3293">
      <c r="A3293" s="8">
        <f t="shared" si="5"/>
        <v>3291</v>
      </c>
      <c r="B3293" s="2">
        <f t="shared" si="20"/>
        <v>74</v>
      </c>
      <c r="C3293" s="4">
        <v>43892.0</v>
      </c>
      <c r="D3293" s="6" t="s">
        <v>4140</v>
      </c>
      <c r="E3293" s="2" t="s">
        <v>4102</v>
      </c>
      <c r="F3293" s="2" t="s">
        <v>775</v>
      </c>
      <c r="G3293" s="2" t="s">
        <v>118</v>
      </c>
      <c r="H3293" s="2">
        <v>16.0</v>
      </c>
      <c r="I3293" s="2" t="s">
        <v>9</v>
      </c>
      <c r="J3293" s="2" t="s">
        <v>9</v>
      </c>
      <c r="K3293" s="2" t="s">
        <v>9</v>
      </c>
      <c r="L3293" s="2"/>
      <c r="M3293" s="2"/>
      <c r="N3293" s="157">
        <v>43875.0</v>
      </c>
      <c r="O3293" s="4">
        <v>43877.0</v>
      </c>
      <c r="P3293" s="2">
        <v>1.0</v>
      </c>
      <c r="Q3293" s="2">
        <v>0.0</v>
      </c>
      <c r="R3293" s="2">
        <v>0.0</v>
      </c>
      <c r="S3293" s="2">
        <v>0.0</v>
      </c>
      <c r="T3293" s="2">
        <v>0.0</v>
      </c>
      <c r="U3293" s="2"/>
      <c r="V3293" s="2" t="s">
        <v>4120</v>
      </c>
      <c r="W3293" s="33" t="s">
        <v>4132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</row>
    <row r="3294">
      <c r="A3294" s="8">
        <f t="shared" si="5"/>
        <v>3292</v>
      </c>
      <c r="B3294" s="2">
        <f t="shared" si="20"/>
        <v>75</v>
      </c>
      <c r="C3294" s="4">
        <v>43892.0</v>
      </c>
      <c r="D3294" s="86" t="s">
        <v>4141</v>
      </c>
      <c r="E3294" s="2" t="s">
        <v>4102</v>
      </c>
      <c r="F3294" s="2" t="s">
        <v>775</v>
      </c>
      <c r="G3294" s="2" t="s">
        <v>47</v>
      </c>
      <c r="H3294" s="2">
        <v>28.0</v>
      </c>
      <c r="I3294" s="2" t="s">
        <v>9</v>
      </c>
      <c r="J3294" s="2" t="s">
        <v>9</v>
      </c>
      <c r="K3294" s="2" t="s">
        <v>9</v>
      </c>
      <c r="L3294" s="2"/>
      <c r="M3294" s="2"/>
      <c r="N3294" s="157">
        <v>43881.0</v>
      </c>
      <c r="O3294" s="4">
        <v>43884.0</v>
      </c>
      <c r="P3294" s="2">
        <v>1.0</v>
      </c>
      <c r="Q3294" s="2">
        <v>0.0</v>
      </c>
      <c r="R3294" s="2">
        <v>0.0</v>
      </c>
      <c r="S3294" s="2">
        <v>0.0</v>
      </c>
      <c r="T3294" s="2">
        <v>0.0</v>
      </c>
      <c r="U3294" s="2"/>
      <c r="V3294" s="2" t="s">
        <v>4120</v>
      </c>
      <c r="W3294" s="33" t="s">
        <v>4132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</row>
    <row r="3295">
      <c r="A3295" s="8">
        <f t="shared" si="5"/>
        <v>3293</v>
      </c>
      <c r="B3295" s="2">
        <f t="shared" si="20"/>
        <v>76</v>
      </c>
      <c r="C3295" s="4">
        <v>43892.0</v>
      </c>
      <c r="D3295" s="6" t="s">
        <v>4142</v>
      </c>
      <c r="E3295" s="2" t="s">
        <v>4123</v>
      </c>
      <c r="F3295" s="2" t="s">
        <v>775</v>
      </c>
      <c r="G3295" s="2" t="s">
        <v>118</v>
      </c>
      <c r="H3295" s="2">
        <v>20.0</v>
      </c>
      <c r="I3295" s="2" t="s">
        <v>9</v>
      </c>
      <c r="J3295" s="2" t="s">
        <v>9</v>
      </c>
      <c r="K3295" s="2" t="s">
        <v>9</v>
      </c>
      <c r="L3295" s="2"/>
      <c r="M3295" s="2"/>
      <c r="N3295" s="2" t="s">
        <v>9</v>
      </c>
      <c r="O3295" s="2" t="s">
        <v>9</v>
      </c>
      <c r="P3295" s="2">
        <v>1.0</v>
      </c>
      <c r="Q3295" s="2">
        <v>0.0</v>
      </c>
      <c r="R3295" s="2">
        <v>0.0</v>
      </c>
      <c r="S3295" s="2">
        <v>0.0</v>
      </c>
      <c r="T3295" s="2">
        <v>0.0</v>
      </c>
      <c r="U3295" s="2"/>
      <c r="V3295" s="2" t="s">
        <v>4124</v>
      </c>
      <c r="W3295" s="33" t="s">
        <v>4143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</row>
    <row r="3296">
      <c r="A3296" s="8">
        <f t="shared" si="5"/>
        <v>3294</v>
      </c>
      <c r="B3296" s="2">
        <f t="shared" si="20"/>
        <v>77</v>
      </c>
      <c r="C3296" s="4">
        <v>43892.0</v>
      </c>
      <c r="D3296" s="6" t="s">
        <v>4144</v>
      </c>
      <c r="E3296" s="2" t="s">
        <v>4123</v>
      </c>
      <c r="F3296" s="2" t="s">
        <v>775</v>
      </c>
      <c r="G3296" s="2" t="s">
        <v>118</v>
      </c>
      <c r="H3296" s="2">
        <v>21.0</v>
      </c>
      <c r="I3296" s="2" t="s">
        <v>9</v>
      </c>
      <c r="J3296" s="2" t="s">
        <v>9</v>
      </c>
      <c r="K3296" s="2" t="s">
        <v>9</v>
      </c>
      <c r="L3296" s="2"/>
      <c r="M3296" s="2"/>
      <c r="N3296" s="2" t="s">
        <v>9</v>
      </c>
      <c r="O3296" s="2" t="s">
        <v>9</v>
      </c>
      <c r="P3296" s="2">
        <v>1.0</v>
      </c>
      <c r="Q3296" s="2">
        <v>0.0</v>
      </c>
      <c r="R3296" s="2">
        <v>0.0</v>
      </c>
      <c r="S3296" s="2">
        <v>0.0</v>
      </c>
      <c r="T3296" s="2">
        <v>0.0</v>
      </c>
      <c r="U3296" s="2"/>
      <c r="V3296" s="2" t="s">
        <v>4124</v>
      </c>
      <c r="W3296" s="33" t="s">
        <v>4143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</row>
    <row r="3297">
      <c r="A3297" s="8">
        <f t="shared" si="5"/>
        <v>3295</v>
      </c>
      <c r="B3297" s="2">
        <f t="shared" si="20"/>
        <v>78</v>
      </c>
      <c r="C3297" s="4">
        <v>43892.0</v>
      </c>
      <c r="D3297" s="6" t="s">
        <v>4145</v>
      </c>
      <c r="E3297" s="2" t="s">
        <v>4108</v>
      </c>
      <c r="F3297" s="2" t="s">
        <v>775</v>
      </c>
      <c r="G3297" s="2" t="s">
        <v>47</v>
      </c>
      <c r="H3297" s="2">
        <v>34.0</v>
      </c>
      <c r="I3297" s="2" t="s">
        <v>9</v>
      </c>
      <c r="J3297" s="2" t="s">
        <v>9</v>
      </c>
      <c r="K3297" s="2" t="s">
        <v>9</v>
      </c>
      <c r="L3297" s="2"/>
      <c r="M3297" s="2"/>
      <c r="N3297" s="2" t="s">
        <v>9</v>
      </c>
      <c r="O3297" s="4">
        <v>43892.0</v>
      </c>
      <c r="P3297" s="2">
        <v>1.0</v>
      </c>
      <c r="Q3297" s="2">
        <v>0.0</v>
      </c>
      <c r="R3297" s="2">
        <v>0.0</v>
      </c>
      <c r="S3297" s="2">
        <v>0.0</v>
      </c>
      <c r="T3297" s="2">
        <v>0.0</v>
      </c>
      <c r="U3297" s="2"/>
      <c r="V3297" s="2" t="s">
        <v>4146</v>
      </c>
      <c r="W3297" s="33" t="s">
        <v>4147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</row>
    <row r="3298">
      <c r="A3298" s="8">
        <f t="shared" si="5"/>
        <v>3296</v>
      </c>
      <c r="B3298" s="2">
        <f t="shared" si="20"/>
        <v>79</v>
      </c>
      <c r="C3298" s="4">
        <v>43892.0</v>
      </c>
      <c r="D3298" s="6" t="s">
        <v>4148</v>
      </c>
      <c r="E3298" s="2" t="s">
        <v>4149</v>
      </c>
      <c r="F3298" s="2" t="s">
        <v>775</v>
      </c>
      <c r="G3298" s="2" t="s">
        <v>47</v>
      </c>
      <c r="H3298" s="2" t="s">
        <v>9</v>
      </c>
      <c r="I3298" s="2" t="s">
        <v>9</v>
      </c>
      <c r="J3298" s="2" t="s">
        <v>9</v>
      </c>
      <c r="K3298" s="2" t="s">
        <v>9</v>
      </c>
      <c r="L3298" s="2"/>
      <c r="M3298" s="2"/>
      <c r="N3298" s="2" t="s">
        <v>9</v>
      </c>
      <c r="O3298" s="2" t="s">
        <v>9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/>
      <c r="V3298" s="2" t="s">
        <v>4150</v>
      </c>
      <c r="W3298" s="33" t="s">
        <v>4151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</row>
    <row r="3299">
      <c r="A3299" s="8">
        <f t="shared" si="5"/>
        <v>3297</v>
      </c>
      <c r="B3299" s="2">
        <f t="shared" si="20"/>
        <v>80</v>
      </c>
      <c r="C3299" s="4">
        <v>43892.0</v>
      </c>
      <c r="D3299" s="86" t="s">
        <v>4152</v>
      </c>
      <c r="E3299" s="2" t="s">
        <v>4149</v>
      </c>
      <c r="F3299" s="2" t="s">
        <v>775</v>
      </c>
      <c r="G3299" s="2" t="s">
        <v>47</v>
      </c>
      <c r="H3299" s="2">
        <v>52.0</v>
      </c>
      <c r="I3299" s="2" t="s">
        <v>9</v>
      </c>
      <c r="J3299" s="2" t="s">
        <v>9</v>
      </c>
      <c r="K3299" s="157">
        <v>43891.0</v>
      </c>
      <c r="L3299" s="2"/>
      <c r="M3299" s="2"/>
      <c r="N3299" s="2" t="s">
        <v>9</v>
      </c>
      <c r="O3299" s="2" t="s">
        <v>9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/>
      <c r="V3299" s="2" t="s">
        <v>4150</v>
      </c>
      <c r="W3299" s="33" t="s">
        <v>4151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</row>
    <row r="3300">
      <c r="A3300" s="8">
        <f t="shared" si="5"/>
        <v>3298</v>
      </c>
      <c r="B3300" s="2">
        <f t="shared" si="20"/>
        <v>81</v>
      </c>
      <c r="C3300" s="4">
        <v>43893.0</v>
      </c>
      <c r="D3300" s="6" t="s">
        <v>4153</v>
      </c>
      <c r="E3300" s="2" t="s">
        <v>4064</v>
      </c>
      <c r="F3300" s="2" t="s">
        <v>775</v>
      </c>
      <c r="G3300" s="2" t="s">
        <v>47</v>
      </c>
      <c r="H3300" s="2">
        <v>73.0</v>
      </c>
      <c r="I3300" s="2" t="s">
        <v>9</v>
      </c>
      <c r="J3300" s="2" t="s">
        <v>9</v>
      </c>
      <c r="K3300" s="157">
        <v>43891.0</v>
      </c>
      <c r="L3300" s="2"/>
      <c r="M3300" s="2"/>
      <c r="N3300" s="2" t="s">
        <v>9</v>
      </c>
      <c r="O3300" s="2" t="s">
        <v>9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/>
      <c r="V3300" s="2" t="s">
        <v>4150</v>
      </c>
      <c r="W3300" s="33" t="s">
        <v>4151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</row>
    <row r="3301">
      <c r="A3301" s="8">
        <f t="shared" si="5"/>
        <v>3299</v>
      </c>
      <c r="B3301" s="2">
        <f t="shared" si="20"/>
        <v>82</v>
      </c>
      <c r="C3301" s="4">
        <v>43895.0</v>
      </c>
      <c r="D3301" s="6" t="s">
        <v>4154</v>
      </c>
      <c r="E3301" s="2" t="s">
        <v>4064</v>
      </c>
      <c r="F3301" s="2" t="s">
        <v>775</v>
      </c>
      <c r="G3301" s="148" t="s">
        <v>9</v>
      </c>
      <c r="H3301" s="2">
        <v>41.0</v>
      </c>
      <c r="I3301" s="148" t="s">
        <v>9</v>
      </c>
      <c r="J3301" s="148" t="s">
        <v>9</v>
      </c>
      <c r="K3301" s="148" t="s">
        <v>9</v>
      </c>
      <c r="L3301" s="2"/>
      <c r="M3301" s="2"/>
      <c r="N3301" s="148" t="s">
        <v>9</v>
      </c>
      <c r="O3301" s="148" t="s">
        <v>9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/>
      <c r="V3301" s="2" t="s">
        <v>4155</v>
      </c>
      <c r="W3301" s="33" t="s">
        <v>4156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</row>
    <row r="3302">
      <c r="A3302" s="8">
        <f t="shared" si="5"/>
        <v>3300</v>
      </c>
      <c r="B3302" s="2">
        <f t="shared" si="20"/>
        <v>83</v>
      </c>
      <c r="C3302" s="4">
        <v>43895.0</v>
      </c>
      <c r="D3302" s="6" t="s">
        <v>4157</v>
      </c>
      <c r="E3302" s="2" t="s">
        <v>4064</v>
      </c>
      <c r="F3302" s="2" t="s">
        <v>775</v>
      </c>
      <c r="G3302" s="2" t="s">
        <v>118</v>
      </c>
      <c r="H3302" s="2">
        <v>17.0</v>
      </c>
      <c r="I3302" s="148" t="s">
        <v>9</v>
      </c>
      <c r="J3302" s="148" t="s">
        <v>9</v>
      </c>
      <c r="K3302" s="148" t="s">
        <v>9</v>
      </c>
      <c r="L3302" s="2"/>
      <c r="M3302" s="2"/>
      <c r="N3302" s="148" t="s">
        <v>9</v>
      </c>
      <c r="O3302" s="148" t="s">
        <v>9</v>
      </c>
      <c r="P3302" s="2">
        <v>1.0</v>
      </c>
      <c r="Q3302" s="2">
        <v>0.0</v>
      </c>
      <c r="R3302" s="2">
        <v>0.0</v>
      </c>
      <c r="S3302" s="2">
        <v>0.0</v>
      </c>
      <c r="T3302" s="2">
        <v>0.0</v>
      </c>
      <c r="U3302" s="2"/>
      <c r="V3302" s="2" t="s">
        <v>4155</v>
      </c>
      <c r="W3302" s="33" t="s">
        <v>4156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</row>
    <row r="3303">
      <c r="A3303" s="8">
        <f t="shared" si="5"/>
        <v>3301</v>
      </c>
      <c r="B3303" s="2">
        <f t="shared" si="20"/>
        <v>84</v>
      </c>
      <c r="C3303" s="4">
        <v>43895.0</v>
      </c>
      <c r="D3303" s="6" t="s">
        <v>4158</v>
      </c>
      <c r="E3303" s="2" t="s">
        <v>4064</v>
      </c>
      <c r="F3303" s="2" t="s">
        <v>775</v>
      </c>
      <c r="G3303" s="2" t="s">
        <v>118</v>
      </c>
      <c r="H3303" s="2">
        <v>23.0</v>
      </c>
      <c r="I3303" s="148" t="s">
        <v>9</v>
      </c>
      <c r="J3303" s="148" t="s">
        <v>9</v>
      </c>
      <c r="K3303" s="148" t="s">
        <v>9</v>
      </c>
      <c r="L3303" s="2"/>
      <c r="M3303" s="2"/>
      <c r="N3303" s="148" t="s">
        <v>9</v>
      </c>
      <c r="O3303" s="148" t="s">
        <v>9</v>
      </c>
      <c r="P3303" s="2">
        <v>1.0</v>
      </c>
      <c r="Q3303" s="2">
        <v>0.0</v>
      </c>
      <c r="R3303" s="2">
        <v>0.0</v>
      </c>
      <c r="S3303" s="2">
        <v>0.0</v>
      </c>
      <c r="T3303" s="2">
        <v>0.0</v>
      </c>
      <c r="U3303" s="2"/>
      <c r="V3303" s="2" t="s">
        <v>4155</v>
      </c>
      <c r="W3303" s="33" t="s">
        <v>4156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</row>
    <row r="3304">
      <c r="A3304" s="8">
        <f t="shared" si="5"/>
        <v>3302</v>
      </c>
      <c r="B3304" s="2">
        <f t="shared" si="20"/>
        <v>85</v>
      </c>
      <c r="C3304" s="4">
        <v>43895.0</v>
      </c>
      <c r="D3304" s="6" t="s">
        <v>4159</v>
      </c>
      <c r="E3304" s="2" t="s">
        <v>4064</v>
      </c>
      <c r="F3304" s="2" t="s">
        <v>775</v>
      </c>
      <c r="G3304" s="2" t="s">
        <v>118</v>
      </c>
      <c r="H3304" s="2">
        <v>37.0</v>
      </c>
      <c r="I3304" s="148" t="s">
        <v>9</v>
      </c>
      <c r="J3304" s="148" t="s">
        <v>9</v>
      </c>
      <c r="K3304" s="148" t="s">
        <v>9</v>
      </c>
      <c r="L3304" s="2"/>
      <c r="M3304" s="2"/>
      <c r="N3304" s="148" t="s">
        <v>9</v>
      </c>
      <c r="O3304" s="148" t="s">
        <v>9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/>
      <c r="V3304" s="2" t="s">
        <v>4155</v>
      </c>
      <c r="W3304" s="33" t="s">
        <v>4156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</row>
    <row r="3305">
      <c r="A3305" s="8">
        <f t="shared" si="5"/>
        <v>3303</v>
      </c>
      <c r="B3305" s="2">
        <f t="shared" si="20"/>
        <v>86</v>
      </c>
      <c r="C3305" s="4">
        <v>43896.0</v>
      </c>
      <c r="D3305" s="6" t="s">
        <v>4160</v>
      </c>
      <c r="E3305" s="2" t="s">
        <v>4064</v>
      </c>
      <c r="F3305" s="2" t="s">
        <v>775</v>
      </c>
      <c r="G3305" s="2" t="s">
        <v>118</v>
      </c>
      <c r="H3305" s="2">
        <v>63.0</v>
      </c>
      <c r="I3305" s="148" t="s">
        <v>9</v>
      </c>
      <c r="J3305" s="148" t="s">
        <v>9</v>
      </c>
      <c r="K3305" s="148" t="s">
        <v>9</v>
      </c>
      <c r="L3305" s="2"/>
      <c r="M3305" s="2"/>
      <c r="N3305" s="148" t="s">
        <v>9</v>
      </c>
      <c r="O3305" s="148" t="s">
        <v>9</v>
      </c>
      <c r="P3305" s="2">
        <v>1.0</v>
      </c>
      <c r="Q3305" s="2">
        <v>0.0</v>
      </c>
      <c r="R3305" s="2">
        <v>0.0</v>
      </c>
      <c r="S3305" s="2">
        <v>0.0</v>
      </c>
      <c r="T3305" s="2">
        <v>0.0</v>
      </c>
      <c r="U3305" s="2"/>
      <c r="V3305" s="2" t="s">
        <v>4155</v>
      </c>
      <c r="W3305" s="33" t="s">
        <v>4156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</row>
    <row r="3306">
      <c r="A3306" s="8">
        <f t="shared" si="5"/>
        <v>3304</v>
      </c>
      <c r="B3306" s="2">
        <f t="shared" si="20"/>
        <v>87</v>
      </c>
      <c r="C3306" s="4">
        <v>43896.0</v>
      </c>
      <c r="D3306" s="6" t="s">
        <v>4161</v>
      </c>
      <c r="E3306" s="2" t="s">
        <v>4064</v>
      </c>
      <c r="F3306" s="2" t="s">
        <v>775</v>
      </c>
      <c r="G3306" s="2" t="s">
        <v>118</v>
      </c>
      <c r="H3306" s="2">
        <v>48.0</v>
      </c>
      <c r="I3306" s="148" t="s">
        <v>9</v>
      </c>
      <c r="J3306" s="148" t="s">
        <v>9</v>
      </c>
      <c r="K3306" s="148" t="s">
        <v>9</v>
      </c>
      <c r="L3306" s="2"/>
      <c r="M3306" s="2"/>
      <c r="N3306" s="148" t="s">
        <v>9</v>
      </c>
      <c r="O3306" s="148" t="s">
        <v>9</v>
      </c>
      <c r="P3306" s="2">
        <v>1.0</v>
      </c>
      <c r="Q3306" s="2">
        <v>0.0</v>
      </c>
      <c r="R3306" s="2">
        <v>0.0</v>
      </c>
      <c r="S3306" s="2">
        <v>0.0</v>
      </c>
      <c r="T3306" s="2">
        <v>0.0</v>
      </c>
      <c r="U3306" s="2"/>
      <c r="V3306" s="2" t="s">
        <v>4155</v>
      </c>
      <c r="W3306" s="33" t="s">
        <v>4156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</row>
    <row r="3307">
      <c r="A3307" s="8">
        <f t="shared" si="5"/>
        <v>3305</v>
      </c>
      <c r="B3307" s="2">
        <f t="shared" si="20"/>
        <v>88</v>
      </c>
      <c r="C3307" s="4">
        <v>43896.0</v>
      </c>
      <c r="D3307" s="6" t="s">
        <v>4162</v>
      </c>
      <c r="E3307" s="2" t="s">
        <v>4064</v>
      </c>
      <c r="F3307" s="2" t="s">
        <v>775</v>
      </c>
      <c r="G3307" s="2" t="s">
        <v>47</v>
      </c>
      <c r="H3307" s="2">
        <v>78.0</v>
      </c>
      <c r="I3307" s="148" t="s">
        <v>9</v>
      </c>
      <c r="J3307" s="148" t="s">
        <v>9</v>
      </c>
      <c r="K3307" s="148" t="s">
        <v>9</v>
      </c>
      <c r="L3307" s="2"/>
      <c r="M3307" s="2"/>
      <c r="N3307" s="148" t="s">
        <v>9</v>
      </c>
      <c r="O3307" s="148" t="s">
        <v>9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/>
      <c r="V3307" s="2" t="s">
        <v>4155</v>
      </c>
      <c r="W3307" s="33" t="s">
        <v>4156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</row>
    <row r="3308">
      <c r="A3308" s="8">
        <f t="shared" si="5"/>
        <v>3306</v>
      </c>
      <c r="B3308" s="2">
        <f t="shared" si="20"/>
        <v>89</v>
      </c>
      <c r="C3308" s="4">
        <v>43896.0</v>
      </c>
      <c r="D3308" s="6" t="s">
        <v>4163</v>
      </c>
      <c r="E3308" s="2" t="s">
        <v>4064</v>
      </c>
      <c r="F3308" s="2" t="s">
        <v>775</v>
      </c>
      <c r="G3308" s="2" t="s">
        <v>47</v>
      </c>
      <c r="H3308" s="2">
        <v>74.0</v>
      </c>
      <c r="I3308" s="148" t="s">
        <v>9</v>
      </c>
      <c r="J3308" s="148" t="s">
        <v>9</v>
      </c>
      <c r="K3308" s="148" t="s">
        <v>9</v>
      </c>
      <c r="L3308" s="2"/>
      <c r="M3308" s="2"/>
      <c r="N3308" s="148" t="s">
        <v>9</v>
      </c>
      <c r="O3308" s="148" t="s">
        <v>9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/>
      <c r="V3308" s="2" t="s">
        <v>4155</v>
      </c>
      <c r="W3308" s="33" t="s">
        <v>4156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</row>
    <row r="3309">
      <c r="A3309" s="8">
        <f t="shared" si="5"/>
        <v>3307</v>
      </c>
      <c r="B3309" s="2">
        <f t="shared" si="20"/>
        <v>90</v>
      </c>
      <c r="C3309" s="4">
        <v>43896.0</v>
      </c>
      <c r="D3309" s="6" t="s">
        <v>4164</v>
      </c>
      <c r="E3309" s="2" t="s">
        <v>4064</v>
      </c>
      <c r="F3309" s="2" t="s">
        <v>775</v>
      </c>
      <c r="G3309" s="2" t="s">
        <v>47</v>
      </c>
      <c r="H3309" s="2">
        <v>72.0</v>
      </c>
      <c r="I3309" s="148" t="s">
        <v>9</v>
      </c>
      <c r="J3309" s="148" t="s">
        <v>9</v>
      </c>
      <c r="K3309" s="148" t="s">
        <v>9</v>
      </c>
      <c r="L3309" s="2"/>
      <c r="M3309" s="2"/>
      <c r="N3309" s="148" t="s">
        <v>9</v>
      </c>
      <c r="O3309" s="148" t="s">
        <v>9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/>
      <c r="V3309" s="2" t="s">
        <v>4155</v>
      </c>
      <c r="W3309" s="33" t="s">
        <v>4156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</row>
    <row r="3310">
      <c r="A3310" s="8">
        <f t="shared" si="5"/>
        <v>3308</v>
      </c>
      <c r="B3310" s="2">
        <f t="shared" si="20"/>
        <v>91</v>
      </c>
      <c r="C3310" s="4">
        <v>43896.0</v>
      </c>
      <c r="D3310" s="6" t="s">
        <v>4165</v>
      </c>
      <c r="E3310" s="2" t="s">
        <v>4064</v>
      </c>
      <c r="F3310" s="2" t="s">
        <v>775</v>
      </c>
      <c r="G3310" s="2" t="s">
        <v>47</v>
      </c>
      <c r="H3310" s="2">
        <v>54.0</v>
      </c>
      <c r="I3310" s="148" t="s">
        <v>9</v>
      </c>
      <c r="J3310" s="148" t="s">
        <v>9</v>
      </c>
      <c r="K3310" s="148" t="s">
        <v>9</v>
      </c>
      <c r="L3310" s="2"/>
      <c r="M3310" s="2"/>
      <c r="N3310" s="148" t="s">
        <v>9</v>
      </c>
      <c r="O3310" s="148" t="s">
        <v>9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/>
      <c r="V3310" s="2" t="s">
        <v>4155</v>
      </c>
      <c r="W3310" s="33" t="s">
        <v>4156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</row>
    <row r="3311">
      <c r="A3311" s="8">
        <f t="shared" si="5"/>
        <v>3309</v>
      </c>
      <c r="B3311" s="2">
        <f t="shared" si="20"/>
        <v>92</v>
      </c>
      <c r="C3311" s="4">
        <v>43896.0</v>
      </c>
      <c r="D3311" s="6" t="s">
        <v>4166</v>
      </c>
      <c r="E3311" s="2" t="s">
        <v>4064</v>
      </c>
      <c r="F3311" s="2" t="s">
        <v>775</v>
      </c>
      <c r="G3311" s="2" t="s">
        <v>47</v>
      </c>
      <c r="H3311" s="2">
        <v>22.0</v>
      </c>
      <c r="I3311" s="148" t="s">
        <v>9</v>
      </c>
      <c r="J3311" s="148" t="s">
        <v>9</v>
      </c>
      <c r="K3311" s="148" t="s">
        <v>9</v>
      </c>
      <c r="L3311" s="2"/>
      <c r="M3311" s="2"/>
      <c r="N3311" s="148" t="s">
        <v>9</v>
      </c>
      <c r="O3311" s="148" t="s">
        <v>9</v>
      </c>
      <c r="P3311" s="2">
        <v>1.0</v>
      </c>
      <c r="Q3311" s="2">
        <v>0.0</v>
      </c>
      <c r="R3311" s="2">
        <v>0.0</v>
      </c>
      <c r="S3311" s="2">
        <v>0.0</v>
      </c>
      <c r="T3311" s="2">
        <v>0.0</v>
      </c>
      <c r="U3311" s="2"/>
      <c r="V3311" s="2" t="s">
        <v>4155</v>
      </c>
      <c r="W3311" s="33" t="s">
        <v>4156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</row>
    <row r="3312">
      <c r="A3312" s="8">
        <f t="shared" si="5"/>
        <v>3310</v>
      </c>
      <c r="B3312" s="2">
        <f t="shared" si="20"/>
        <v>93</v>
      </c>
      <c r="C3312" s="4">
        <v>43896.0</v>
      </c>
      <c r="D3312" s="6" t="s">
        <v>4167</v>
      </c>
      <c r="E3312" s="2" t="s">
        <v>4064</v>
      </c>
      <c r="F3312" s="2" t="s">
        <v>775</v>
      </c>
      <c r="G3312" s="2" t="s">
        <v>47</v>
      </c>
      <c r="H3312" s="2">
        <v>32.0</v>
      </c>
      <c r="I3312" s="148" t="s">
        <v>9</v>
      </c>
      <c r="J3312" s="148" t="s">
        <v>9</v>
      </c>
      <c r="K3312" s="148" t="s">
        <v>9</v>
      </c>
      <c r="L3312" s="2"/>
      <c r="M3312" s="2"/>
      <c r="N3312" s="148" t="s">
        <v>9</v>
      </c>
      <c r="O3312" s="148" t="s">
        <v>9</v>
      </c>
      <c r="P3312" s="2">
        <v>1.0</v>
      </c>
      <c r="Q3312" s="2">
        <v>0.0</v>
      </c>
      <c r="R3312" s="2">
        <v>0.0</v>
      </c>
      <c r="S3312" s="2">
        <v>0.0</v>
      </c>
      <c r="T3312" s="2">
        <v>0.0</v>
      </c>
      <c r="U3312" s="2"/>
      <c r="V3312" s="2" t="s">
        <v>4155</v>
      </c>
      <c r="W3312" s="33" t="s">
        <v>4156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</row>
    <row r="3313">
      <c r="A3313" s="8">
        <f t="shared" si="5"/>
        <v>3311</v>
      </c>
      <c r="B3313" s="2">
        <f t="shared" si="20"/>
        <v>94</v>
      </c>
      <c r="C3313" s="4">
        <v>43896.0</v>
      </c>
      <c r="D3313" s="6" t="s">
        <v>4168</v>
      </c>
      <c r="E3313" s="2" t="s">
        <v>4064</v>
      </c>
      <c r="F3313" s="2" t="s">
        <v>775</v>
      </c>
      <c r="G3313" s="2" t="s">
        <v>47</v>
      </c>
      <c r="H3313" s="2">
        <v>37.0</v>
      </c>
      <c r="I3313" s="2" t="s">
        <v>47</v>
      </c>
      <c r="J3313" s="2">
        <v>53.0</v>
      </c>
      <c r="K3313" s="148" t="s">
        <v>9</v>
      </c>
      <c r="L3313" s="2"/>
      <c r="M3313" s="2"/>
      <c r="N3313" s="148" t="s">
        <v>9</v>
      </c>
      <c r="O3313" s="148" t="s">
        <v>9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/>
      <c r="V3313" s="2" t="s">
        <v>4155</v>
      </c>
      <c r="W3313" s="33" t="s">
        <v>4156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</row>
    <row r="3314">
      <c r="A3314" s="8">
        <f t="shared" si="5"/>
        <v>3312</v>
      </c>
      <c r="B3314" s="2">
        <f t="shared" si="20"/>
        <v>95</v>
      </c>
      <c r="C3314" s="4">
        <v>43896.0</v>
      </c>
      <c r="D3314" s="6" t="s">
        <v>4169</v>
      </c>
      <c r="E3314" s="2" t="s">
        <v>4064</v>
      </c>
      <c r="F3314" s="2" t="s">
        <v>775</v>
      </c>
      <c r="G3314" s="2" t="s">
        <v>47</v>
      </c>
      <c r="H3314" s="2">
        <v>53.0</v>
      </c>
      <c r="I3314" s="148" t="s">
        <v>9</v>
      </c>
      <c r="J3314" s="148" t="s">
        <v>9</v>
      </c>
      <c r="K3314" s="148" t="s">
        <v>9</v>
      </c>
      <c r="L3314" s="2"/>
      <c r="M3314" s="2"/>
      <c r="N3314" s="148" t="s">
        <v>9</v>
      </c>
      <c r="O3314" s="148" t="s">
        <v>9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/>
      <c r="V3314" s="2" t="s">
        <v>4155</v>
      </c>
      <c r="W3314" s="33" t="s">
        <v>4156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</row>
    <row r="3315">
      <c r="A3315" s="8">
        <f t="shared" si="5"/>
        <v>3313</v>
      </c>
      <c r="B3315" s="2">
        <f t="shared" si="20"/>
        <v>96</v>
      </c>
      <c r="C3315" s="4">
        <v>43896.0</v>
      </c>
      <c r="D3315" s="6" t="s">
        <v>4170</v>
      </c>
      <c r="E3315" s="2" t="s">
        <v>4064</v>
      </c>
      <c r="F3315" s="2" t="s">
        <v>775</v>
      </c>
      <c r="G3315" s="2" t="s">
        <v>47</v>
      </c>
      <c r="H3315" s="2">
        <v>70.0</v>
      </c>
      <c r="I3315" s="148" t="s">
        <v>9</v>
      </c>
      <c r="J3315" s="148" t="s">
        <v>9</v>
      </c>
      <c r="K3315" s="148" t="s">
        <v>9</v>
      </c>
      <c r="L3315" s="2"/>
      <c r="M3315" s="2"/>
      <c r="N3315" s="148" t="s">
        <v>9</v>
      </c>
      <c r="O3315" s="148" t="s">
        <v>9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/>
      <c r="V3315" s="2" t="s">
        <v>4155</v>
      </c>
      <c r="W3315" s="33" t="s">
        <v>4156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</row>
    <row r="3316">
      <c r="A3316" s="8">
        <f t="shared" si="5"/>
        <v>3314</v>
      </c>
      <c r="B3316" s="2">
        <f t="shared" si="20"/>
        <v>97</v>
      </c>
      <c r="C3316" s="4">
        <v>43897.0</v>
      </c>
      <c r="D3316" s="6" t="s">
        <v>4171</v>
      </c>
      <c r="E3316" s="2" t="s">
        <v>4064</v>
      </c>
      <c r="F3316" s="2" t="s">
        <v>775</v>
      </c>
      <c r="G3316" s="2" t="s">
        <v>118</v>
      </c>
      <c r="H3316" s="2">
        <v>74.0</v>
      </c>
      <c r="I3316" s="148" t="s">
        <v>9</v>
      </c>
      <c r="J3316" s="148" t="s">
        <v>9</v>
      </c>
      <c r="K3316" s="148" t="s">
        <v>9</v>
      </c>
      <c r="L3316" s="2"/>
      <c r="M3316" s="2"/>
      <c r="N3316" s="148" t="s">
        <v>9</v>
      </c>
      <c r="O3316" s="148" t="s">
        <v>9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/>
      <c r="V3316" s="14" t="s">
        <v>4172</v>
      </c>
      <c r="W3316" s="33" t="s">
        <v>4173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</row>
    <row r="3317">
      <c r="A3317" s="8">
        <f t="shared" si="5"/>
        <v>3315</v>
      </c>
      <c r="B3317" s="2">
        <f t="shared" si="20"/>
        <v>98</v>
      </c>
      <c r="C3317" s="4">
        <v>43897.0</v>
      </c>
      <c r="D3317" s="6" t="s">
        <v>4174</v>
      </c>
      <c r="E3317" s="2" t="s">
        <v>4064</v>
      </c>
      <c r="F3317" s="2" t="s">
        <v>775</v>
      </c>
      <c r="G3317" s="2" t="s">
        <v>118</v>
      </c>
      <c r="H3317" s="2">
        <v>75.0</v>
      </c>
      <c r="I3317" s="148" t="s">
        <v>9</v>
      </c>
      <c r="J3317" s="148" t="s">
        <v>9</v>
      </c>
      <c r="K3317" s="148" t="s">
        <v>9</v>
      </c>
      <c r="L3317" s="2"/>
      <c r="M3317" s="2"/>
      <c r="N3317" s="148" t="s">
        <v>9</v>
      </c>
      <c r="O3317" s="148" t="s">
        <v>9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/>
      <c r="V3317" s="14" t="s">
        <v>4172</v>
      </c>
      <c r="W3317" s="33" t="s">
        <v>4173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</row>
    <row r="3318">
      <c r="A3318" s="8">
        <f t="shared" si="5"/>
        <v>3316</v>
      </c>
      <c r="B3318" s="2">
        <f t="shared" si="20"/>
        <v>99</v>
      </c>
      <c r="C3318" s="4">
        <v>43897.0</v>
      </c>
      <c r="D3318" s="6" t="s">
        <v>4175</v>
      </c>
      <c r="E3318" s="2" t="s">
        <v>4064</v>
      </c>
      <c r="F3318" s="2" t="s">
        <v>775</v>
      </c>
      <c r="G3318" s="2" t="s">
        <v>47</v>
      </c>
      <c r="H3318" s="2">
        <v>64.0</v>
      </c>
      <c r="I3318" s="148" t="s">
        <v>9</v>
      </c>
      <c r="J3318" s="148" t="s">
        <v>9</v>
      </c>
      <c r="K3318" s="148" t="s">
        <v>9</v>
      </c>
      <c r="L3318" s="2"/>
      <c r="M3318" s="2"/>
      <c r="N3318" s="148" t="s">
        <v>9</v>
      </c>
      <c r="O3318" s="148" t="s">
        <v>9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/>
      <c r="V3318" s="14" t="s">
        <v>4172</v>
      </c>
      <c r="W3318" s="33" t="s">
        <v>4173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</row>
    <row r="3319">
      <c r="A3319" s="8">
        <f t="shared" si="5"/>
        <v>3317</v>
      </c>
      <c r="B3319" s="2">
        <f t="shared" si="20"/>
        <v>100</v>
      </c>
      <c r="C3319" s="4">
        <v>43897.0</v>
      </c>
      <c r="D3319" s="6" t="s">
        <v>4176</v>
      </c>
      <c r="E3319" s="2" t="s">
        <v>4064</v>
      </c>
      <c r="F3319" s="2" t="s">
        <v>775</v>
      </c>
      <c r="G3319" s="2" t="s">
        <v>47</v>
      </c>
      <c r="H3319" s="2">
        <v>55.0</v>
      </c>
      <c r="I3319" s="148" t="s">
        <v>9</v>
      </c>
      <c r="J3319" s="148" t="s">
        <v>9</v>
      </c>
      <c r="K3319" s="148" t="s">
        <v>9</v>
      </c>
      <c r="L3319" s="2"/>
      <c r="M3319" s="2"/>
      <c r="N3319" s="148" t="s">
        <v>9</v>
      </c>
      <c r="O3319" s="148" t="s">
        <v>9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/>
      <c r="V3319" s="14" t="s">
        <v>4172</v>
      </c>
      <c r="W3319" s="33" t="s">
        <v>4173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</row>
    <row r="3320">
      <c r="A3320" s="8">
        <f t="shared" si="5"/>
        <v>3318</v>
      </c>
      <c r="B3320" s="2">
        <f t="shared" si="20"/>
        <v>101</v>
      </c>
      <c r="C3320" s="4">
        <v>43897.0</v>
      </c>
      <c r="D3320" s="6" t="s">
        <v>4177</v>
      </c>
      <c r="E3320" s="2" t="s">
        <v>4064</v>
      </c>
      <c r="F3320" s="2" t="s">
        <v>775</v>
      </c>
      <c r="G3320" s="2" t="s">
        <v>118</v>
      </c>
      <c r="H3320" s="2">
        <v>21.0</v>
      </c>
      <c r="I3320" s="148" t="s">
        <v>9</v>
      </c>
      <c r="J3320" s="148" t="s">
        <v>9</v>
      </c>
      <c r="K3320" s="148" t="s">
        <v>9</v>
      </c>
      <c r="L3320" s="2"/>
      <c r="M3320" s="2"/>
      <c r="N3320" s="148" t="s">
        <v>9</v>
      </c>
      <c r="O3320" s="148" t="s">
        <v>9</v>
      </c>
      <c r="P3320" s="2">
        <v>1.0</v>
      </c>
      <c r="Q3320" s="2">
        <v>0.0</v>
      </c>
      <c r="R3320" s="2">
        <v>0.0</v>
      </c>
      <c r="S3320" s="2">
        <v>0.0</v>
      </c>
      <c r="T3320" s="2">
        <v>0.0</v>
      </c>
      <c r="U3320" s="2"/>
      <c r="V3320" s="14" t="s">
        <v>4172</v>
      </c>
      <c r="W3320" s="33" t="s">
        <v>4173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</row>
    <row r="3321">
      <c r="A3321" s="8">
        <f t="shared" si="5"/>
        <v>3319</v>
      </c>
      <c r="B3321" s="2">
        <f t="shared" si="20"/>
        <v>102</v>
      </c>
      <c r="C3321" s="4">
        <v>43897.0</v>
      </c>
      <c r="D3321" s="6" t="s">
        <v>4178</v>
      </c>
      <c r="E3321" s="2" t="s">
        <v>4064</v>
      </c>
      <c r="F3321" s="2" t="s">
        <v>775</v>
      </c>
      <c r="G3321" s="2" t="s">
        <v>47</v>
      </c>
      <c r="H3321" s="2">
        <v>52.0</v>
      </c>
      <c r="I3321" s="148" t="s">
        <v>9</v>
      </c>
      <c r="J3321" s="148" t="s">
        <v>9</v>
      </c>
      <c r="K3321" s="148" t="s">
        <v>9</v>
      </c>
      <c r="L3321" s="2"/>
      <c r="M3321" s="2"/>
      <c r="N3321" s="148" t="s">
        <v>9</v>
      </c>
      <c r="O3321" s="148" t="s">
        <v>9</v>
      </c>
      <c r="P3321" s="2">
        <v>1.0</v>
      </c>
      <c r="Q3321" s="2">
        <v>0.0</v>
      </c>
      <c r="R3321" s="2">
        <v>0.0</v>
      </c>
      <c r="S3321" s="2">
        <v>0.0</v>
      </c>
      <c r="T3321" s="2">
        <v>0.0</v>
      </c>
      <c r="U3321" s="2"/>
      <c r="V3321" s="14" t="s">
        <v>4172</v>
      </c>
      <c r="W3321" s="33" t="s">
        <v>4173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</row>
    <row r="3322">
      <c r="A3322" s="8">
        <f t="shared" si="5"/>
        <v>3320</v>
      </c>
      <c r="B3322" s="2">
        <f t="shared" si="20"/>
        <v>103</v>
      </c>
      <c r="C3322" s="4">
        <v>43897.0</v>
      </c>
      <c r="D3322" s="6" t="s">
        <v>4179</v>
      </c>
      <c r="E3322" s="2" t="s">
        <v>4064</v>
      </c>
      <c r="F3322" s="2" t="s">
        <v>775</v>
      </c>
      <c r="G3322" s="2" t="s">
        <v>47</v>
      </c>
      <c r="H3322" s="2">
        <v>23.0</v>
      </c>
      <c r="I3322" s="148" t="s">
        <v>9</v>
      </c>
      <c r="J3322" s="148" t="s">
        <v>9</v>
      </c>
      <c r="K3322" s="148" t="s">
        <v>9</v>
      </c>
      <c r="L3322" s="2"/>
      <c r="M3322" s="2"/>
      <c r="N3322" s="148" t="s">
        <v>9</v>
      </c>
      <c r="O3322" s="148" t="s">
        <v>9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/>
      <c r="V3322" s="14" t="s">
        <v>4172</v>
      </c>
      <c r="W3322" s="33" t="s">
        <v>4173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</row>
    <row r="3323">
      <c r="A3323" s="8">
        <f t="shared" si="5"/>
        <v>3321</v>
      </c>
      <c r="B3323" s="2">
        <f t="shared" si="20"/>
        <v>104</v>
      </c>
      <c r="C3323" s="4">
        <v>43897.0</v>
      </c>
      <c r="D3323" s="6" t="s">
        <v>4180</v>
      </c>
      <c r="E3323" s="2" t="s">
        <v>4064</v>
      </c>
      <c r="F3323" s="2" t="s">
        <v>775</v>
      </c>
      <c r="G3323" s="2" t="s">
        <v>118</v>
      </c>
      <c r="H3323" s="2">
        <v>71.0</v>
      </c>
      <c r="I3323" s="148" t="s">
        <v>9</v>
      </c>
      <c r="J3323" s="148" t="s">
        <v>9</v>
      </c>
      <c r="K3323" s="148" t="s">
        <v>9</v>
      </c>
      <c r="L3323" s="2"/>
      <c r="M3323" s="2"/>
      <c r="N3323" s="148" t="s">
        <v>9</v>
      </c>
      <c r="O3323" s="148" t="s">
        <v>9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/>
      <c r="V3323" s="2" t="s">
        <v>4155</v>
      </c>
      <c r="W3323" s="33" t="s">
        <v>4156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</row>
    <row r="3324">
      <c r="A3324" s="8">
        <f t="shared" si="5"/>
        <v>3322</v>
      </c>
      <c r="B3324" s="2">
        <f t="shared" si="20"/>
        <v>105</v>
      </c>
      <c r="C3324" s="4">
        <v>43898.0</v>
      </c>
      <c r="D3324" s="6" t="s">
        <v>4181</v>
      </c>
      <c r="E3324" s="2" t="s">
        <v>4064</v>
      </c>
      <c r="F3324" s="2" t="s">
        <v>775</v>
      </c>
      <c r="G3324" s="2" t="s">
        <v>118</v>
      </c>
      <c r="H3324" s="2">
        <v>50.0</v>
      </c>
      <c r="I3324" s="148" t="s">
        <v>9</v>
      </c>
      <c r="J3324" s="148" t="s">
        <v>9</v>
      </c>
      <c r="K3324" s="148" t="s">
        <v>9</v>
      </c>
      <c r="L3324" s="2"/>
      <c r="M3324" s="2"/>
      <c r="N3324" s="148" t="s">
        <v>9</v>
      </c>
      <c r="O3324" s="148" t="s">
        <v>9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/>
      <c r="V3324" s="2" t="s">
        <v>4155</v>
      </c>
      <c r="W3324" s="33" t="s">
        <v>4156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</row>
    <row r="3325">
      <c r="A3325" s="8">
        <f t="shared" si="5"/>
        <v>3323</v>
      </c>
      <c r="B3325" s="2">
        <f t="shared" si="20"/>
        <v>106</v>
      </c>
      <c r="C3325" s="19">
        <v>43898.0</v>
      </c>
      <c r="D3325" s="101" t="s">
        <v>4182</v>
      </c>
      <c r="E3325" s="2" t="s">
        <v>4064</v>
      </c>
      <c r="F3325" s="2" t="s">
        <v>775</v>
      </c>
      <c r="G3325" s="148" t="s">
        <v>9</v>
      </c>
      <c r="H3325" s="2">
        <v>43.0</v>
      </c>
      <c r="I3325" s="148" t="s">
        <v>9</v>
      </c>
      <c r="J3325" s="148" t="s">
        <v>9</v>
      </c>
      <c r="K3325" s="148" t="s">
        <v>9</v>
      </c>
      <c r="L3325" s="2"/>
      <c r="M3325" s="2"/>
      <c r="N3325" s="148" t="s">
        <v>9</v>
      </c>
      <c r="O3325" s="148" t="s">
        <v>9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/>
      <c r="V3325" s="2" t="s">
        <v>4155</v>
      </c>
      <c r="W3325" s="33" t="s">
        <v>4156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</row>
    <row r="3326">
      <c r="A3326" s="8">
        <f t="shared" si="5"/>
        <v>3324</v>
      </c>
      <c r="B3326" s="2">
        <f t="shared" si="20"/>
        <v>107</v>
      </c>
      <c r="C3326" s="4">
        <v>43898.0</v>
      </c>
      <c r="D3326" s="6" t="s">
        <v>4183</v>
      </c>
      <c r="E3326" s="2" t="s">
        <v>4064</v>
      </c>
      <c r="F3326" s="2" t="s">
        <v>775</v>
      </c>
      <c r="G3326" s="148" t="s">
        <v>9</v>
      </c>
      <c r="H3326" s="2">
        <v>55.0</v>
      </c>
      <c r="I3326" s="148" t="s">
        <v>9</v>
      </c>
      <c r="J3326" s="148" t="s">
        <v>9</v>
      </c>
      <c r="K3326" s="148" t="s">
        <v>9</v>
      </c>
      <c r="L3326" s="2"/>
      <c r="M3326" s="2"/>
      <c r="N3326" s="148" t="s">
        <v>9</v>
      </c>
      <c r="O3326" s="148" t="s">
        <v>9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/>
      <c r="V3326" s="2" t="s">
        <v>4155</v>
      </c>
      <c r="W3326" s="33" t="s">
        <v>4156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</row>
    <row r="3327">
      <c r="A3327" s="8">
        <f t="shared" si="5"/>
        <v>3325</v>
      </c>
      <c r="B3327" s="2">
        <f t="shared" si="20"/>
        <v>108</v>
      </c>
      <c r="C3327" s="4">
        <v>43898.0</v>
      </c>
      <c r="D3327" s="6" t="s">
        <v>4184</v>
      </c>
      <c r="E3327" s="2" t="s">
        <v>4064</v>
      </c>
      <c r="F3327" s="2" t="s">
        <v>775</v>
      </c>
      <c r="G3327" s="2" t="s">
        <v>47</v>
      </c>
      <c r="H3327" s="2">
        <v>66.0</v>
      </c>
      <c r="I3327" s="148" t="s">
        <v>9</v>
      </c>
      <c r="J3327" s="148" t="s">
        <v>9</v>
      </c>
      <c r="K3327" s="148" t="s">
        <v>9</v>
      </c>
      <c r="L3327" s="2"/>
      <c r="M3327" s="2"/>
      <c r="N3327" s="148" t="s">
        <v>9</v>
      </c>
      <c r="O3327" s="148" t="s">
        <v>9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/>
      <c r="V3327" s="2" t="s">
        <v>4155</v>
      </c>
      <c r="W3327" s="33" t="s">
        <v>4156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</row>
    <row r="3328">
      <c r="A3328" s="8">
        <f t="shared" si="5"/>
        <v>3326</v>
      </c>
      <c r="B3328" s="2">
        <f t="shared" si="20"/>
        <v>109</v>
      </c>
      <c r="C3328" s="4">
        <v>43898.0</v>
      </c>
      <c r="D3328" s="6" t="s">
        <v>4185</v>
      </c>
      <c r="E3328" s="2" t="s">
        <v>4064</v>
      </c>
      <c r="F3328" s="2" t="s">
        <v>775</v>
      </c>
      <c r="G3328" s="2" t="s">
        <v>47</v>
      </c>
      <c r="H3328" s="2">
        <v>40.0</v>
      </c>
      <c r="I3328" s="148" t="s">
        <v>9</v>
      </c>
      <c r="J3328" s="148" t="s">
        <v>9</v>
      </c>
      <c r="K3328" s="148" t="s">
        <v>9</v>
      </c>
      <c r="L3328" s="2"/>
      <c r="M3328" s="2"/>
      <c r="N3328" s="148" t="s">
        <v>9</v>
      </c>
      <c r="O3328" s="148" t="s">
        <v>9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/>
      <c r="V3328" s="2" t="s">
        <v>4155</v>
      </c>
      <c r="W3328" s="33" t="s">
        <v>4156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</row>
    <row r="3329">
      <c r="A3329" s="8">
        <f t="shared" si="5"/>
        <v>3327</v>
      </c>
      <c r="B3329" s="2">
        <f t="shared" si="20"/>
        <v>110</v>
      </c>
      <c r="C3329" s="4">
        <v>43898.0</v>
      </c>
      <c r="D3329" s="6" t="s">
        <v>4169</v>
      </c>
      <c r="E3329" s="2" t="s">
        <v>4064</v>
      </c>
      <c r="F3329" s="2" t="s">
        <v>775</v>
      </c>
      <c r="G3329" s="2" t="s">
        <v>47</v>
      </c>
      <c r="H3329" s="2">
        <v>53.0</v>
      </c>
      <c r="I3329" s="148" t="s">
        <v>9</v>
      </c>
      <c r="J3329" s="148" t="s">
        <v>9</v>
      </c>
      <c r="K3329" s="148" t="s">
        <v>9</v>
      </c>
      <c r="L3329" s="2"/>
      <c r="M3329" s="2"/>
      <c r="N3329" s="148" t="s">
        <v>9</v>
      </c>
      <c r="O3329" s="148" t="s">
        <v>9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/>
      <c r="V3329" s="2" t="s">
        <v>4155</v>
      </c>
      <c r="W3329" s="33" t="s">
        <v>4156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</row>
    <row r="3330">
      <c r="A3330" s="8">
        <f t="shared" si="5"/>
        <v>3328</v>
      </c>
      <c r="B3330" s="2">
        <f t="shared" si="20"/>
        <v>111</v>
      </c>
      <c r="C3330" s="4">
        <v>43898.0</v>
      </c>
      <c r="D3330" s="6" t="s">
        <v>4186</v>
      </c>
      <c r="E3330" s="2" t="s">
        <v>4064</v>
      </c>
      <c r="F3330" s="2" t="s">
        <v>775</v>
      </c>
      <c r="G3330" s="2" t="s">
        <v>47</v>
      </c>
      <c r="H3330" s="2">
        <v>77.0</v>
      </c>
      <c r="I3330" s="148" t="s">
        <v>9</v>
      </c>
      <c r="J3330" s="148" t="s">
        <v>9</v>
      </c>
      <c r="K3330" s="148" t="s">
        <v>9</v>
      </c>
      <c r="L3330" s="2"/>
      <c r="M3330" s="2"/>
      <c r="N3330" s="148" t="s">
        <v>9</v>
      </c>
      <c r="O3330" s="148" t="s">
        <v>9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/>
      <c r="V3330" s="2" t="s">
        <v>4155</v>
      </c>
      <c r="W3330" s="33" t="s">
        <v>4156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</row>
    <row r="3331">
      <c r="A3331" s="8">
        <f t="shared" si="5"/>
        <v>3329</v>
      </c>
      <c r="B3331" s="2">
        <f t="shared" si="20"/>
        <v>112</v>
      </c>
      <c r="C3331" s="4">
        <v>43899.0</v>
      </c>
      <c r="D3331" s="6" t="s">
        <v>4187</v>
      </c>
      <c r="E3331" s="2" t="s">
        <v>4188</v>
      </c>
      <c r="F3331" s="2" t="s">
        <v>775</v>
      </c>
      <c r="G3331" s="2" t="s">
        <v>118</v>
      </c>
      <c r="H3331" s="2">
        <v>69.0</v>
      </c>
      <c r="I3331" s="148" t="s">
        <v>9</v>
      </c>
      <c r="J3331" s="148" t="s">
        <v>9</v>
      </c>
      <c r="K3331" s="148" t="s">
        <v>9</v>
      </c>
      <c r="L3331" s="2"/>
      <c r="M3331" s="2"/>
      <c r="N3331" s="148" t="s">
        <v>9</v>
      </c>
      <c r="O3331" s="148" t="s">
        <v>9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/>
      <c r="V3331" s="2" t="s">
        <v>884</v>
      </c>
      <c r="W3331" s="33" t="s">
        <v>4189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</row>
    <row r="3332">
      <c r="A3332" s="8">
        <f t="shared" si="5"/>
        <v>3330</v>
      </c>
      <c r="B3332" s="2">
        <f t="shared" si="20"/>
        <v>113</v>
      </c>
      <c r="C3332" s="4">
        <v>43899.0</v>
      </c>
      <c r="D3332" s="6" t="s">
        <v>4190</v>
      </c>
      <c r="E3332" s="2" t="s">
        <v>4188</v>
      </c>
      <c r="F3332" s="2" t="s">
        <v>775</v>
      </c>
      <c r="G3332" s="2" t="s">
        <v>47</v>
      </c>
      <c r="H3332" s="2">
        <v>85.0</v>
      </c>
      <c r="I3332" s="148" t="s">
        <v>9</v>
      </c>
      <c r="J3332" s="148" t="s">
        <v>9</v>
      </c>
      <c r="K3332" s="148" t="s">
        <v>9</v>
      </c>
      <c r="L3332" s="2"/>
      <c r="M3332" s="2"/>
      <c r="N3332" s="148" t="s">
        <v>9</v>
      </c>
      <c r="O3332" s="148" t="s">
        <v>9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/>
      <c r="V3332" s="2" t="s">
        <v>884</v>
      </c>
      <c r="W3332" s="33" t="s">
        <v>4189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</row>
    <row r="3333">
      <c r="A3333" s="8">
        <f t="shared" si="5"/>
        <v>3331</v>
      </c>
      <c r="B3333" s="2">
        <f t="shared" si="20"/>
        <v>114</v>
      </c>
      <c r="C3333" s="4">
        <v>43899.0</v>
      </c>
      <c r="D3333" s="6" t="s">
        <v>4191</v>
      </c>
      <c r="E3333" s="2" t="s">
        <v>4188</v>
      </c>
      <c r="F3333" s="2" t="s">
        <v>775</v>
      </c>
      <c r="G3333" s="2" t="s">
        <v>47</v>
      </c>
      <c r="H3333" s="2">
        <v>83.0</v>
      </c>
      <c r="I3333" s="148" t="s">
        <v>9</v>
      </c>
      <c r="J3333" s="148" t="s">
        <v>9</v>
      </c>
      <c r="K3333" s="148" t="s">
        <v>9</v>
      </c>
      <c r="L3333" s="2"/>
      <c r="M3333" s="2"/>
      <c r="N3333" s="148" t="s">
        <v>9</v>
      </c>
      <c r="O3333" s="148" t="s">
        <v>9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/>
      <c r="V3333" s="2" t="s">
        <v>884</v>
      </c>
      <c r="W3333" s="33" t="s">
        <v>4189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</row>
    <row r="3334">
      <c r="A3334" s="8">
        <f t="shared" si="5"/>
        <v>3332</v>
      </c>
      <c r="B3334" s="2">
        <f t="shared" si="20"/>
        <v>115</v>
      </c>
      <c r="C3334" s="4">
        <v>43899.0</v>
      </c>
      <c r="D3334" s="6" t="s">
        <v>4192</v>
      </c>
      <c r="E3334" s="2" t="s">
        <v>4188</v>
      </c>
      <c r="F3334" s="2" t="s">
        <v>775</v>
      </c>
      <c r="G3334" s="2" t="s">
        <v>47</v>
      </c>
      <c r="H3334" s="2">
        <v>66.0</v>
      </c>
      <c r="I3334" s="148" t="s">
        <v>9</v>
      </c>
      <c r="J3334" s="148" t="s">
        <v>9</v>
      </c>
      <c r="K3334" s="148" t="s">
        <v>9</v>
      </c>
      <c r="L3334" s="2"/>
      <c r="M3334" s="2"/>
      <c r="N3334" s="148" t="s">
        <v>9</v>
      </c>
      <c r="O3334" s="148" t="s">
        <v>9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/>
      <c r="V3334" s="2" t="s">
        <v>884</v>
      </c>
      <c r="W3334" s="33" t="s">
        <v>4189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</row>
    <row r="3335">
      <c r="A3335" s="8">
        <f t="shared" si="5"/>
        <v>3333</v>
      </c>
      <c r="B3335" s="2">
        <f t="shared" si="20"/>
        <v>116</v>
      </c>
      <c r="C3335" s="4">
        <v>43899.0</v>
      </c>
      <c r="D3335" s="6" t="s">
        <v>4193</v>
      </c>
      <c r="E3335" s="2" t="s">
        <v>4188</v>
      </c>
      <c r="F3335" s="2" t="s">
        <v>775</v>
      </c>
      <c r="G3335" s="2" t="s">
        <v>118</v>
      </c>
      <c r="H3335" s="2">
        <v>96.0</v>
      </c>
      <c r="I3335" s="148" t="s">
        <v>9</v>
      </c>
      <c r="J3335" s="148" t="s">
        <v>9</v>
      </c>
      <c r="K3335" s="148" t="s">
        <v>9</v>
      </c>
      <c r="L3335" s="2"/>
      <c r="M3335" s="2"/>
      <c r="N3335" s="148" t="s">
        <v>9</v>
      </c>
      <c r="O3335" s="148" t="s">
        <v>9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/>
      <c r="V3335" s="2" t="s">
        <v>884</v>
      </c>
      <c r="W3335" s="33" t="s">
        <v>4189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</row>
    <row r="3336">
      <c r="A3336" s="8">
        <f t="shared" si="5"/>
        <v>3334</v>
      </c>
      <c r="B3336" s="2">
        <v>1.0</v>
      </c>
      <c r="C3336" s="4">
        <v>43861.0</v>
      </c>
      <c r="D3336" s="6" t="s">
        <v>920</v>
      </c>
      <c r="E3336" s="2" t="s">
        <v>921</v>
      </c>
      <c r="F3336" s="2" t="s">
        <v>922</v>
      </c>
      <c r="G3336" s="2" t="s">
        <v>118</v>
      </c>
      <c r="H3336" s="2">
        <v>25.0</v>
      </c>
      <c r="I3336" s="4">
        <v>43857.0</v>
      </c>
      <c r="J3336" s="2">
        <v>1.0</v>
      </c>
      <c r="K3336" s="2" t="s">
        <v>9</v>
      </c>
      <c r="L3336" s="2"/>
      <c r="M3336" s="2"/>
      <c r="N3336" s="2" t="s">
        <v>9</v>
      </c>
      <c r="O3336" s="4">
        <v>43854.0</v>
      </c>
      <c r="P3336" s="2">
        <v>0.0</v>
      </c>
      <c r="Q3336" s="2">
        <v>1.0</v>
      </c>
      <c r="R3336" s="2">
        <v>0.0</v>
      </c>
      <c r="S3336" s="2">
        <v>0.0</v>
      </c>
      <c r="T3336" s="2">
        <v>0.0</v>
      </c>
      <c r="U3336" s="2" t="s">
        <v>859</v>
      </c>
      <c r="V3336" s="2" t="s">
        <v>923</v>
      </c>
      <c r="W3336" s="33" t="s">
        <v>924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</row>
    <row r="3337">
      <c r="A3337" s="8">
        <f t="shared" si="5"/>
        <v>3335</v>
      </c>
      <c r="B3337" s="14">
        <v>1.0</v>
      </c>
      <c r="C3337" s="91">
        <v>43865.0</v>
      </c>
      <c r="D3337" s="14" t="s">
        <v>4194</v>
      </c>
      <c r="E3337" s="14" t="s">
        <v>801</v>
      </c>
      <c r="F3337" s="14" t="s">
        <v>801</v>
      </c>
      <c r="G3337" s="148" t="s">
        <v>9</v>
      </c>
      <c r="H3337" s="14" t="s">
        <v>9</v>
      </c>
      <c r="I3337" s="14" t="s">
        <v>9</v>
      </c>
      <c r="J3337" s="14" t="s">
        <v>9</v>
      </c>
      <c r="K3337" s="14" t="s">
        <v>9</v>
      </c>
      <c r="L3337" s="14"/>
      <c r="M3337" s="14"/>
      <c r="N3337" s="14" t="s">
        <v>9</v>
      </c>
      <c r="O3337" s="91">
        <v>43863.0</v>
      </c>
      <c r="P3337" s="14"/>
      <c r="Q3337" s="14">
        <v>1.0</v>
      </c>
      <c r="R3337" s="14">
        <v>0.0</v>
      </c>
      <c r="S3337" s="14">
        <v>0.0</v>
      </c>
      <c r="T3337" s="14">
        <v>0.0</v>
      </c>
      <c r="V3337" s="14" t="s">
        <v>4195</v>
      </c>
      <c r="W3337" s="33" t="s">
        <v>4196</v>
      </c>
    </row>
    <row r="3338">
      <c r="A3338" s="8">
        <f t="shared" si="5"/>
        <v>3336</v>
      </c>
      <c r="B3338" s="14">
        <v>1.0</v>
      </c>
      <c r="C3338" s="91">
        <v>43875.0</v>
      </c>
      <c r="D3338" s="14" t="s">
        <v>4197</v>
      </c>
      <c r="E3338" s="14" t="s">
        <v>4198</v>
      </c>
      <c r="F3338" s="14" t="s">
        <v>4198</v>
      </c>
      <c r="G3338" s="148" t="s">
        <v>9</v>
      </c>
      <c r="H3338" s="14" t="s">
        <v>9</v>
      </c>
      <c r="I3338" s="14" t="s">
        <v>9</v>
      </c>
      <c r="J3338" s="14" t="s">
        <v>9</v>
      </c>
      <c r="K3338" s="14" t="s">
        <v>9</v>
      </c>
      <c r="L3338" s="14"/>
      <c r="M3338" s="14"/>
      <c r="N3338" s="14" t="s">
        <v>9</v>
      </c>
      <c r="O3338" s="14" t="s">
        <v>9</v>
      </c>
      <c r="P3338" s="14"/>
      <c r="Q3338" s="14">
        <v>0.0</v>
      </c>
      <c r="R3338" s="14">
        <v>0.0</v>
      </c>
      <c r="S3338" s="14">
        <v>0.0</v>
      </c>
      <c r="T3338" s="91">
        <v>43880.0</v>
      </c>
      <c r="V3338" s="14" t="s">
        <v>2188</v>
      </c>
      <c r="W3338" s="33" t="s">
        <v>4199</v>
      </c>
    </row>
    <row r="3339">
      <c r="A3339" s="8">
        <f t="shared" si="5"/>
        <v>3337</v>
      </c>
      <c r="B3339" s="14">
        <v>1.0</v>
      </c>
      <c r="C3339" s="91">
        <v>43880.0</v>
      </c>
      <c r="D3339" s="14" t="s">
        <v>4200</v>
      </c>
      <c r="E3339" s="14" t="s">
        <v>4201</v>
      </c>
      <c r="F3339" s="14" t="s">
        <v>747</v>
      </c>
      <c r="G3339" s="148" t="s">
        <v>9</v>
      </c>
      <c r="H3339" s="14" t="s">
        <v>9</v>
      </c>
      <c r="I3339" s="14" t="s">
        <v>9</v>
      </c>
      <c r="J3339" s="14" t="s">
        <v>9</v>
      </c>
      <c r="K3339" s="14" t="s">
        <v>9</v>
      </c>
      <c r="L3339" s="14"/>
      <c r="M3339" s="14"/>
      <c r="N3339" s="14" t="s">
        <v>9</v>
      </c>
      <c r="O3339" s="14" t="s">
        <v>9</v>
      </c>
      <c r="P3339" s="14"/>
      <c r="Q3339" s="14">
        <v>0.0</v>
      </c>
      <c r="R3339" s="14">
        <v>0.0</v>
      </c>
      <c r="S3339" s="91">
        <v>43880.0</v>
      </c>
      <c r="T3339" s="14">
        <v>0.0</v>
      </c>
      <c r="V3339" s="14" t="s">
        <v>4202</v>
      </c>
      <c r="W3339" s="33" t="s">
        <v>4203</v>
      </c>
    </row>
    <row r="3340">
      <c r="A3340" s="8">
        <f t="shared" si="5"/>
        <v>3338</v>
      </c>
      <c r="B3340" s="14">
        <v>2.0</v>
      </c>
      <c r="C3340" s="91">
        <v>43880.0</v>
      </c>
      <c r="D3340" s="14" t="s">
        <v>4200</v>
      </c>
      <c r="E3340" s="14" t="s">
        <v>4201</v>
      </c>
      <c r="F3340" s="14" t="s">
        <v>747</v>
      </c>
      <c r="G3340" s="148" t="s">
        <v>9</v>
      </c>
      <c r="H3340" s="148" t="s">
        <v>9</v>
      </c>
      <c r="I3340" s="148" t="s">
        <v>9</v>
      </c>
      <c r="J3340" s="148" t="s">
        <v>9</v>
      </c>
      <c r="K3340" s="148" t="s">
        <v>9</v>
      </c>
      <c r="L3340" s="148"/>
      <c r="M3340" s="148"/>
      <c r="N3340" s="148" t="s">
        <v>9</v>
      </c>
      <c r="O3340" s="148" t="s">
        <v>9</v>
      </c>
      <c r="P3340" s="148"/>
      <c r="Q3340" s="14">
        <v>0.0</v>
      </c>
      <c r="R3340" s="14">
        <v>0.0</v>
      </c>
      <c r="S3340" s="91">
        <v>43880.0</v>
      </c>
      <c r="T3340" s="14">
        <v>0.0</v>
      </c>
      <c r="V3340" s="14" t="s">
        <v>4202</v>
      </c>
      <c r="W3340" s="33" t="s">
        <v>4203</v>
      </c>
    </row>
    <row r="3341">
      <c r="A3341" s="8">
        <f t="shared" si="5"/>
        <v>3339</v>
      </c>
      <c r="B3341" s="14">
        <v>3.0</v>
      </c>
      <c r="C3341" s="91">
        <v>43881.0</v>
      </c>
      <c r="D3341" s="14" t="s">
        <v>4204</v>
      </c>
      <c r="E3341" s="14" t="s">
        <v>4201</v>
      </c>
      <c r="F3341" s="14" t="s">
        <v>747</v>
      </c>
      <c r="G3341" s="148" t="s">
        <v>9</v>
      </c>
      <c r="H3341" s="148" t="s">
        <v>9</v>
      </c>
      <c r="I3341" s="148" t="s">
        <v>9</v>
      </c>
      <c r="J3341" s="148" t="s">
        <v>9</v>
      </c>
      <c r="K3341" s="148" t="s">
        <v>9</v>
      </c>
      <c r="L3341" s="148"/>
      <c r="M3341" s="148"/>
      <c r="N3341" s="148" t="s">
        <v>9</v>
      </c>
      <c r="O3341" s="148" t="s">
        <v>9</v>
      </c>
      <c r="P3341" s="148"/>
      <c r="Q3341" s="14">
        <v>0.0</v>
      </c>
      <c r="R3341" s="14">
        <v>0.0</v>
      </c>
      <c r="S3341" s="91">
        <v>43882.0</v>
      </c>
      <c r="T3341" s="14">
        <v>0.0</v>
      </c>
      <c r="V3341" s="14" t="s">
        <v>4205</v>
      </c>
      <c r="W3341" s="33" t="s">
        <v>4206</v>
      </c>
    </row>
    <row r="3342">
      <c r="A3342" s="8">
        <f t="shared" si="5"/>
        <v>3340</v>
      </c>
      <c r="B3342" s="14">
        <v>4.0</v>
      </c>
      <c r="C3342" s="91">
        <v>43881.0</v>
      </c>
      <c r="D3342" s="94" t="s">
        <v>4204</v>
      </c>
      <c r="E3342" s="14" t="s">
        <v>4201</v>
      </c>
      <c r="F3342" s="14" t="s">
        <v>747</v>
      </c>
      <c r="G3342" s="148" t="s">
        <v>9</v>
      </c>
      <c r="H3342" s="148" t="s">
        <v>9</v>
      </c>
      <c r="I3342" s="148" t="s">
        <v>9</v>
      </c>
      <c r="J3342" s="148" t="s">
        <v>9</v>
      </c>
      <c r="K3342" s="148" t="s">
        <v>9</v>
      </c>
      <c r="L3342" s="148"/>
      <c r="M3342" s="148"/>
      <c r="N3342" s="148" t="s">
        <v>9</v>
      </c>
      <c r="O3342" s="148" t="s">
        <v>9</v>
      </c>
      <c r="P3342" s="148"/>
      <c r="Q3342" s="14">
        <v>0.0</v>
      </c>
      <c r="R3342" s="14">
        <v>0.0</v>
      </c>
      <c r="S3342" s="91">
        <v>43882.0</v>
      </c>
      <c r="T3342" s="14">
        <v>0.0</v>
      </c>
      <c r="V3342" s="14" t="s">
        <v>4205</v>
      </c>
      <c r="W3342" s="33" t="s">
        <v>4206</v>
      </c>
    </row>
    <row r="3343">
      <c r="A3343" s="8">
        <f t="shared" si="5"/>
        <v>3341</v>
      </c>
      <c r="B3343" s="14">
        <v>5.0</v>
      </c>
      <c r="C3343" s="91">
        <v>43881.0</v>
      </c>
      <c r="D3343" s="94" t="s">
        <v>4207</v>
      </c>
      <c r="E3343" s="14" t="s">
        <v>4208</v>
      </c>
      <c r="F3343" s="14" t="s">
        <v>747</v>
      </c>
      <c r="G3343" s="148" t="s">
        <v>9</v>
      </c>
      <c r="H3343" s="148" t="s">
        <v>9</v>
      </c>
      <c r="I3343" s="148" t="s">
        <v>9</v>
      </c>
      <c r="J3343" s="148" t="s">
        <v>9</v>
      </c>
      <c r="K3343" s="148" t="s">
        <v>9</v>
      </c>
      <c r="L3343" s="148"/>
      <c r="M3343" s="148"/>
      <c r="N3343" s="148" t="s">
        <v>9</v>
      </c>
      <c r="O3343" s="148" t="s">
        <v>9</v>
      </c>
      <c r="P3343" s="148"/>
      <c r="Q3343" s="14">
        <v>0.0</v>
      </c>
      <c r="R3343" s="14">
        <v>0.0</v>
      </c>
      <c r="S3343" s="14">
        <v>0.0</v>
      </c>
      <c r="T3343" s="14">
        <v>0.0</v>
      </c>
      <c r="V3343" s="14" t="s">
        <v>4205</v>
      </c>
      <c r="W3343" s="33" t="s">
        <v>4206</v>
      </c>
    </row>
    <row r="3344">
      <c r="A3344" s="8">
        <f t="shared" si="5"/>
        <v>3342</v>
      </c>
      <c r="B3344" s="14">
        <v>6.0</v>
      </c>
      <c r="C3344" s="91">
        <v>43882.0</v>
      </c>
      <c r="D3344" s="14" t="s">
        <v>4204</v>
      </c>
      <c r="E3344" s="14" t="s">
        <v>4201</v>
      </c>
      <c r="F3344" s="14" t="s">
        <v>747</v>
      </c>
      <c r="G3344" s="148" t="s">
        <v>9</v>
      </c>
      <c r="H3344" s="148" t="s">
        <v>9</v>
      </c>
      <c r="I3344" s="148" t="s">
        <v>9</v>
      </c>
      <c r="J3344" s="148" t="s">
        <v>9</v>
      </c>
      <c r="K3344" s="148" t="s">
        <v>9</v>
      </c>
      <c r="L3344" s="148"/>
      <c r="M3344" s="148"/>
      <c r="N3344" s="148" t="s">
        <v>9</v>
      </c>
      <c r="O3344" s="148" t="s">
        <v>9</v>
      </c>
      <c r="P3344" s="148"/>
      <c r="Q3344" s="14">
        <v>0.0</v>
      </c>
      <c r="R3344" s="14">
        <v>0.0</v>
      </c>
      <c r="S3344" s="14">
        <v>0.0</v>
      </c>
      <c r="T3344" s="14">
        <v>0.0</v>
      </c>
      <c r="V3344" s="14" t="s">
        <v>4205</v>
      </c>
      <c r="W3344" s="33" t="s">
        <v>4206</v>
      </c>
    </row>
    <row r="3345">
      <c r="A3345" s="8">
        <f t="shared" si="5"/>
        <v>3343</v>
      </c>
      <c r="B3345" s="14">
        <v>7.0</v>
      </c>
      <c r="C3345" s="91">
        <v>43882.0</v>
      </c>
      <c r="D3345" s="14" t="s">
        <v>4204</v>
      </c>
      <c r="E3345" s="14" t="s">
        <v>4201</v>
      </c>
      <c r="F3345" s="14" t="s">
        <v>747</v>
      </c>
      <c r="G3345" s="148" t="s">
        <v>9</v>
      </c>
      <c r="H3345" s="148" t="s">
        <v>9</v>
      </c>
      <c r="I3345" s="148" t="s">
        <v>9</v>
      </c>
      <c r="J3345" s="148" t="s">
        <v>9</v>
      </c>
      <c r="K3345" s="148" t="s">
        <v>9</v>
      </c>
      <c r="L3345" s="148"/>
      <c r="M3345" s="148"/>
      <c r="N3345" s="148" t="s">
        <v>9</v>
      </c>
      <c r="O3345" s="148" t="s">
        <v>9</v>
      </c>
      <c r="P3345" s="148"/>
      <c r="Q3345" s="14">
        <v>0.0</v>
      </c>
      <c r="R3345" s="14">
        <v>0.0</v>
      </c>
      <c r="S3345" s="14">
        <v>0.0</v>
      </c>
      <c r="T3345" s="14">
        <v>0.0</v>
      </c>
      <c r="V3345" s="14" t="s">
        <v>4205</v>
      </c>
      <c r="W3345" s="33" t="s">
        <v>4206</v>
      </c>
    </row>
    <row r="3346">
      <c r="A3346" s="8">
        <f t="shared" si="5"/>
        <v>3344</v>
      </c>
      <c r="B3346" s="14">
        <v>8.0</v>
      </c>
      <c r="C3346" s="91">
        <v>43882.0</v>
      </c>
      <c r="D3346" s="14" t="s">
        <v>4204</v>
      </c>
      <c r="E3346" s="14" t="s">
        <v>4201</v>
      </c>
      <c r="F3346" s="14" t="s">
        <v>747</v>
      </c>
      <c r="G3346" s="148" t="s">
        <v>9</v>
      </c>
      <c r="H3346" s="148" t="s">
        <v>9</v>
      </c>
      <c r="I3346" s="148" t="s">
        <v>9</v>
      </c>
      <c r="J3346" s="148" t="s">
        <v>9</v>
      </c>
      <c r="K3346" s="148" t="s">
        <v>9</v>
      </c>
      <c r="L3346" s="148"/>
      <c r="M3346" s="148"/>
      <c r="N3346" s="148" t="s">
        <v>9</v>
      </c>
      <c r="O3346" s="148" t="s">
        <v>9</v>
      </c>
      <c r="P3346" s="148"/>
      <c r="Q3346" s="14">
        <v>0.0</v>
      </c>
      <c r="R3346" s="14">
        <v>0.0</v>
      </c>
      <c r="S3346" s="14">
        <v>0.0</v>
      </c>
      <c r="T3346" s="14">
        <v>0.0</v>
      </c>
      <c r="V3346" s="14" t="s">
        <v>4205</v>
      </c>
      <c r="W3346" s="33" t="s">
        <v>4206</v>
      </c>
    </row>
    <row r="3347">
      <c r="A3347" s="8">
        <f t="shared" si="5"/>
        <v>3345</v>
      </c>
      <c r="B3347" s="14">
        <v>9.0</v>
      </c>
      <c r="C3347" s="91">
        <v>43882.0</v>
      </c>
      <c r="D3347" s="14" t="s">
        <v>4204</v>
      </c>
      <c r="E3347" s="14" t="s">
        <v>4201</v>
      </c>
      <c r="F3347" s="14" t="s">
        <v>747</v>
      </c>
      <c r="G3347" s="148" t="s">
        <v>9</v>
      </c>
      <c r="H3347" s="148" t="s">
        <v>9</v>
      </c>
      <c r="I3347" s="148" t="s">
        <v>9</v>
      </c>
      <c r="J3347" s="148" t="s">
        <v>9</v>
      </c>
      <c r="K3347" s="148" t="s">
        <v>9</v>
      </c>
      <c r="L3347" s="148"/>
      <c r="M3347" s="148"/>
      <c r="N3347" s="148" t="s">
        <v>9</v>
      </c>
      <c r="O3347" s="148" t="s">
        <v>9</v>
      </c>
      <c r="P3347" s="148"/>
      <c r="Q3347" s="14">
        <v>0.0</v>
      </c>
      <c r="R3347" s="14">
        <v>0.0</v>
      </c>
      <c r="S3347" s="14">
        <v>0.0</v>
      </c>
      <c r="T3347" s="14">
        <v>0.0</v>
      </c>
      <c r="V3347" s="14" t="s">
        <v>4205</v>
      </c>
      <c r="W3347" s="33" t="s">
        <v>4206</v>
      </c>
    </row>
    <row r="3348">
      <c r="A3348" s="8">
        <f t="shared" si="5"/>
        <v>3346</v>
      </c>
      <c r="B3348" s="14">
        <v>10.0</v>
      </c>
      <c r="C3348" s="91">
        <v>43882.0</v>
      </c>
      <c r="D3348" s="14" t="s">
        <v>4204</v>
      </c>
      <c r="E3348" s="14" t="s">
        <v>4201</v>
      </c>
      <c r="F3348" s="14" t="s">
        <v>747</v>
      </c>
      <c r="G3348" s="148" t="s">
        <v>9</v>
      </c>
      <c r="H3348" s="148" t="s">
        <v>9</v>
      </c>
      <c r="I3348" s="148" t="s">
        <v>9</v>
      </c>
      <c r="J3348" s="148" t="s">
        <v>9</v>
      </c>
      <c r="K3348" s="148" t="s">
        <v>9</v>
      </c>
      <c r="L3348" s="148"/>
      <c r="M3348" s="148"/>
      <c r="N3348" s="148" t="s">
        <v>9</v>
      </c>
      <c r="O3348" s="148" t="s">
        <v>9</v>
      </c>
      <c r="P3348" s="148"/>
      <c r="Q3348" s="14">
        <v>0.0</v>
      </c>
      <c r="R3348" s="14">
        <v>0.0</v>
      </c>
      <c r="S3348" s="14">
        <v>0.0</v>
      </c>
      <c r="T3348" s="14">
        <v>0.0</v>
      </c>
      <c r="V3348" s="14" t="s">
        <v>4205</v>
      </c>
      <c r="W3348" s="33" t="s">
        <v>4206</v>
      </c>
    </row>
    <row r="3349">
      <c r="A3349" s="8">
        <f t="shared" si="5"/>
        <v>3347</v>
      </c>
      <c r="B3349" s="14">
        <v>11.0</v>
      </c>
      <c r="C3349" s="91">
        <v>43882.0</v>
      </c>
      <c r="D3349" s="14" t="s">
        <v>4204</v>
      </c>
      <c r="E3349" s="14" t="s">
        <v>4201</v>
      </c>
      <c r="F3349" s="14" t="s">
        <v>747</v>
      </c>
      <c r="G3349" s="148" t="s">
        <v>9</v>
      </c>
      <c r="H3349" s="148" t="s">
        <v>9</v>
      </c>
      <c r="I3349" s="148" t="s">
        <v>9</v>
      </c>
      <c r="J3349" s="148" t="s">
        <v>9</v>
      </c>
      <c r="K3349" s="148" t="s">
        <v>9</v>
      </c>
      <c r="L3349" s="148"/>
      <c r="M3349" s="148"/>
      <c r="N3349" s="148" t="s">
        <v>9</v>
      </c>
      <c r="O3349" s="148" t="s">
        <v>9</v>
      </c>
      <c r="P3349" s="148"/>
      <c r="Q3349" s="14">
        <v>0.0</v>
      </c>
      <c r="R3349" s="14">
        <v>0.0</v>
      </c>
      <c r="S3349" s="14">
        <v>0.0</v>
      </c>
      <c r="T3349" s="14">
        <v>0.0</v>
      </c>
      <c r="V3349" s="14" t="s">
        <v>4205</v>
      </c>
      <c r="W3349" s="33" t="s">
        <v>4206</v>
      </c>
    </row>
    <row r="3350">
      <c r="A3350" s="8">
        <f t="shared" si="5"/>
        <v>3348</v>
      </c>
      <c r="B3350" s="14">
        <v>12.0</v>
      </c>
      <c r="C3350" s="91">
        <v>43882.0</v>
      </c>
      <c r="D3350" s="14" t="s">
        <v>4204</v>
      </c>
      <c r="E3350" s="14" t="s">
        <v>4201</v>
      </c>
      <c r="F3350" s="14" t="s">
        <v>747</v>
      </c>
      <c r="G3350" s="148" t="s">
        <v>9</v>
      </c>
      <c r="H3350" s="148" t="s">
        <v>9</v>
      </c>
      <c r="I3350" s="148" t="s">
        <v>9</v>
      </c>
      <c r="J3350" s="148" t="s">
        <v>9</v>
      </c>
      <c r="K3350" s="148" t="s">
        <v>9</v>
      </c>
      <c r="L3350" s="148"/>
      <c r="M3350" s="148"/>
      <c r="N3350" s="148" t="s">
        <v>9</v>
      </c>
      <c r="O3350" s="148" t="s">
        <v>9</v>
      </c>
      <c r="P3350" s="148"/>
      <c r="Q3350" s="14">
        <v>0.0</v>
      </c>
      <c r="R3350" s="14">
        <v>0.0</v>
      </c>
      <c r="S3350" s="14">
        <v>0.0</v>
      </c>
      <c r="T3350" s="14">
        <v>0.0</v>
      </c>
      <c r="V3350" s="14" t="s">
        <v>4205</v>
      </c>
      <c r="W3350" s="33" t="s">
        <v>4206</v>
      </c>
    </row>
    <row r="3351">
      <c r="A3351" s="8">
        <f t="shared" si="5"/>
        <v>3349</v>
      </c>
      <c r="B3351" s="14">
        <v>13.0</v>
      </c>
      <c r="C3351" s="91">
        <v>43882.0</v>
      </c>
      <c r="D3351" s="94" t="s">
        <v>4209</v>
      </c>
      <c r="E3351" s="14" t="s">
        <v>4210</v>
      </c>
      <c r="F3351" s="14" t="s">
        <v>747</v>
      </c>
      <c r="G3351" s="148" t="s">
        <v>9</v>
      </c>
      <c r="H3351" s="148" t="s">
        <v>9</v>
      </c>
      <c r="I3351" s="148" t="s">
        <v>9</v>
      </c>
      <c r="J3351" s="148" t="s">
        <v>9</v>
      </c>
      <c r="K3351" s="148" t="s">
        <v>9</v>
      </c>
      <c r="L3351" s="148"/>
      <c r="M3351" s="148"/>
      <c r="N3351" s="148" t="s">
        <v>9</v>
      </c>
      <c r="O3351" s="148" t="s">
        <v>9</v>
      </c>
      <c r="P3351" s="148"/>
      <c r="Q3351" s="14">
        <v>0.0</v>
      </c>
      <c r="R3351" s="14">
        <v>0.0</v>
      </c>
      <c r="S3351" s="14">
        <v>0.0</v>
      </c>
      <c r="T3351" s="14">
        <v>0.0</v>
      </c>
      <c r="V3351" s="14" t="s">
        <v>4205</v>
      </c>
      <c r="W3351" s="33" t="s">
        <v>4206</v>
      </c>
    </row>
    <row r="3352">
      <c r="A3352" s="8">
        <f t="shared" si="5"/>
        <v>3350</v>
      </c>
      <c r="B3352" s="14">
        <v>14.0</v>
      </c>
      <c r="C3352" s="91">
        <v>43882.0</v>
      </c>
      <c r="D3352" s="94" t="s">
        <v>4209</v>
      </c>
      <c r="E3352" s="14" t="s">
        <v>4210</v>
      </c>
      <c r="F3352" s="14" t="s">
        <v>747</v>
      </c>
      <c r="G3352" s="148" t="s">
        <v>9</v>
      </c>
      <c r="H3352" s="148" t="s">
        <v>9</v>
      </c>
      <c r="I3352" s="148" t="s">
        <v>9</v>
      </c>
      <c r="J3352" s="148" t="s">
        <v>9</v>
      </c>
      <c r="K3352" s="148" t="s">
        <v>9</v>
      </c>
      <c r="L3352" s="148"/>
      <c r="M3352" s="148"/>
      <c r="N3352" s="148" t="s">
        <v>9</v>
      </c>
      <c r="O3352" s="148" t="s">
        <v>9</v>
      </c>
      <c r="P3352" s="148"/>
      <c r="Q3352" s="14">
        <v>0.0</v>
      </c>
      <c r="R3352" s="14">
        <v>0.0</v>
      </c>
      <c r="S3352" s="14">
        <v>0.0</v>
      </c>
      <c r="T3352" s="14">
        <v>0.0</v>
      </c>
      <c r="V3352" s="14" t="s">
        <v>4205</v>
      </c>
      <c r="W3352" s="33" t="s">
        <v>4206</v>
      </c>
    </row>
    <row r="3353">
      <c r="A3353" s="8">
        <f t="shared" si="5"/>
        <v>3351</v>
      </c>
      <c r="B3353" s="14">
        <v>15.0</v>
      </c>
      <c r="C3353" s="91">
        <v>43882.0</v>
      </c>
      <c r="D3353" s="94" t="s">
        <v>4209</v>
      </c>
      <c r="E3353" s="14" t="s">
        <v>4210</v>
      </c>
      <c r="F3353" s="14" t="s">
        <v>747</v>
      </c>
      <c r="G3353" s="148" t="s">
        <v>9</v>
      </c>
      <c r="H3353" s="148" t="s">
        <v>9</v>
      </c>
      <c r="I3353" s="148" t="s">
        <v>9</v>
      </c>
      <c r="J3353" s="148" t="s">
        <v>9</v>
      </c>
      <c r="K3353" s="148" t="s">
        <v>9</v>
      </c>
      <c r="L3353" s="148"/>
      <c r="M3353" s="148"/>
      <c r="N3353" s="148" t="s">
        <v>9</v>
      </c>
      <c r="O3353" s="148" t="s">
        <v>9</v>
      </c>
      <c r="P3353" s="148"/>
      <c r="Q3353" s="14">
        <v>0.0</v>
      </c>
      <c r="R3353" s="14">
        <v>0.0</v>
      </c>
      <c r="S3353" s="14">
        <v>0.0</v>
      </c>
      <c r="T3353" s="14">
        <v>0.0</v>
      </c>
      <c r="V3353" s="14" t="s">
        <v>4205</v>
      </c>
      <c r="W3353" s="33" t="s">
        <v>4206</v>
      </c>
    </row>
    <row r="3354">
      <c r="A3354" s="8">
        <f t="shared" si="5"/>
        <v>3352</v>
      </c>
      <c r="B3354" s="14">
        <v>16.0</v>
      </c>
      <c r="C3354" s="91">
        <v>43882.0</v>
      </c>
      <c r="D3354" s="94" t="s">
        <v>4209</v>
      </c>
      <c r="E3354" s="14" t="s">
        <v>4210</v>
      </c>
      <c r="F3354" s="14" t="s">
        <v>747</v>
      </c>
      <c r="G3354" s="148" t="s">
        <v>9</v>
      </c>
      <c r="H3354" s="148" t="s">
        <v>9</v>
      </c>
      <c r="I3354" s="148" t="s">
        <v>9</v>
      </c>
      <c r="J3354" s="148" t="s">
        <v>9</v>
      </c>
      <c r="K3354" s="148" t="s">
        <v>9</v>
      </c>
      <c r="L3354" s="148"/>
      <c r="M3354" s="148"/>
      <c r="N3354" s="148" t="s">
        <v>9</v>
      </c>
      <c r="O3354" s="148" t="s">
        <v>9</v>
      </c>
      <c r="P3354" s="148"/>
      <c r="Q3354" s="14">
        <v>0.0</v>
      </c>
      <c r="R3354" s="14">
        <v>0.0</v>
      </c>
      <c r="S3354" s="14">
        <v>0.0</v>
      </c>
      <c r="T3354" s="14">
        <v>0.0</v>
      </c>
      <c r="V3354" s="14" t="s">
        <v>4205</v>
      </c>
      <c r="W3354" s="33" t="s">
        <v>4206</v>
      </c>
    </row>
    <row r="3355">
      <c r="A3355" s="8">
        <f t="shared" si="5"/>
        <v>3353</v>
      </c>
      <c r="B3355" s="14">
        <v>17.0</v>
      </c>
      <c r="C3355" s="91">
        <v>43882.0</v>
      </c>
      <c r="D3355" s="94" t="s">
        <v>4211</v>
      </c>
      <c r="E3355" s="14" t="s">
        <v>4212</v>
      </c>
      <c r="F3355" s="14" t="s">
        <v>747</v>
      </c>
      <c r="G3355" s="148" t="s">
        <v>9</v>
      </c>
      <c r="H3355" s="148" t="s">
        <v>9</v>
      </c>
      <c r="I3355" s="148" t="s">
        <v>9</v>
      </c>
      <c r="J3355" s="148" t="s">
        <v>9</v>
      </c>
      <c r="K3355" s="148" t="s">
        <v>9</v>
      </c>
      <c r="L3355" s="148"/>
      <c r="M3355" s="148"/>
      <c r="N3355" s="148" t="s">
        <v>9</v>
      </c>
      <c r="O3355" s="148" t="s">
        <v>9</v>
      </c>
      <c r="P3355" s="148"/>
      <c r="Q3355" s="14">
        <v>0.0</v>
      </c>
      <c r="R3355" s="14">
        <v>0.0</v>
      </c>
      <c r="S3355" s="14">
        <v>0.0</v>
      </c>
      <c r="T3355" s="14">
        <v>0.0</v>
      </c>
      <c r="V3355" s="14" t="s">
        <v>4205</v>
      </c>
      <c r="W3355" s="33" t="s">
        <v>4206</v>
      </c>
    </row>
    <row r="3356">
      <c r="A3356" s="8">
        <f t="shared" si="5"/>
        <v>3354</v>
      </c>
      <c r="B3356" s="14">
        <v>18.0</v>
      </c>
      <c r="C3356" s="91">
        <v>43882.0</v>
      </c>
      <c r="D3356" s="94" t="s">
        <v>4211</v>
      </c>
      <c r="E3356" s="14" t="s">
        <v>4212</v>
      </c>
      <c r="F3356" s="14" t="s">
        <v>747</v>
      </c>
      <c r="G3356" s="148" t="s">
        <v>9</v>
      </c>
      <c r="H3356" s="148" t="s">
        <v>9</v>
      </c>
      <c r="I3356" s="148" t="s">
        <v>9</v>
      </c>
      <c r="J3356" s="148" t="s">
        <v>9</v>
      </c>
      <c r="K3356" s="148" t="s">
        <v>9</v>
      </c>
      <c r="L3356" s="148"/>
      <c r="M3356" s="148"/>
      <c r="N3356" s="148" t="s">
        <v>9</v>
      </c>
      <c r="O3356" s="148" t="s">
        <v>9</v>
      </c>
      <c r="P3356" s="148"/>
      <c r="Q3356" s="14">
        <v>0.0</v>
      </c>
      <c r="R3356" s="14">
        <v>0.0</v>
      </c>
      <c r="S3356" s="14">
        <v>0.0</v>
      </c>
      <c r="T3356" s="14">
        <v>0.0</v>
      </c>
      <c r="V3356" s="14" t="s">
        <v>4205</v>
      </c>
      <c r="W3356" s="33" t="s">
        <v>4206</v>
      </c>
    </row>
    <row r="3357">
      <c r="A3357" s="8">
        <f t="shared" si="5"/>
        <v>3355</v>
      </c>
      <c r="B3357" s="14">
        <v>1.0</v>
      </c>
      <c r="C3357" s="91">
        <v>43882.0</v>
      </c>
      <c r="D3357" s="14" t="s">
        <v>4213</v>
      </c>
      <c r="E3357" s="14" t="s">
        <v>790</v>
      </c>
      <c r="F3357" s="14" t="s">
        <v>790</v>
      </c>
      <c r="G3357" s="148" t="s">
        <v>118</v>
      </c>
      <c r="H3357" s="14" t="s">
        <v>9</v>
      </c>
      <c r="I3357" s="14" t="s">
        <v>9</v>
      </c>
      <c r="J3357" s="14" t="s">
        <v>9</v>
      </c>
      <c r="K3357" s="14" t="s">
        <v>9</v>
      </c>
      <c r="L3357" s="14"/>
      <c r="M3357" s="14"/>
      <c r="N3357" s="14" t="s">
        <v>9</v>
      </c>
      <c r="O3357" s="91">
        <v>43882.0</v>
      </c>
      <c r="P3357" s="14"/>
      <c r="Q3357" s="14">
        <v>0.0</v>
      </c>
      <c r="R3357" s="14">
        <v>0.0</v>
      </c>
      <c r="S3357" s="14">
        <v>0.0</v>
      </c>
      <c r="T3357" s="14">
        <v>0.0</v>
      </c>
      <c r="V3357" s="14" t="s">
        <v>4214</v>
      </c>
      <c r="W3357" s="33" t="s">
        <v>4215</v>
      </c>
    </row>
    <row r="3358">
      <c r="A3358" s="8">
        <f t="shared" si="5"/>
        <v>3356</v>
      </c>
      <c r="B3358" s="14">
        <v>1.0</v>
      </c>
      <c r="C3358" s="91">
        <v>43882.0</v>
      </c>
      <c r="D3358" s="14" t="s">
        <v>4216</v>
      </c>
      <c r="E3358" s="14" t="s">
        <v>802</v>
      </c>
      <c r="F3358" s="14" t="s">
        <v>802</v>
      </c>
      <c r="G3358" s="148" t="s">
        <v>118</v>
      </c>
      <c r="H3358" s="14">
        <v>45.0</v>
      </c>
      <c r="I3358" s="14" t="s">
        <v>9</v>
      </c>
      <c r="J3358" s="14" t="s">
        <v>9</v>
      </c>
      <c r="K3358" s="14" t="s">
        <v>9</v>
      </c>
      <c r="L3358" s="14"/>
      <c r="M3358" s="14"/>
      <c r="N3358" s="14" t="s">
        <v>9</v>
      </c>
      <c r="O3358" s="91">
        <v>43881.0</v>
      </c>
      <c r="P3358" s="14"/>
      <c r="Q3358" s="14">
        <v>0.0</v>
      </c>
      <c r="R3358" s="14">
        <v>0.0</v>
      </c>
      <c r="S3358" s="14">
        <v>0.0</v>
      </c>
      <c r="T3358" s="14">
        <v>0.0</v>
      </c>
      <c r="V3358" s="14" t="s">
        <v>4217</v>
      </c>
      <c r="W3358" s="33" t="s">
        <v>4218</v>
      </c>
    </row>
    <row r="3359">
      <c r="A3359" s="8">
        <f t="shared" si="5"/>
        <v>3357</v>
      </c>
      <c r="B3359" s="14">
        <v>1.0</v>
      </c>
      <c r="C3359" s="91">
        <v>43885.0</v>
      </c>
      <c r="D3359" s="94" t="s">
        <v>4219</v>
      </c>
      <c r="E3359" s="14" t="s">
        <v>759</v>
      </c>
      <c r="F3359" s="14" t="s">
        <v>759</v>
      </c>
      <c r="G3359" s="148" t="s">
        <v>9</v>
      </c>
      <c r="H3359" s="148" t="s">
        <v>9</v>
      </c>
      <c r="I3359" s="148" t="s">
        <v>9</v>
      </c>
      <c r="J3359" s="148" t="s">
        <v>9</v>
      </c>
      <c r="K3359" s="148" t="s">
        <v>9</v>
      </c>
      <c r="L3359" s="148"/>
      <c r="M3359" s="148"/>
      <c r="N3359" s="148" t="s">
        <v>9</v>
      </c>
      <c r="O3359" s="148" t="s">
        <v>9</v>
      </c>
      <c r="P3359" s="148"/>
      <c r="Q3359" s="14">
        <v>0.0</v>
      </c>
      <c r="R3359" s="14">
        <v>0.0</v>
      </c>
      <c r="S3359" s="14">
        <v>0.0</v>
      </c>
      <c r="T3359" s="14">
        <v>0.0</v>
      </c>
      <c r="V3359" s="14" t="s">
        <v>4220</v>
      </c>
      <c r="W3359" s="33" t="s">
        <v>4221</v>
      </c>
    </row>
    <row r="3360">
      <c r="A3360" s="8">
        <f t="shared" si="5"/>
        <v>3358</v>
      </c>
      <c r="B3360" s="14">
        <v>2.0</v>
      </c>
      <c r="C3360" s="91">
        <v>43885.0</v>
      </c>
      <c r="D3360" s="94" t="s">
        <v>4219</v>
      </c>
      <c r="E3360" s="14" t="s">
        <v>759</v>
      </c>
      <c r="F3360" s="14" t="s">
        <v>759</v>
      </c>
      <c r="G3360" s="148" t="s">
        <v>9</v>
      </c>
      <c r="H3360" s="148" t="s">
        <v>9</v>
      </c>
      <c r="I3360" s="148" t="s">
        <v>9</v>
      </c>
      <c r="J3360" s="148" t="s">
        <v>9</v>
      </c>
      <c r="K3360" s="148" t="s">
        <v>9</v>
      </c>
      <c r="L3360" s="148"/>
      <c r="M3360" s="148"/>
      <c r="N3360" s="148" t="s">
        <v>9</v>
      </c>
      <c r="O3360" s="148" t="s">
        <v>9</v>
      </c>
      <c r="P3360" s="148"/>
      <c r="Q3360" s="14">
        <v>0.0</v>
      </c>
      <c r="R3360" s="14">
        <v>0.0</v>
      </c>
      <c r="S3360" s="14">
        <v>0.0</v>
      </c>
      <c r="T3360" s="14">
        <v>0.0</v>
      </c>
      <c r="V3360" s="14" t="s">
        <v>4220</v>
      </c>
      <c r="W3360" s="33" t="s">
        <v>4221</v>
      </c>
    </row>
    <row r="3361">
      <c r="A3361" s="8">
        <f t="shared" si="5"/>
        <v>3359</v>
      </c>
      <c r="B3361" s="14">
        <v>3.0</v>
      </c>
      <c r="C3361" s="91">
        <v>43885.0</v>
      </c>
      <c r="D3361" s="94" t="s">
        <v>4219</v>
      </c>
      <c r="E3361" s="14" t="s">
        <v>759</v>
      </c>
      <c r="F3361" s="14" t="s">
        <v>759</v>
      </c>
      <c r="G3361" s="148" t="s">
        <v>9</v>
      </c>
      <c r="H3361" s="148" t="s">
        <v>9</v>
      </c>
      <c r="I3361" s="148" t="s">
        <v>9</v>
      </c>
      <c r="J3361" s="148" t="s">
        <v>9</v>
      </c>
      <c r="K3361" s="148" t="s">
        <v>9</v>
      </c>
      <c r="L3361" s="148"/>
      <c r="M3361" s="148"/>
      <c r="N3361" s="148" t="s">
        <v>9</v>
      </c>
      <c r="O3361" s="148" t="s">
        <v>9</v>
      </c>
      <c r="P3361" s="148"/>
      <c r="Q3361" s="14">
        <v>0.0</v>
      </c>
      <c r="R3361" s="14">
        <v>0.0</v>
      </c>
      <c r="S3361" s="14">
        <v>0.0</v>
      </c>
      <c r="T3361" s="14">
        <v>0.0</v>
      </c>
      <c r="V3361" s="14" t="s">
        <v>4220</v>
      </c>
      <c r="W3361" s="33" t="s">
        <v>4221</v>
      </c>
    </row>
    <row r="3362">
      <c r="A3362" s="8">
        <f t="shared" si="5"/>
        <v>3360</v>
      </c>
      <c r="B3362" s="14">
        <v>4.0</v>
      </c>
      <c r="C3362" s="91">
        <v>43885.0</v>
      </c>
      <c r="D3362" s="94" t="s">
        <v>4219</v>
      </c>
      <c r="E3362" s="14" t="s">
        <v>759</v>
      </c>
      <c r="F3362" s="14" t="s">
        <v>759</v>
      </c>
      <c r="G3362" s="148" t="s">
        <v>9</v>
      </c>
      <c r="H3362" s="148" t="s">
        <v>9</v>
      </c>
      <c r="I3362" s="148" t="s">
        <v>9</v>
      </c>
      <c r="J3362" s="148" t="s">
        <v>9</v>
      </c>
      <c r="K3362" s="148" t="s">
        <v>9</v>
      </c>
      <c r="L3362" s="148"/>
      <c r="M3362" s="148"/>
      <c r="N3362" s="148" t="s">
        <v>9</v>
      </c>
      <c r="O3362" s="148" t="s">
        <v>9</v>
      </c>
      <c r="P3362" s="148"/>
      <c r="Q3362" s="14">
        <v>0.0</v>
      </c>
      <c r="R3362" s="14">
        <v>0.0</v>
      </c>
      <c r="S3362" s="14">
        <v>0.0</v>
      </c>
      <c r="T3362" s="14">
        <v>0.0</v>
      </c>
      <c r="V3362" s="14" t="s">
        <v>4220</v>
      </c>
      <c r="W3362" s="33" t="s">
        <v>4221</v>
      </c>
    </row>
    <row r="3363">
      <c r="A3363" s="8">
        <f t="shared" si="5"/>
        <v>3361</v>
      </c>
      <c r="B3363" s="14">
        <v>5.0</v>
      </c>
      <c r="C3363" s="91">
        <v>43885.0</v>
      </c>
      <c r="D3363" s="94" t="s">
        <v>4219</v>
      </c>
      <c r="E3363" s="14" t="s">
        <v>759</v>
      </c>
      <c r="F3363" s="14" t="s">
        <v>759</v>
      </c>
      <c r="G3363" s="148" t="s">
        <v>9</v>
      </c>
      <c r="H3363" s="148" t="s">
        <v>9</v>
      </c>
      <c r="I3363" s="148" t="s">
        <v>9</v>
      </c>
      <c r="J3363" s="148" t="s">
        <v>9</v>
      </c>
      <c r="K3363" s="148" t="s">
        <v>9</v>
      </c>
      <c r="L3363" s="148"/>
      <c r="M3363" s="148"/>
      <c r="N3363" s="148" t="s">
        <v>9</v>
      </c>
      <c r="O3363" s="148" t="s">
        <v>9</v>
      </c>
      <c r="P3363" s="148"/>
      <c r="Q3363" s="14">
        <v>0.0</v>
      </c>
      <c r="R3363" s="14">
        <v>0.0</v>
      </c>
      <c r="S3363" s="14">
        <v>0.0</v>
      </c>
      <c r="T3363" s="14">
        <v>0.0</v>
      </c>
      <c r="V3363" s="14" t="s">
        <v>4220</v>
      </c>
      <c r="W3363" s="33" t="s">
        <v>4221</v>
      </c>
    </row>
    <row r="3364">
      <c r="A3364" s="8">
        <f t="shared" si="5"/>
        <v>3362</v>
      </c>
      <c r="B3364" s="14">
        <v>6.0</v>
      </c>
      <c r="C3364" s="91">
        <v>43886.0</v>
      </c>
      <c r="D3364" s="14" t="s">
        <v>4219</v>
      </c>
      <c r="E3364" s="14" t="s">
        <v>759</v>
      </c>
      <c r="F3364" s="14" t="s">
        <v>759</v>
      </c>
      <c r="G3364" s="148" t="s">
        <v>9</v>
      </c>
      <c r="H3364" s="148" t="s">
        <v>9</v>
      </c>
      <c r="I3364" s="148" t="s">
        <v>9</v>
      </c>
      <c r="J3364" s="148" t="s">
        <v>9</v>
      </c>
      <c r="K3364" s="148" t="s">
        <v>9</v>
      </c>
      <c r="L3364" s="148"/>
      <c r="M3364" s="148"/>
      <c r="N3364" s="148" t="s">
        <v>9</v>
      </c>
      <c r="O3364" s="148" t="s">
        <v>9</v>
      </c>
      <c r="P3364" s="148"/>
      <c r="Q3364" s="14">
        <v>0.0</v>
      </c>
      <c r="R3364" s="14">
        <v>0.0</v>
      </c>
      <c r="S3364" s="14">
        <v>0.0</v>
      </c>
      <c r="T3364" s="14">
        <v>0.0</v>
      </c>
      <c r="V3364" s="14" t="s">
        <v>4220</v>
      </c>
      <c r="W3364" s="33" t="s">
        <v>4221</v>
      </c>
    </row>
    <row r="3365">
      <c r="A3365" s="8">
        <f t="shared" si="5"/>
        <v>3363</v>
      </c>
      <c r="B3365" s="14">
        <v>7.0</v>
      </c>
      <c r="C3365" s="91">
        <v>43886.0</v>
      </c>
      <c r="D3365" s="94" t="s">
        <v>4219</v>
      </c>
      <c r="E3365" s="14" t="s">
        <v>759</v>
      </c>
      <c r="F3365" s="14" t="s">
        <v>759</v>
      </c>
      <c r="G3365" s="148" t="s">
        <v>9</v>
      </c>
      <c r="H3365" s="148" t="s">
        <v>9</v>
      </c>
      <c r="I3365" s="148" t="s">
        <v>9</v>
      </c>
      <c r="J3365" s="148" t="s">
        <v>9</v>
      </c>
      <c r="K3365" s="148" t="s">
        <v>9</v>
      </c>
      <c r="L3365" s="148"/>
      <c r="M3365" s="148"/>
      <c r="N3365" s="148" t="s">
        <v>9</v>
      </c>
      <c r="O3365" s="148" t="s">
        <v>9</v>
      </c>
      <c r="P3365" s="148"/>
      <c r="Q3365" s="14">
        <v>0.0</v>
      </c>
      <c r="R3365" s="14">
        <v>0.0</v>
      </c>
      <c r="S3365" s="14">
        <v>0.0</v>
      </c>
      <c r="T3365" s="14">
        <v>0.0</v>
      </c>
      <c r="V3365" s="14" t="s">
        <v>4220</v>
      </c>
      <c r="W3365" s="33" t="s">
        <v>4221</v>
      </c>
    </row>
    <row r="3366">
      <c r="A3366" s="8">
        <f t="shared" si="5"/>
        <v>3364</v>
      </c>
      <c r="B3366" s="14">
        <v>8.0</v>
      </c>
      <c r="C3366" s="91">
        <v>43886.0</v>
      </c>
      <c r="D3366" s="94" t="s">
        <v>4219</v>
      </c>
      <c r="E3366" s="14" t="s">
        <v>759</v>
      </c>
      <c r="F3366" s="14" t="s">
        <v>759</v>
      </c>
      <c r="G3366" s="148" t="s">
        <v>9</v>
      </c>
      <c r="H3366" s="148" t="s">
        <v>9</v>
      </c>
      <c r="I3366" s="148" t="s">
        <v>9</v>
      </c>
      <c r="J3366" s="148" t="s">
        <v>9</v>
      </c>
      <c r="K3366" s="148" t="s">
        <v>9</v>
      </c>
      <c r="L3366" s="148"/>
      <c r="M3366" s="148"/>
      <c r="N3366" s="148" t="s">
        <v>9</v>
      </c>
      <c r="O3366" s="148" t="s">
        <v>9</v>
      </c>
      <c r="P3366" s="148"/>
      <c r="Q3366" s="14">
        <v>0.0</v>
      </c>
      <c r="R3366" s="14">
        <v>0.0</v>
      </c>
      <c r="S3366" s="14">
        <v>0.0</v>
      </c>
      <c r="T3366" s="14">
        <v>0.0</v>
      </c>
      <c r="V3366" s="14" t="s">
        <v>4220</v>
      </c>
      <c r="W3366" s="33" t="s">
        <v>4221</v>
      </c>
    </row>
    <row r="3367">
      <c r="A3367" s="8">
        <f t="shared" si="5"/>
        <v>3365</v>
      </c>
      <c r="B3367" s="14">
        <v>9.0</v>
      </c>
      <c r="C3367" s="91">
        <v>43886.0</v>
      </c>
      <c r="D3367" s="94" t="s">
        <v>4222</v>
      </c>
      <c r="E3367" s="14" t="s">
        <v>759</v>
      </c>
      <c r="F3367" s="14" t="s">
        <v>759</v>
      </c>
      <c r="G3367" s="148" t="s">
        <v>118</v>
      </c>
      <c r="H3367" s="148" t="s">
        <v>9</v>
      </c>
      <c r="I3367" s="148" t="s">
        <v>9</v>
      </c>
      <c r="J3367" s="148" t="s">
        <v>9</v>
      </c>
      <c r="K3367" s="148" t="s">
        <v>9</v>
      </c>
      <c r="L3367" s="148"/>
      <c r="M3367" s="148"/>
      <c r="N3367" s="148" t="s">
        <v>9</v>
      </c>
      <c r="O3367" s="148" t="s">
        <v>9</v>
      </c>
      <c r="P3367" s="148"/>
      <c r="Q3367" s="14">
        <v>0.0</v>
      </c>
      <c r="R3367" s="14">
        <v>0.0</v>
      </c>
      <c r="S3367" s="14">
        <v>0.0</v>
      </c>
      <c r="T3367" s="14">
        <v>0.0</v>
      </c>
      <c r="V3367" s="14" t="s">
        <v>4220</v>
      </c>
      <c r="W3367" s="33" t="s">
        <v>4221</v>
      </c>
    </row>
    <row r="3368">
      <c r="A3368" s="8">
        <f t="shared" si="5"/>
        <v>3366</v>
      </c>
      <c r="B3368" s="14">
        <v>1.0</v>
      </c>
      <c r="C3368" s="91">
        <v>43885.0</v>
      </c>
      <c r="D3368" s="94" t="s">
        <v>4223</v>
      </c>
      <c r="E3368" s="14" t="s">
        <v>761</v>
      </c>
      <c r="F3368" s="14" t="s">
        <v>761</v>
      </c>
      <c r="G3368" s="148" t="s">
        <v>9</v>
      </c>
      <c r="H3368" s="148" t="s">
        <v>9</v>
      </c>
      <c r="I3368" s="148" t="s">
        <v>9</v>
      </c>
      <c r="J3368" s="148" t="s">
        <v>9</v>
      </c>
      <c r="K3368" s="148" t="s">
        <v>9</v>
      </c>
      <c r="L3368" s="148"/>
      <c r="M3368" s="148"/>
      <c r="N3368" s="148" t="s">
        <v>9</v>
      </c>
      <c r="O3368" s="148" t="s">
        <v>9</v>
      </c>
      <c r="P3368" s="148"/>
      <c r="Q3368" s="14">
        <v>0.0</v>
      </c>
      <c r="R3368" s="14">
        <v>0.0</v>
      </c>
      <c r="S3368" s="14">
        <v>0.0</v>
      </c>
      <c r="T3368" s="14">
        <v>0.0</v>
      </c>
      <c r="V3368" s="14" t="s">
        <v>3747</v>
      </c>
      <c r="W3368" s="33" t="s">
        <v>4224</v>
      </c>
    </row>
    <row r="3369">
      <c r="A3369" s="8">
        <f t="shared" si="5"/>
        <v>3367</v>
      </c>
      <c r="B3369" s="32">
        <f t="shared" ref="B3369:B3384" si="21">B3368 + 1</f>
        <v>2</v>
      </c>
      <c r="C3369" s="91">
        <v>43885.0</v>
      </c>
      <c r="D3369" s="94" t="s">
        <v>4225</v>
      </c>
      <c r="E3369" s="14" t="s">
        <v>761</v>
      </c>
      <c r="F3369" s="14" t="s">
        <v>761</v>
      </c>
      <c r="G3369" s="148" t="s">
        <v>9</v>
      </c>
      <c r="H3369" s="148" t="s">
        <v>9</v>
      </c>
      <c r="I3369" s="148" t="s">
        <v>9</v>
      </c>
      <c r="J3369" s="148" t="s">
        <v>9</v>
      </c>
      <c r="K3369" s="148" t="s">
        <v>9</v>
      </c>
      <c r="L3369" s="148"/>
      <c r="M3369" s="148"/>
      <c r="N3369" s="148" t="s">
        <v>9</v>
      </c>
      <c r="O3369" s="148" t="s">
        <v>9</v>
      </c>
      <c r="P3369" s="148"/>
      <c r="Q3369" s="14">
        <v>0.0</v>
      </c>
      <c r="R3369" s="14">
        <v>0.0</v>
      </c>
      <c r="S3369" s="14">
        <v>0.0</v>
      </c>
      <c r="T3369" s="14">
        <v>0.0</v>
      </c>
      <c r="V3369" s="14" t="s">
        <v>3747</v>
      </c>
      <c r="W3369" s="14" t="s">
        <v>4226</v>
      </c>
    </row>
    <row r="3370">
      <c r="A3370" s="8">
        <f t="shared" si="5"/>
        <v>3368</v>
      </c>
      <c r="B3370" s="32">
        <f t="shared" si="21"/>
        <v>3</v>
      </c>
      <c r="C3370" s="91">
        <v>43886.0</v>
      </c>
      <c r="D3370" s="14" t="s">
        <v>4227</v>
      </c>
      <c r="E3370" s="14" t="s">
        <v>761</v>
      </c>
      <c r="F3370" s="14" t="s">
        <v>761</v>
      </c>
      <c r="G3370" s="148" t="s">
        <v>47</v>
      </c>
      <c r="H3370" s="148" t="s">
        <v>9</v>
      </c>
      <c r="I3370" s="148" t="s">
        <v>9</v>
      </c>
      <c r="J3370" s="148" t="s">
        <v>9</v>
      </c>
      <c r="K3370" s="148" t="s">
        <v>9</v>
      </c>
      <c r="L3370" s="148"/>
      <c r="M3370" s="148"/>
      <c r="N3370" s="148" t="s">
        <v>9</v>
      </c>
      <c r="O3370" s="148" t="s">
        <v>9</v>
      </c>
      <c r="P3370" s="148"/>
      <c r="Q3370" s="14">
        <v>0.0</v>
      </c>
      <c r="R3370" s="14">
        <v>0.0</v>
      </c>
      <c r="S3370" s="14">
        <v>0.0</v>
      </c>
      <c r="T3370" s="14">
        <v>0.0</v>
      </c>
      <c r="V3370" s="14" t="s">
        <v>3747</v>
      </c>
      <c r="W3370" s="14" t="s">
        <v>4228</v>
      </c>
    </row>
    <row r="3371">
      <c r="A3371" s="8">
        <f t="shared" si="5"/>
        <v>3369</v>
      </c>
      <c r="B3371" s="32">
        <f t="shared" si="21"/>
        <v>4</v>
      </c>
      <c r="C3371" s="91">
        <v>43886.0</v>
      </c>
      <c r="D3371" s="94" t="s">
        <v>4229</v>
      </c>
      <c r="E3371" s="14" t="s">
        <v>761</v>
      </c>
      <c r="F3371" s="14" t="s">
        <v>761</v>
      </c>
      <c r="G3371" s="148" t="s">
        <v>118</v>
      </c>
      <c r="H3371" s="148" t="s">
        <v>9</v>
      </c>
      <c r="I3371" s="148" t="s">
        <v>9</v>
      </c>
      <c r="J3371" s="148" t="s">
        <v>9</v>
      </c>
      <c r="K3371" s="148" t="s">
        <v>9</v>
      </c>
      <c r="L3371" s="148"/>
      <c r="M3371" s="148"/>
      <c r="N3371" s="148" t="s">
        <v>9</v>
      </c>
      <c r="O3371" s="148" t="s">
        <v>9</v>
      </c>
      <c r="P3371" s="148"/>
      <c r="Q3371" s="14">
        <v>0.0</v>
      </c>
      <c r="R3371" s="14">
        <v>0.0</v>
      </c>
      <c r="S3371" s="14">
        <v>0.0</v>
      </c>
      <c r="T3371" s="14">
        <v>0.0</v>
      </c>
      <c r="V3371" s="14" t="s">
        <v>3747</v>
      </c>
      <c r="W3371" s="14" t="s">
        <v>4230</v>
      </c>
    </row>
    <row r="3372">
      <c r="A3372" s="8">
        <f t="shared" si="5"/>
        <v>3370</v>
      </c>
      <c r="B3372" s="32">
        <f t="shared" si="21"/>
        <v>5</v>
      </c>
      <c r="C3372" s="91">
        <v>43886.0</v>
      </c>
      <c r="D3372" s="94" t="s">
        <v>4231</v>
      </c>
      <c r="E3372" s="14" t="s">
        <v>761</v>
      </c>
      <c r="F3372" s="14" t="s">
        <v>761</v>
      </c>
      <c r="G3372" s="148" t="s">
        <v>118</v>
      </c>
      <c r="H3372" s="148" t="s">
        <v>9</v>
      </c>
      <c r="I3372" s="148" t="s">
        <v>9</v>
      </c>
      <c r="J3372" s="148" t="s">
        <v>9</v>
      </c>
      <c r="K3372" s="148" t="s">
        <v>9</v>
      </c>
      <c r="L3372" s="148"/>
      <c r="M3372" s="148"/>
      <c r="N3372" s="148" t="s">
        <v>9</v>
      </c>
      <c r="O3372" s="148" t="s">
        <v>9</v>
      </c>
      <c r="P3372" s="148"/>
      <c r="Q3372" s="14">
        <v>0.0</v>
      </c>
      <c r="R3372" s="14">
        <v>0.0</v>
      </c>
      <c r="S3372" s="14">
        <v>0.0</v>
      </c>
      <c r="T3372" s="14">
        <v>0.0</v>
      </c>
      <c r="V3372" s="14" t="s">
        <v>3747</v>
      </c>
      <c r="W3372" s="14" t="s">
        <v>4232</v>
      </c>
    </row>
    <row r="3373">
      <c r="A3373" s="8">
        <f t="shared" si="5"/>
        <v>3371</v>
      </c>
      <c r="B3373" s="32">
        <f t="shared" si="21"/>
        <v>6</v>
      </c>
      <c r="C3373" s="91">
        <v>43886.0</v>
      </c>
      <c r="D3373" s="94" t="s">
        <v>4231</v>
      </c>
      <c r="E3373" s="14" t="s">
        <v>761</v>
      </c>
      <c r="F3373" s="14" t="s">
        <v>761</v>
      </c>
      <c r="G3373" s="148" t="s">
        <v>118</v>
      </c>
      <c r="H3373" s="148" t="s">
        <v>9</v>
      </c>
      <c r="I3373" s="148" t="s">
        <v>9</v>
      </c>
      <c r="J3373" s="148" t="s">
        <v>9</v>
      </c>
      <c r="K3373" s="148" t="s">
        <v>9</v>
      </c>
      <c r="L3373" s="148"/>
      <c r="M3373" s="148"/>
      <c r="N3373" s="148" t="s">
        <v>9</v>
      </c>
      <c r="O3373" s="148" t="s">
        <v>9</v>
      </c>
      <c r="P3373" s="148"/>
      <c r="Q3373" s="14">
        <v>0.0</v>
      </c>
      <c r="R3373" s="14">
        <v>0.0</v>
      </c>
      <c r="S3373" s="14">
        <v>0.0</v>
      </c>
      <c r="T3373" s="14">
        <v>0.0</v>
      </c>
      <c r="V3373" s="14" t="s">
        <v>3747</v>
      </c>
      <c r="W3373" s="14" t="s">
        <v>4233</v>
      </c>
    </row>
    <row r="3374">
      <c r="A3374" s="8">
        <f t="shared" si="5"/>
        <v>3372</v>
      </c>
      <c r="B3374" s="32">
        <f t="shared" si="21"/>
        <v>7</v>
      </c>
      <c r="C3374" s="91">
        <v>43886.0</v>
      </c>
      <c r="D3374" s="94" t="s">
        <v>4231</v>
      </c>
      <c r="E3374" s="14" t="s">
        <v>761</v>
      </c>
      <c r="F3374" s="14" t="s">
        <v>761</v>
      </c>
      <c r="G3374" s="148" t="s">
        <v>118</v>
      </c>
      <c r="H3374" s="148" t="s">
        <v>9</v>
      </c>
      <c r="I3374" s="148" t="s">
        <v>9</v>
      </c>
      <c r="J3374" s="148" t="s">
        <v>9</v>
      </c>
      <c r="K3374" s="148" t="s">
        <v>9</v>
      </c>
      <c r="L3374" s="148"/>
      <c r="M3374" s="148"/>
      <c r="N3374" s="148" t="s">
        <v>9</v>
      </c>
      <c r="O3374" s="148" t="s">
        <v>9</v>
      </c>
      <c r="P3374" s="148"/>
      <c r="Q3374" s="14">
        <v>0.0</v>
      </c>
      <c r="R3374" s="14">
        <v>0.0</v>
      </c>
      <c r="S3374" s="14">
        <v>0.0</v>
      </c>
      <c r="T3374" s="14">
        <v>0.0</v>
      </c>
      <c r="V3374" s="14" t="s">
        <v>3747</v>
      </c>
      <c r="W3374" s="14" t="s">
        <v>4234</v>
      </c>
    </row>
    <row r="3375">
      <c r="A3375" s="8">
        <f t="shared" si="5"/>
        <v>3373</v>
      </c>
      <c r="B3375" s="32">
        <f t="shared" si="21"/>
        <v>8</v>
      </c>
      <c r="C3375" s="91">
        <v>43886.0</v>
      </c>
      <c r="D3375" s="94" t="s">
        <v>4231</v>
      </c>
      <c r="E3375" s="14" t="s">
        <v>761</v>
      </c>
      <c r="F3375" s="14" t="s">
        <v>761</v>
      </c>
      <c r="G3375" s="148" t="s">
        <v>118</v>
      </c>
      <c r="H3375" s="148" t="s">
        <v>9</v>
      </c>
      <c r="I3375" s="148" t="s">
        <v>9</v>
      </c>
      <c r="J3375" s="148" t="s">
        <v>9</v>
      </c>
      <c r="K3375" s="148" t="s">
        <v>9</v>
      </c>
      <c r="L3375" s="148"/>
      <c r="M3375" s="148"/>
      <c r="N3375" s="148" t="s">
        <v>9</v>
      </c>
      <c r="O3375" s="148" t="s">
        <v>9</v>
      </c>
      <c r="P3375" s="148"/>
      <c r="Q3375" s="14">
        <v>0.0</v>
      </c>
      <c r="R3375" s="14">
        <v>0.0</v>
      </c>
      <c r="S3375" s="14">
        <v>0.0</v>
      </c>
      <c r="T3375" s="14">
        <v>0.0</v>
      </c>
      <c r="V3375" s="14" t="s">
        <v>3747</v>
      </c>
      <c r="W3375" s="14" t="s">
        <v>4235</v>
      </c>
    </row>
    <row r="3376">
      <c r="A3376" s="8">
        <f t="shared" si="5"/>
        <v>3374</v>
      </c>
      <c r="B3376" s="32">
        <f t="shared" si="21"/>
        <v>9</v>
      </c>
      <c r="C3376" s="91">
        <v>43886.0</v>
      </c>
      <c r="D3376" s="14" t="s">
        <v>4229</v>
      </c>
      <c r="E3376" s="14" t="s">
        <v>761</v>
      </c>
      <c r="F3376" s="14" t="s">
        <v>761</v>
      </c>
      <c r="G3376" s="148" t="s">
        <v>118</v>
      </c>
      <c r="H3376" s="148" t="s">
        <v>9</v>
      </c>
      <c r="I3376" s="148" t="s">
        <v>9</v>
      </c>
      <c r="J3376" s="148" t="s">
        <v>9</v>
      </c>
      <c r="K3376" s="148" t="s">
        <v>9</v>
      </c>
      <c r="L3376" s="148"/>
      <c r="M3376" s="148"/>
      <c r="N3376" s="148" t="s">
        <v>9</v>
      </c>
      <c r="O3376" s="148" t="s">
        <v>9</v>
      </c>
      <c r="P3376" s="148"/>
      <c r="Q3376" s="14">
        <v>0.0</v>
      </c>
      <c r="R3376" s="14">
        <v>0.0</v>
      </c>
      <c r="S3376" s="14">
        <v>0.0</v>
      </c>
      <c r="T3376" s="14">
        <v>0.0</v>
      </c>
      <c r="V3376" s="14" t="s">
        <v>3747</v>
      </c>
      <c r="W3376" s="14" t="s">
        <v>4236</v>
      </c>
    </row>
    <row r="3377">
      <c r="A3377" s="8">
        <f t="shared" si="5"/>
        <v>3375</v>
      </c>
      <c r="B3377" s="32">
        <f t="shared" si="21"/>
        <v>10</v>
      </c>
      <c r="C3377" s="91">
        <v>43886.0</v>
      </c>
      <c r="D3377" s="14" t="s">
        <v>4229</v>
      </c>
      <c r="E3377" s="14" t="s">
        <v>761</v>
      </c>
      <c r="F3377" s="14" t="s">
        <v>761</v>
      </c>
      <c r="G3377" s="148" t="s">
        <v>118</v>
      </c>
      <c r="H3377" s="148" t="s">
        <v>9</v>
      </c>
      <c r="I3377" s="148" t="s">
        <v>9</v>
      </c>
      <c r="J3377" s="148" t="s">
        <v>9</v>
      </c>
      <c r="K3377" s="148" t="s">
        <v>9</v>
      </c>
      <c r="L3377" s="148"/>
      <c r="M3377" s="148"/>
      <c r="N3377" s="148" t="s">
        <v>9</v>
      </c>
      <c r="O3377" s="148" t="s">
        <v>9</v>
      </c>
      <c r="P3377" s="148"/>
      <c r="Q3377" s="14">
        <v>0.0</v>
      </c>
      <c r="R3377" s="14">
        <v>0.0</v>
      </c>
      <c r="S3377" s="14">
        <v>0.0</v>
      </c>
      <c r="T3377" s="14">
        <v>0.0</v>
      </c>
      <c r="V3377" s="14" t="s">
        <v>3747</v>
      </c>
      <c r="W3377" s="14" t="s">
        <v>4237</v>
      </c>
    </row>
    <row r="3378">
      <c r="A3378" s="8">
        <f t="shared" si="5"/>
        <v>3376</v>
      </c>
      <c r="B3378" s="32">
        <f t="shared" si="21"/>
        <v>11</v>
      </c>
      <c r="C3378" s="91">
        <v>43886.0</v>
      </c>
      <c r="D3378" s="14" t="s">
        <v>4229</v>
      </c>
      <c r="E3378" s="14" t="s">
        <v>761</v>
      </c>
      <c r="F3378" s="14" t="s">
        <v>761</v>
      </c>
      <c r="G3378" s="148" t="s">
        <v>118</v>
      </c>
      <c r="H3378" s="148" t="s">
        <v>9</v>
      </c>
      <c r="I3378" s="148" t="s">
        <v>9</v>
      </c>
      <c r="J3378" s="148" t="s">
        <v>9</v>
      </c>
      <c r="K3378" s="148" t="s">
        <v>9</v>
      </c>
      <c r="L3378" s="148"/>
      <c r="M3378" s="148"/>
      <c r="N3378" s="148" t="s">
        <v>9</v>
      </c>
      <c r="O3378" s="148" t="s">
        <v>9</v>
      </c>
      <c r="P3378" s="148"/>
      <c r="Q3378" s="14">
        <v>0.0</v>
      </c>
      <c r="R3378" s="14">
        <v>0.0</v>
      </c>
      <c r="S3378" s="14">
        <v>0.0</v>
      </c>
      <c r="T3378" s="14">
        <v>0.0</v>
      </c>
      <c r="V3378" s="14" t="s">
        <v>3747</v>
      </c>
      <c r="W3378" s="14" t="s">
        <v>4238</v>
      </c>
    </row>
    <row r="3379">
      <c r="A3379" s="8">
        <f t="shared" si="5"/>
        <v>3377</v>
      </c>
      <c r="B3379" s="32">
        <f t="shared" si="21"/>
        <v>12</v>
      </c>
      <c r="C3379" s="91">
        <v>43886.0</v>
      </c>
      <c r="D3379" s="14" t="s">
        <v>4229</v>
      </c>
      <c r="E3379" s="14" t="s">
        <v>761</v>
      </c>
      <c r="F3379" s="14" t="s">
        <v>761</v>
      </c>
      <c r="G3379" s="148" t="s">
        <v>118</v>
      </c>
      <c r="H3379" s="148" t="s">
        <v>9</v>
      </c>
      <c r="I3379" s="148" t="s">
        <v>9</v>
      </c>
      <c r="J3379" s="148" t="s">
        <v>9</v>
      </c>
      <c r="K3379" s="148" t="s">
        <v>9</v>
      </c>
      <c r="L3379" s="148"/>
      <c r="M3379" s="148"/>
      <c r="N3379" s="148" t="s">
        <v>9</v>
      </c>
      <c r="O3379" s="148" t="s">
        <v>9</v>
      </c>
      <c r="P3379" s="148"/>
      <c r="Q3379" s="14">
        <v>0.0</v>
      </c>
      <c r="R3379" s="14">
        <v>0.0</v>
      </c>
      <c r="S3379" s="14">
        <v>0.0</v>
      </c>
      <c r="T3379" s="14">
        <v>0.0</v>
      </c>
      <c r="V3379" s="14" t="s">
        <v>3747</v>
      </c>
      <c r="W3379" s="14" t="s">
        <v>4239</v>
      </c>
    </row>
    <row r="3380">
      <c r="A3380" s="8">
        <f t="shared" si="5"/>
        <v>3378</v>
      </c>
      <c r="B3380" s="32">
        <f t="shared" si="21"/>
        <v>13</v>
      </c>
      <c r="C3380" s="91">
        <v>43886.0</v>
      </c>
      <c r="D3380" s="94" t="s">
        <v>4227</v>
      </c>
      <c r="E3380" s="14" t="s">
        <v>761</v>
      </c>
      <c r="F3380" s="14" t="s">
        <v>761</v>
      </c>
      <c r="G3380" s="148" t="s">
        <v>47</v>
      </c>
      <c r="H3380" s="148" t="s">
        <v>9</v>
      </c>
      <c r="I3380" s="148" t="s">
        <v>9</v>
      </c>
      <c r="J3380" s="148" t="s">
        <v>9</v>
      </c>
      <c r="K3380" s="148" t="s">
        <v>9</v>
      </c>
      <c r="L3380" s="148"/>
      <c r="M3380" s="148"/>
      <c r="N3380" s="148" t="s">
        <v>9</v>
      </c>
      <c r="O3380" s="148" t="s">
        <v>9</v>
      </c>
      <c r="P3380" s="148"/>
      <c r="Q3380" s="14">
        <v>0.0</v>
      </c>
      <c r="R3380" s="14">
        <v>0.0</v>
      </c>
      <c r="S3380" s="14">
        <v>0.0</v>
      </c>
      <c r="T3380" s="14">
        <v>0.0</v>
      </c>
      <c r="V3380" s="14" t="s">
        <v>3747</v>
      </c>
      <c r="W3380" s="14" t="s">
        <v>4240</v>
      </c>
    </row>
    <row r="3381">
      <c r="A3381" s="8">
        <f t="shared" si="5"/>
        <v>3379</v>
      </c>
      <c r="B3381" s="32">
        <f t="shared" si="21"/>
        <v>14</v>
      </c>
      <c r="C3381" s="91">
        <v>43886.0</v>
      </c>
      <c r="D3381" s="94" t="s">
        <v>4227</v>
      </c>
      <c r="E3381" s="14" t="s">
        <v>761</v>
      </c>
      <c r="F3381" s="14" t="s">
        <v>761</v>
      </c>
      <c r="G3381" s="148" t="s">
        <v>47</v>
      </c>
      <c r="H3381" s="148" t="s">
        <v>9</v>
      </c>
      <c r="I3381" s="148" t="s">
        <v>9</v>
      </c>
      <c r="J3381" s="148" t="s">
        <v>9</v>
      </c>
      <c r="K3381" s="148" t="s">
        <v>9</v>
      </c>
      <c r="L3381" s="148"/>
      <c r="M3381" s="148"/>
      <c r="N3381" s="148" t="s">
        <v>9</v>
      </c>
      <c r="O3381" s="148" t="s">
        <v>9</v>
      </c>
      <c r="P3381" s="148"/>
      <c r="Q3381" s="14">
        <v>0.0</v>
      </c>
      <c r="R3381" s="14">
        <v>0.0</v>
      </c>
      <c r="S3381" s="14">
        <v>0.0</v>
      </c>
      <c r="T3381" s="14">
        <v>0.0</v>
      </c>
      <c r="V3381" s="14" t="s">
        <v>3747</v>
      </c>
      <c r="W3381" s="14" t="s">
        <v>4241</v>
      </c>
    </row>
    <row r="3382">
      <c r="A3382" s="8">
        <f t="shared" si="5"/>
        <v>3380</v>
      </c>
      <c r="B3382" s="32">
        <f t="shared" si="21"/>
        <v>15</v>
      </c>
      <c r="C3382" s="91">
        <v>43886.0</v>
      </c>
      <c r="D3382" s="94" t="s">
        <v>4227</v>
      </c>
      <c r="E3382" s="14" t="s">
        <v>761</v>
      </c>
      <c r="F3382" s="14" t="s">
        <v>761</v>
      </c>
      <c r="G3382" s="148" t="s">
        <v>47</v>
      </c>
      <c r="H3382" s="148" t="s">
        <v>9</v>
      </c>
      <c r="I3382" s="148" t="s">
        <v>9</v>
      </c>
      <c r="J3382" s="148" t="s">
        <v>9</v>
      </c>
      <c r="K3382" s="148" t="s">
        <v>9</v>
      </c>
      <c r="L3382" s="148"/>
      <c r="M3382" s="148"/>
      <c r="N3382" s="148" t="s">
        <v>9</v>
      </c>
      <c r="O3382" s="148" t="s">
        <v>9</v>
      </c>
      <c r="P3382" s="148"/>
      <c r="Q3382" s="14">
        <v>0.0</v>
      </c>
      <c r="R3382" s="14">
        <v>0.0</v>
      </c>
      <c r="S3382" s="14">
        <v>0.0</v>
      </c>
      <c r="T3382" s="14">
        <v>0.0</v>
      </c>
      <c r="V3382" s="14" t="s">
        <v>3747</v>
      </c>
      <c r="W3382" s="14" t="s">
        <v>4242</v>
      </c>
    </row>
    <row r="3383">
      <c r="A3383" s="8">
        <f t="shared" si="5"/>
        <v>3381</v>
      </c>
      <c r="B3383" s="32">
        <f t="shared" si="21"/>
        <v>16</v>
      </c>
      <c r="C3383" s="91">
        <v>43886.0</v>
      </c>
      <c r="D3383" s="94" t="s">
        <v>4243</v>
      </c>
      <c r="E3383" s="14" t="s">
        <v>761</v>
      </c>
      <c r="F3383" s="14" t="s">
        <v>761</v>
      </c>
      <c r="G3383" s="148" t="s">
        <v>118</v>
      </c>
      <c r="H3383" s="148" t="s">
        <v>9</v>
      </c>
      <c r="I3383" s="148" t="s">
        <v>9</v>
      </c>
      <c r="J3383" s="148" t="s">
        <v>9</v>
      </c>
      <c r="K3383" s="148" t="s">
        <v>9</v>
      </c>
      <c r="L3383" s="148"/>
      <c r="M3383" s="148"/>
      <c r="N3383" s="148" t="s">
        <v>9</v>
      </c>
      <c r="O3383" s="148" t="s">
        <v>9</v>
      </c>
      <c r="P3383" s="148"/>
      <c r="Q3383" s="14">
        <v>0.0</v>
      </c>
      <c r="R3383" s="14">
        <v>0.0</v>
      </c>
      <c r="S3383" s="14">
        <v>0.0</v>
      </c>
      <c r="T3383" s="14">
        <v>0.0</v>
      </c>
      <c r="V3383" s="14" t="s">
        <v>3747</v>
      </c>
      <c r="W3383" s="14" t="s">
        <v>4244</v>
      </c>
    </row>
    <row r="3384">
      <c r="A3384" s="8">
        <f t="shared" si="5"/>
        <v>3382</v>
      </c>
      <c r="B3384" s="32">
        <f t="shared" si="21"/>
        <v>17</v>
      </c>
      <c r="C3384" s="91">
        <v>43886.0</v>
      </c>
      <c r="D3384" s="94" t="s">
        <v>4243</v>
      </c>
      <c r="E3384" s="14" t="s">
        <v>761</v>
      </c>
      <c r="F3384" s="14" t="s">
        <v>761</v>
      </c>
      <c r="G3384" s="148" t="s">
        <v>118</v>
      </c>
      <c r="H3384" s="148" t="s">
        <v>9</v>
      </c>
      <c r="I3384" s="148" t="s">
        <v>9</v>
      </c>
      <c r="J3384" s="148" t="s">
        <v>9</v>
      </c>
      <c r="K3384" s="148" t="s">
        <v>9</v>
      </c>
      <c r="L3384" s="148"/>
      <c r="M3384" s="148"/>
      <c r="N3384" s="148" t="s">
        <v>9</v>
      </c>
      <c r="O3384" s="148" t="s">
        <v>9</v>
      </c>
      <c r="P3384" s="148"/>
      <c r="Q3384" s="14">
        <v>0.0</v>
      </c>
      <c r="R3384" s="14">
        <v>0.0</v>
      </c>
      <c r="S3384" s="14">
        <v>0.0</v>
      </c>
      <c r="T3384" s="14">
        <v>0.0</v>
      </c>
      <c r="V3384" s="14" t="s">
        <v>3747</v>
      </c>
      <c r="W3384" s="14" t="s">
        <v>4245</v>
      </c>
    </row>
    <row r="3385">
      <c r="A3385" s="8">
        <f t="shared" si="5"/>
        <v>3383</v>
      </c>
      <c r="B3385" s="14">
        <v>1.0</v>
      </c>
      <c r="C3385" s="91">
        <v>43886.0</v>
      </c>
      <c r="D3385" s="14" t="s">
        <v>4246</v>
      </c>
      <c r="E3385" s="14" t="s">
        <v>4247</v>
      </c>
      <c r="F3385" s="14" t="s">
        <v>792</v>
      </c>
      <c r="G3385" s="148" t="s">
        <v>9</v>
      </c>
      <c r="H3385" s="14">
        <v>24.0</v>
      </c>
      <c r="I3385" s="148" t="s">
        <v>9</v>
      </c>
      <c r="J3385" s="148" t="s">
        <v>9</v>
      </c>
      <c r="K3385" s="148" t="s">
        <v>9</v>
      </c>
      <c r="L3385" s="148"/>
      <c r="M3385" s="148"/>
      <c r="N3385" s="148" t="s">
        <v>9</v>
      </c>
      <c r="O3385" s="148" t="s">
        <v>9</v>
      </c>
      <c r="P3385" s="148"/>
      <c r="Q3385" s="14">
        <v>0.0</v>
      </c>
      <c r="R3385" s="14">
        <v>0.0</v>
      </c>
      <c r="S3385" s="14">
        <v>0.0</v>
      </c>
      <c r="T3385" s="14">
        <v>0.0</v>
      </c>
      <c r="V3385" s="14" t="s">
        <v>4248</v>
      </c>
      <c r="W3385" s="33" t="s">
        <v>4249</v>
      </c>
    </row>
    <row r="3386">
      <c r="A3386" s="8">
        <f t="shared" si="5"/>
        <v>3384</v>
      </c>
      <c r="B3386" s="14">
        <v>2.0</v>
      </c>
      <c r="C3386" s="91">
        <v>43886.0</v>
      </c>
      <c r="D3386" s="94" t="s">
        <v>4250</v>
      </c>
      <c r="E3386" s="14" t="s">
        <v>4247</v>
      </c>
      <c r="F3386" s="14" t="s">
        <v>792</v>
      </c>
      <c r="G3386" s="148" t="s">
        <v>9</v>
      </c>
      <c r="H3386" s="14">
        <v>24.0</v>
      </c>
      <c r="I3386" s="148" t="s">
        <v>9</v>
      </c>
      <c r="J3386" s="148" t="s">
        <v>9</v>
      </c>
      <c r="K3386" s="148" t="s">
        <v>9</v>
      </c>
      <c r="L3386" s="148"/>
      <c r="M3386" s="148"/>
      <c r="N3386" s="148" t="s">
        <v>9</v>
      </c>
      <c r="O3386" s="148" t="s">
        <v>9</v>
      </c>
      <c r="P3386" s="148"/>
      <c r="Q3386" s="14">
        <v>0.0</v>
      </c>
      <c r="R3386" s="14">
        <v>0.0</v>
      </c>
      <c r="S3386" s="14">
        <v>0.0</v>
      </c>
      <c r="T3386" s="14">
        <v>0.0</v>
      </c>
      <c r="V3386" s="14" t="s">
        <v>4248</v>
      </c>
      <c r="W3386" s="33" t="s">
        <v>4249</v>
      </c>
    </row>
    <row r="3387">
      <c r="A3387" s="8">
        <f t="shared" si="5"/>
        <v>3385</v>
      </c>
      <c r="B3387" s="14">
        <v>1.0</v>
      </c>
      <c r="C3387" s="91">
        <v>43885.0</v>
      </c>
      <c r="D3387" s="14" t="s">
        <v>4251</v>
      </c>
      <c r="E3387" s="14" t="s">
        <v>803</v>
      </c>
      <c r="F3387" s="14" t="s">
        <v>803</v>
      </c>
      <c r="G3387" s="148" t="s">
        <v>9</v>
      </c>
      <c r="H3387" s="148">
        <v>35.0</v>
      </c>
      <c r="I3387" s="148" t="s">
        <v>9</v>
      </c>
      <c r="J3387" s="148" t="s">
        <v>9</v>
      </c>
      <c r="K3387" s="148" t="s">
        <v>9</v>
      </c>
      <c r="L3387" s="148"/>
      <c r="M3387" s="148"/>
      <c r="N3387" s="148" t="s">
        <v>9</v>
      </c>
      <c r="O3387" s="148" t="s">
        <v>9</v>
      </c>
      <c r="P3387" s="148"/>
      <c r="Q3387" s="14">
        <v>0.0</v>
      </c>
      <c r="R3387" s="14">
        <v>0.0</v>
      </c>
      <c r="S3387" s="14">
        <v>0.0</v>
      </c>
      <c r="T3387" s="14">
        <v>0.0</v>
      </c>
      <c r="V3387" s="14" t="s">
        <v>890</v>
      </c>
      <c r="W3387" s="33" t="s">
        <v>4252</v>
      </c>
    </row>
    <row r="3388">
      <c r="A3388" s="8">
        <f t="shared" si="5"/>
        <v>3386</v>
      </c>
      <c r="B3388" s="14">
        <v>1.0</v>
      </c>
      <c r="C3388" s="91">
        <v>43887.0</v>
      </c>
      <c r="D3388" s="14" t="s">
        <v>4253</v>
      </c>
      <c r="E3388" s="14" t="s">
        <v>804</v>
      </c>
      <c r="F3388" s="14" t="s">
        <v>804</v>
      </c>
      <c r="G3388" s="148" t="s">
        <v>47</v>
      </c>
      <c r="H3388" s="14" t="s">
        <v>9</v>
      </c>
      <c r="I3388" s="14" t="s">
        <v>9</v>
      </c>
      <c r="J3388" s="14" t="s">
        <v>9</v>
      </c>
      <c r="K3388" s="14" t="s">
        <v>9</v>
      </c>
      <c r="L3388" s="14"/>
      <c r="M3388" s="14"/>
      <c r="N3388" s="14" t="s">
        <v>9</v>
      </c>
      <c r="O3388" s="91">
        <v>43878.0</v>
      </c>
      <c r="P3388" s="14"/>
      <c r="Q3388" s="14">
        <v>0.0</v>
      </c>
      <c r="R3388" s="14">
        <v>0.0</v>
      </c>
      <c r="S3388" s="14">
        <v>0.0</v>
      </c>
      <c r="T3388" s="14">
        <v>0.0</v>
      </c>
      <c r="V3388" s="14" t="s">
        <v>2188</v>
      </c>
      <c r="W3388" s="33" t="s">
        <v>4254</v>
      </c>
    </row>
    <row r="3389">
      <c r="A3389" s="8">
        <f t="shared" si="5"/>
        <v>3387</v>
      </c>
      <c r="B3389" s="14">
        <v>1.0</v>
      </c>
      <c r="C3389" s="91">
        <v>43886.0</v>
      </c>
      <c r="D3389" s="14" t="s">
        <v>4255</v>
      </c>
      <c r="E3389" s="14" t="s">
        <v>4256</v>
      </c>
      <c r="F3389" s="14" t="s">
        <v>4256</v>
      </c>
      <c r="G3389" s="148" t="s">
        <v>47</v>
      </c>
      <c r="H3389" s="14" t="s">
        <v>9</v>
      </c>
      <c r="I3389" s="14" t="s">
        <v>9</v>
      </c>
      <c r="J3389" s="14" t="s">
        <v>9</v>
      </c>
      <c r="K3389" s="14" t="s">
        <v>9</v>
      </c>
      <c r="L3389" s="91"/>
      <c r="M3389" s="91"/>
      <c r="N3389" s="91">
        <v>43880.0</v>
      </c>
      <c r="O3389" s="91">
        <v>43882.0</v>
      </c>
      <c r="P3389" s="91"/>
      <c r="Q3389" s="14">
        <v>0.0</v>
      </c>
      <c r="R3389" s="14">
        <v>0.0</v>
      </c>
      <c r="S3389" s="14">
        <v>0.0</v>
      </c>
      <c r="T3389" s="14">
        <v>0.0</v>
      </c>
      <c r="V3389" s="14" t="s">
        <v>839</v>
      </c>
      <c r="W3389" s="33" t="s">
        <v>4257</v>
      </c>
    </row>
    <row r="3390">
      <c r="A3390" s="8">
        <f t="shared" si="5"/>
        <v>3388</v>
      </c>
      <c r="B3390" s="14">
        <v>1.0</v>
      </c>
      <c r="C3390" s="91">
        <v>43886.0</v>
      </c>
      <c r="D3390" s="14" t="s">
        <v>4258</v>
      </c>
      <c r="E3390" s="14" t="s">
        <v>4259</v>
      </c>
      <c r="F3390" s="148" t="s">
        <v>805</v>
      </c>
      <c r="G3390" s="148" t="s">
        <v>47</v>
      </c>
      <c r="H3390" s="148">
        <v>70.0</v>
      </c>
      <c r="I3390" s="207">
        <v>43878.0</v>
      </c>
      <c r="J3390" s="148">
        <v>0.0</v>
      </c>
      <c r="K3390" s="148" t="s">
        <v>9</v>
      </c>
      <c r="L3390" s="148"/>
      <c r="M3390" s="148"/>
      <c r="N3390" s="207">
        <v>43876.0</v>
      </c>
      <c r="O3390" s="207">
        <v>43876.0</v>
      </c>
      <c r="P3390" s="148">
        <v>1.0</v>
      </c>
      <c r="Q3390" s="148">
        <v>0.0</v>
      </c>
      <c r="R3390" s="14">
        <v>0.0</v>
      </c>
      <c r="S3390" s="14">
        <v>0.0</v>
      </c>
      <c r="T3390" s="14">
        <v>0.0</v>
      </c>
      <c r="V3390" s="14" t="s">
        <v>839</v>
      </c>
      <c r="W3390" s="33" t="s">
        <v>4260</v>
      </c>
    </row>
    <row r="3391">
      <c r="A3391" s="8">
        <f t="shared" si="5"/>
        <v>3389</v>
      </c>
      <c r="B3391" s="14">
        <v>2.0</v>
      </c>
      <c r="C3391" s="91">
        <v>43888.0</v>
      </c>
      <c r="D3391" s="14" t="s">
        <v>4261</v>
      </c>
      <c r="E3391" s="14" t="s">
        <v>4262</v>
      </c>
      <c r="F3391" s="148" t="s">
        <v>805</v>
      </c>
      <c r="G3391" s="148" t="s">
        <v>47</v>
      </c>
      <c r="H3391" s="148">
        <v>28.0</v>
      </c>
      <c r="I3391" s="207">
        <v>43878.0</v>
      </c>
      <c r="J3391" s="148">
        <v>0.0</v>
      </c>
      <c r="K3391" s="141"/>
      <c r="L3391" s="148"/>
      <c r="M3391" s="148"/>
      <c r="N3391" s="148" t="s">
        <v>9</v>
      </c>
      <c r="O3391" s="148" t="s">
        <v>9</v>
      </c>
      <c r="P3391" s="148">
        <v>1.0</v>
      </c>
      <c r="Q3391" s="148">
        <v>0.0</v>
      </c>
      <c r="R3391" s="14">
        <v>0.0</v>
      </c>
      <c r="S3391" s="14">
        <v>0.0</v>
      </c>
      <c r="T3391" s="14">
        <v>0.0</v>
      </c>
      <c r="V3391" s="14" t="s">
        <v>815</v>
      </c>
      <c r="W3391" s="33" t="s">
        <v>4263</v>
      </c>
    </row>
    <row r="3392">
      <c r="A3392" s="8">
        <f t="shared" si="5"/>
        <v>3390</v>
      </c>
      <c r="B3392" s="14">
        <v>3.0</v>
      </c>
      <c r="C3392" s="91">
        <v>43888.0</v>
      </c>
      <c r="D3392" s="14" t="s">
        <v>4264</v>
      </c>
      <c r="E3392" s="14" t="s">
        <v>4262</v>
      </c>
      <c r="F3392" s="148" t="s">
        <v>805</v>
      </c>
      <c r="G3392" s="148" t="s">
        <v>9</v>
      </c>
      <c r="H3392" s="148">
        <v>55.0</v>
      </c>
      <c r="I3392" s="148" t="s">
        <v>9</v>
      </c>
      <c r="J3392" s="148" t="s">
        <v>9</v>
      </c>
      <c r="K3392" s="148" t="s">
        <v>9</v>
      </c>
      <c r="L3392" s="148"/>
      <c r="M3392" s="148"/>
      <c r="N3392" s="148" t="s">
        <v>9</v>
      </c>
      <c r="O3392" s="148" t="s">
        <v>9</v>
      </c>
      <c r="P3392" s="148">
        <v>1.0</v>
      </c>
      <c r="Q3392" s="148">
        <v>0.0</v>
      </c>
      <c r="R3392" s="14">
        <v>0.0</v>
      </c>
      <c r="S3392" s="14">
        <v>0.0</v>
      </c>
      <c r="T3392" s="14">
        <v>0.0</v>
      </c>
      <c r="V3392" s="14" t="s">
        <v>815</v>
      </c>
      <c r="W3392" s="33" t="s">
        <v>4263</v>
      </c>
    </row>
    <row r="3393">
      <c r="A3393" s="8">
        <f t="shared" si="5"/>
        <v>3391</v>
      </c>
      <c r="B3393" s="14">
        <v>4.0</v>
      </c>
      <c r="C3393" s="91">
        <v>43888.0</v>
      </c>
      <c r="D3393" s="14" t="s">
        <v>4265</v>
      </c>
      <c r="E3393" s="14" t="s">
        <v>4266</v>
      </c>
      <c r="F3393" s="148" t="s">
        <v>805</v>
      </c>
      <c r="G3393" s="148" t="s">
        <v>9</v>
      </c>
      <c r="H3393" s="148" t="s">
        <v>9</v>
      </c>
      <c r="I3393" s="148" t="s">
        <v>9</v>
      </c>
      <c r="J3393" s="148" t="s">
        <v>9</v>
      </c>
      <c r="K3393" s="148" t="s">
        <v>9</v>
      </c>
      <c r="L3393" s="148"/>
      <c r="M3393" s="148"/>
      <c r="N3393" s="148" t="s">
        <v>9</v>
      </c>
      <c r="O3393" s="148" t="s">
        <v>9</v>
      </c>
      <c r="P3393" s="148">
        <v>1.0</v>
      </c>
      <c r="Q3393" s="148">
        <v>0.0</v>
      </c>
      <c r="R3393" s="14">
        <v>0.0</v>
      </c>
      <c r="S3393" s="14">
        <v>0.0</v>
      </c>
      <c r="T3393" s="14">
        <v>0.0</v>
      </c>
      <c r="V3393" s="14" t="s">
        <v>815</v>
      </c>
      <c r="W3393" s="33" t="s">
        <v>4263</v>
      </c>
    </row>
    <row r="3394">
      <c r="A3394" s="8">
        <f t="shared" si="5"/>
        <v>3392</v>
      </c>
      <c r="B3394" s="14">
        <v>5.0</v>
      </c>
      <c r="C3394" s="91">
        <v>43888.0</v>
      </c>
      <c r="D3394" s="14" t="s">
        <v>4265</v>
      </c>
      <c r="E3394" s="14" t="s">
        <v>4266</v>
      </c>
      <c r="F3394" s="148" t="s">
        <v>805</v>
      </c>
      <c r="G3394" s="148" t="s">
        <v>9</v>
      </c>
      <c r="H3394" s="148" t="s">
        <v>9</v>
      </c>
      <c r="I3394" s="148" t="s">
        <v>9</v>
      </c>
      <c r="J3394" s="148" t="s">
        <v>9</v>
      </c>
      <c r="K3394" s="148" t="s">
        <v>9</v>
      </c>
      <c r="L3394" s="148"/>
      <c r="M3394" s="148"/>
      <c r="N3394" s="148" t="s">
        <v>9</v>
      </c>
      <c r="O3394" s="148" t="s">
        <v>9</v>
      </c>
      <c r="P3394" s="148">
        <v>1.0</v>
      </c>
      <c r="Q3394" s="148">
        <v>0.0</v>
      </c>
      <c r="R3394" s="14">
        <v>0.0</v>
      </c>
      <c r="S3394" s="14">
        <v>0.0</v>
      </c>
      <c r="T3394" s="14">
        <v>0.0</v>
      </c>
      <c r="V3394" s="14" t="s">
        <v>815</v>
      </c>
      <c r="W3394" s="33" t="s">
        <v>4263</v>
      </c>
    </row>
    <row r="3395">
      <c r="A3395" s="8">
        <f t="shared" si="5"/>
        <v>3393</v>
      </c>
      <c r="B3395" s="14">
        <v>6.0</v>
      </c>
      <c r="C3395" s="91">
        <v>43888.0</v>
      </c>
      <c r="D3395" s="14" t="s">
        <v>4267</v>
      </c>
      <c r="E3395" s="14" t="s">
        <v>4268</v>
      </c>
      <c r="F3395" s="148" t="s">
        <v>805</v>
      </c>
      <c r="G3395" s="148" t="s">
        <v>47</v>
      </c>
      <c r="H3395" s="148">
        <v>26.0</v>
      </c>
      <c r="I3395" s="148" t="s">
        <v>9</v>
      </c>
      <c r="J3395" s="148" t="s">
        <v>9</v>
      </c>
      <c r="K3395" s="148" t="s">
        <v>9</v>
      </c>
      <c r="L3395" s="148"/>
      <c r="M3395" s="148"/>
      <c r="N3395" s="148" t="s">
        <v>9</v>
      </c>
      <c r="O3395" s="148" t="s">
        <v>9</v>
      </c>
      <c r="P3395" s="148">
        <v>1.0</v>
      </c>
      <c r="Q3395" s="148">
        <v>0.0</v>
      </c>
      <c r="R3395" s="14">
        <v>0.0</v>
      </c>
      <c r="S3395" s="14">
        <v>0.0</v>
      </c>
      <c r="T3395" s="14">
        <v>0.0</v>
      </c>
      <c r="V3395" s="14" t="s">
        <v>815</v>
      </c>
      <c r="W3395" s="33" t="s">
        <v>4263</v>
      </c>
    </row>
    <row r="3396">
      <c r="A3396" s="8">
        <f t="shared" si="5"/>
        <v>3394</v>
      </c>
      <c r="B3396" s="14">
        <v>7.0</v>
      </c>
      <c r="C3396" s="91">
        <v>43888.0</v>
      </c>
      <c r="D3396" s="14" t="s">
        <v>4269</v>
      </c>
      <c r="E3396" s="14" t="s">
        <v>4270</v>
      </c>
      <c r="F3396" s="148" t="s">
        <v>805</v>
      </c>
      <c r="G3396" s="148" t="s">
        <v>118</v>
      </c>
      <c r="H3396" s="148">
        <v>30.0</v>
      </c>
      <c r="I3396" s="148" t="s">
        <v>9</v>
      </c>
      <c r="J3396" s="148" t="s">
        <v>9</v>
      </c>
      <c r="K3396" s="148" t="s">
        <v>9</v>
      </c>
      <c r="L3396" s="148"/>
      <c r="M3396" s="148"/>
      <c r="N3396" s="148" t="s">
        <v>9</v>
      </c>
      <c r="O3396" s="148" t="s">
        <v>9</v>
      </c>
      <c r="P3396" s="148">
        <v>1.0</v>
      </c>
      <c r="Q3396" s="148">
        <v>0.0</v>
      </c>
      <c r="R3396" s="14">
        <v>0.0</v>
      </c>
      <c r="S3396" s="14">
        <v>0.0</v>
      </c>
      <c r="T3396" s="14">
        <v>0.0</v>
      </c>
      <c r="V3396" s="14" t="s">
        <v>815</v>
      </c>
      <c r="W3396" s="33" t="s">
        <v>4263</v>
      </c>
    </row>
    <row r="3397">
      <c r="A3397" s="8">
        <f t="shared" si="5"/>
        <v>3395</v>
      </c>
      <c r="B3397" s="14">
        <v>8.0</v>
      </c>
      <c r="C3397" s="91">
        <v>43888.0</v>
      </c>
      <c r="D3397" s="14" t="s">
        <v>4271</v>
      </c>
      <c r="E3397" s="14" t="s">
        <v>4272</v>
      </c>
      <c r="F3397" s="148" t="s">
        <v>805</v>
      </c>
      <c r="G3397" s="148" t="s">
        <v>47</v>
      </c>
      <c r="H3397" s="148">
        <v>49.0</v>
      </c>
      <c r="I3397" s="148" t="s">
        <v>9</v>
      </c>
      <c r="J3397" s="148" t="s">
        <v>9</v>
      </c>
      <c r="K3397" s="148" t="s">
        <v>9</v>
      </c>
      <c r="L3397" s="148"/>
      <c r="M3397" s="148"/>
      <c r="N3397" s="148" t="s">
        <v>9</v>
      </c>
      <c r="O3397" s="148" t="s">
        <v>9</v>
      </c>
      <c r="P3397" s="148">
        <v>1.0</v>
      </c>
      <c r="Q3397" s="148">
        <v>0.0</v>
      </c>
      <c r="R3397" s="14">
        <v>0.0</v>
      </c>
      <c r="S3397" s="14">
        <v>0.0</v>
      </c>
      <c r="T3397" s="14">
        <v>0.0</v>
      </c>
      <c r="V3397" s="14" t="s">
        <v>815</v>
      </c>
      <c r="W3397" s="33" t="s">
        <v>4263</v>
      </c>
    </row>
    <row r="3398">
      <c r="A3398" s="8">
        <f t="shared" si="5"/>
        <v>3396</v>
      </c>
      <c r="B3398" s="14">
        <v>9.0</v>
      </c>
      <c r="C3398" s="91">
        <v>43888.0</v>
      </c>
      <c r="D3398" s="14" t="s">
        <v>4273</v>
      </c>
      <c r="E3398" s="14" t="s">
        <v>4274</v>
      </c>
      <c r="F3398" s="148" t="s">
        <v>805</v>
      </c>
      <c r="G3398" s="148" t="s">
        <v>118</v>
      </c>
      <c r="H3398" s="141"/>
      <c r="I3398" s="148" t="s">
        <v>9</v>
      </c>
      <c r="J3398" s="148" t="s">
        <v>9</v>
      </c>
      <c r="K3398" s="148" t="s">
        <v>9</v>
      </c>
      <c r="L3398" s="148"/>
      <c r="M3398" s="148"/>
      <c r="N3398" s="148" t="s">
        <v>9</v>
      </c>
      <c r="O3398" s="148" t="s">
        <v>9</v>
      </c>
      <c r="P3398" s="148">
        <v>1.0</v>
      </c>
      <c r="Q3398" s="148">
        <v>0.0</v>
      </c>
      <c r="R3398" s="14">
        <v>0.0</v>
      </c>
      <c r="S3398" s="14">
        <v>0.0</v>
      </c>
      <c r="T3398" s="14">
        <v>0.0</v>
      </c>
      <c r="V3398" s="14" t="s">
        <v>815</v>
      </c>
      <c r="W3398" s="33" t="s">
        <v>4263</v>
      </c>
    </row>
    <row r="3399">
      <c r="A3399" s="8">
        <f t="shared" si="5"/>
        <v>3397</v>
      </c>
      <c r="B3399" s="2">
        <v>10.0</v>
      </c>
      <c r="C3399" s="4">
        <v>43889.0</v>
      </c>
      <c r="D3399" s="6" t="s">
        <v>4275</v>
      </c>
      <c r="E3399" s="2" t="s">
        <v>4274</v>
      </c>
      <c r="F3399" s="148" t="s">
        <v>805</v>
      </c>
      <c r="G3399" s="2" t="s">
        <v>47</v>
      </c>
      <c r="H3399" s="2">
        <v>23.0</v>
      </c>
      <c r="I3399" s="148" t="s">
        <v>9</v>
      </c>
      <c r="J3399" s="148" t="s">
        <v>9</v>
      </c>
      <c r="K3399" s="148" t="s">
        <v>9</v>
      </c>
      <c r="L3399" s="2"/>
      <c r="M3399" s="2"/>
      <c r="N3399" s="148" t="s">
        <v>9</v>
      </c>
      <c r="O3399" s="148" t="s">
        <v>9</v>
      </c>
      <c r="P3399" s="2">
        <v>0.0</v>
      </c>
      <c r="Q3399" s="148">
        <v>0.0</v>
      </c>
      <c r="R3399" s="14">
        <v>0.0</v>
      </c>
      <c r="S3399" s="14">
        <v>0.0</v>
      </c>
      <c r="T3399" s="14">
        <v>0.0</v>
      </c>
      <c r="U3399" s="134"/>
      <c r="V3399" s="14" t="s">
        <v>815</v>
      </c>
      <c r="W3399" s="33" t="s">
        <v>4263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</row>
    <row r="3400">
      <c r="A3400" s="8"/>
      <c r="B3400" s="208"/>
      <c r="C3400" s="208"/>
      <c r="D3400" s="209"/>
      <c r="E3400" s="134"/>
      <c r="F3400" s="134"/>
      <c r="G3400" s="134"/>
      <c r="H3400" s="134"/>
      <c r="I3400" s="208"/>
      <c r="J3400" s="208"/>
      <c r="K3400" s="208"/>
      <c r="L3400" s="208"/>
      <c r="M3400" s="208"/>
      <c r="N3400" s="208"/>
      <c r="O3400" s="208"/>
      <c r="P3400" s="208"/>
      <c r="Q3400" s="134"/>
      <c r="R3400" s="134"/>
      <c r="S3400" s="134"/>
      <c r="T3400" s="134"/>
      <c r="U3400" s="134"/>
      <c r="V3400" s="134"/>
      <c r="W3400" s="134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</row>
    <row r="3401">
      <c r="A3401" s="8"/>
      <c r="B3401" s="208"/>
      <c r="C3401" s="208"/>
      <c r="D3401" s="209"/>
      <c r="E3401" s="134"/>
      <c r="F3401" s="134"/>
      <c r="G3401" s="134"/>
      <c r="H3401" s="134"/>
      <c r="I3401" s="208"/>
      <c r="J3401" s="208"/>
      <c r="K3401" s="208"/>
      <c r="L3401" s="208"/>
      <c r="M3401" s="208"/>
      <c r="N3401" s="208"/>
      <c r="O3401" s="208"/>
      <c r="P3401" s="208"/>
      <c r="Q3401" s="134"/>
      <c r="R3401" s="134"/>
      <c r="S3401" s="134"/>
      <c r="T3401" s="134"/>
      <c r="U3401" s="134"/>
      <c r="V3401" s="134"/>
      <c r="W3401" s="134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</row>
    <row r="3402">
      <c r="A3402" s="8"/>
      <c r="B3402" s="208"/>
      <c r="C3402" s="208"/>
      <c r="D3402" s="209"/>
      <c r="E3402" s="134"/>
      <c r="F3402" s="134"/>
      <c r="G3402" s="134"/>
      <c r="H3402" s="134"/>
      <c r="I3402" s="208"/>
      <c r="J3402" s="208"/>
      <c r="K3402" s="208"/>
      <c r="L3402" s="208"/>
      <c r="M3402" s="208"/>
      <c r="N3402" s="208"/>
      <c r="O3402" s="208"/>
      <c r="P3402" s="208"/>
      <c r="Q3402" s="134"/>
      <c r="R3402" s="134"/>
      <c r="S3402" s="134"/>
      <c r="T3402" s="134"/>
      <c r="U3402" s="134"/>
      <c r="V3402" s="134"/>
      <c r="W3402" s="134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</row>
    <row r="3403">
      <c r="A3403" s="8"/>
      <c r="B3403" s="208"/>
      <c r="C3403" s="208"/>
      <c r="D3403" s="209"/>
      <c r="E3403" s="134"/>
      <c r="F3403" s="134"/>
      <c r="G3403" s="134"/>
      <c r="H3403" s="134"/>
      <c r="I3403" s="208"/>
      <c r="J3403" s="208"/>
      <c r="K3403" s="208"/>
      <c r="L3403" s="208"/>
      <c r="M3403" s="208"/>
      <c r="N3403" s="208"/>
      <c r="O3403" s="208"/>
      <c r="P3403" s="208"/>
      <c r="Q3403" s="134"/>
      <c r="R3403" s="134"/>
      <c r="S3403" s="134"/>
      <c r="T3403" s="134"/>
      <c r="U3403" s="134"/>
      <c r="V3403" s="134"/>
      <c r="W3403" s="134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</row>
    <row r="3404">
      <c r="A3404" s="8"/>
      <c r="B3404" s="208"/>
      <c r="C3404" s="208"/>
      <c r="D3404" s="209"/>
      <c r="E3404" s="134"/>
      <c r="F3404" s="134"/>
      <c r="G3404" s="134"/>
      <c r="H3404" s="134"/>
      <c r="I3404" s="208"/>
      <c r="J3404" s="208"/>
      <c r="K3404" s="208"/>
      <c r="L3404" s="208"/>
      <c r="M3404" s="208"/>
      <c r="N3404" s="208"/>
      <c r="O3404" s="208"/>
      <c r="P3404" s="208"/>
      <c r="Q3404" s="134"/>
      <c r="R3404" s="134"/>
      <c r="S3404" s="134"/>
      <c r="T3404" s="134"/>
      <c r="U3404" s="134"/>
      <c r="V3404" s="134"/>
      <c r="W3404" s="134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</row>
    <row r="3405">
      <c r="A3405" s="8"/>
      <c r="B3405" s="208"/>
      <c r="C3405" s="208"/>
      <c r="D3405" s="209"/>
      <c r="E3405" s="134"/>
      <c r="F3405" s="134"/>
      <c r="G3405" s="134"/>
      <c r="H3405" s="134"/>
      <c r="I3405" s="208"/>
      <c r="J3405" s="208"/>
      <c r="K3405" s="208"/>
      <c r="L3405" s="208"/>
      <c r="M3405" s="208"/>
      <c r="N3405" s="208"/>
      <c r="O3405" s="208"/>
      <c r="P3405" s="208"/>
      <c r="Q3405" s="134"/>
      <c r="R3405" s="134"/>
      <c r="S3405" s="134"/>
      <c r="T3405" s="134"/>
      <c r="U3405" s="134"/>
      <c r="V3405" s="134"/>
      <c r="W3405" s="134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</row>
    <row r="3406">
      <c r="A3406" s="8"/>
      <c r="B3406" s="208"/>
      <c r="C3406" s="208"/>
      <c r="D3406" s="209"/>
      <c r="E3406" s="134"/>
      <c r="F3406" s="134"/>
      <c r="G3406" s="134"/>
      <c r="H3406" s="134"/>
      <c r="I3406" s="208"/>
      <c r="J3406" s="208"/>
      <c r="K3406" s="208"/>
      <c r="L3406" s="208"/>
      <c r="M3406" s="208"/>
      <c r="N3406" s="208"/>
      <c r="O3406" s="208"/>
      <c r="P3406" s="208"/>
      <c r="Q3406" s="134"/>
      <c r="R3406" s="134"/>
      <c r="S3406" s="134"/>
      <c r="T3406" s="134"/>
      <c r="U3406" s="134"/>
      <c r="V3406" s="134"/>
      <c r="W3406" s="134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</row>
    <row r="3407">
      <c r="A3407" s="8"/>
      <c r="B3407" s="208"/>
      <c r="C3407" s="208"/>
      <c r="D3407" s="209"/>
      <c r="E3407" s="134"/>
      <c r="F3407" s="134"/>
      <c r="G3407" s="134"/>
      <c r="H3407" s="134"/>
      <c r="I3407" s="208"/>
      <c r="J3407" s="208"/>
      <c r="K3407" s="208"/>
      <c r="L3407" s="208"/>
      <c r="M3407" s="208"/>
      <c r="N3407" s="208"/>
      <c r="O3407" s="208"/>
      <c r="P3407" s="208"/>
      <c r="Q3407" s="134"/>
      <c r="R3407" s="134"/>
      <c r="S3407" s="134"/>
      <c r="T3407" s="134"/>
      <c r="U3407" s="134"/>
      <c r="V3407" s="134"/>
      <c r="W3407" s="134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</row>
    <row r="3408">
      <c r="A3408" s="8"/>
      <c r="B3408" s="208"/>
      <c r="C3408" s="208"/>
      <c r="D3408" s="209"/>
      <c r="E3408" s="134"/>
      <c r="F3408" s="134"/>
      <c r="G3408" s="134"/>
      <c r="H3408" s="134"/>
      <c r="I3408" s="208"/>
      <c r="J3408" s="208"/>
      <c r="K3408" s="208"/>
      <c r="L3408" s="208"/>
      <c r="M3408" s="208"/>
      <c r="N3408" s="208"/>
      <c r="O3408" s="208"/>
      <c r="P3408" s="208"/>
      <c r="Q3408" s="134"/>
      <c r="R3408" s="134"/>
      <c r="S3408" s="134"/>
      <c r="T3408" s="134"/>
      <c r="U3408" s="134"/>
      <c r="V3408" s="134"/>
      <c r="W3408" s="134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</row>
    <row r="3409">
      <c r="A3409" s="8"/>
      <c r="B3409" s="208"/>
      <c r="C3409" s="208"/>
      <c r="D3409" s="209"/>
      <c r="E3409" s="134"/>
      <c r="F3409" s="134"/>
      <c r="G3409" s="134"/>
      <c r="H3409" s="134"/>
      <c r="I3409" s="208"/>
      <c r="J3409" s="208"/>
      <c r="K3409" s="208"/>
      <c r="L3409" s="208"/>
      <c r="M3409" s="208"/>
      <c r="N3409" s="208"/>
      <c r="O3409" s="208"/>
      <c r="P3409" s="208"/>
      <c r="Q3409" s="134"/>
      <c r="R3409" s="134"/>
      <c r="S3409" s="134"/>
      <c r="T3409" s="134"/>
      <c r="U3409" s="134"/>
      <c r="V3409" s="134"/>
      <c r="W3409" s="134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</row>
    <row r="3410">
      <c r="A3410" s="8"/>
      <c r="B3410" s="208"/>
      <c r="C3410" s="208"/>
      <c r="D3410" s="209"/>
      <c r="E3410" s="134"/>
      <c r="F3410" s="134"/>
      <c r="G3410" s="134"/>
      <c r="H3410" s="134"/>
      <c r="I3410" s="208"/>
      <c r="J3410" s="208"/>
      <c r="K3410" s="208"/>
      <c r="L3410" s="208"/>
      <c r="M3410" s="208"/>
      <c r="N3410" s="208"/>
      <c r="O3410" s="208"/>
      <c r="P3410" s="208"/>
      <c r="Q3410" s="134"/>
      <c r="R3410" s="134"/>
      <c r="S3410" s="134"/>
      <c r="T3410" s="134"/>
      <c r="U3410" s="134"/>
      <c r="V3410" s="134"/>
      <c r="W3410" s="134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</row>
    <row r="3411">
      <c r="A3411" s="8"/>
      <c r="B3411" s="208"/>
      <c r="C3411" s="208"/>
      <c r="D3411" s="209"/>
      <c r="E3411" s="134"/>
      <c r="F3411" s="134"/>
      <c r="G3411" s="134"/>
      <c r="H3411" s="134"/>
      <c r="I3411" s="208"/>
      <c r="J3411" s="208"/>
      <c r="K3411" s="208"/>
      <c r="L3411" s="208"/>
      <c r="M3411" s="208"/>
      <c r="N3411" s="208"/>
      <c r="O3411" s="208"/>
      <c r="P3411" s="208"/>
      <c r="Q3411" s="134"/>
      <c r="R3411" s="134"/>
      <c r="S3411" s="134"/>
      <c r="T3411" s="134"/>
      <c r="U3411" s="134"/>
      <c r="V3411" s="134"/>
      <c r="W3411" s="134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</row>
    <row r="3412">
      <c r="A3412" s="8"/>
      <c r="B3412" s="208"/>
      <c r="C3412" s="208"/>
      <c r="D3412" s="209"/>
      <c r="E3412" s="134"/>
      <c r="F3412" s="134"/>
      <c r="G3412" s="134"/>
      <c r="H3412" s="134"/>
      <c r="I3412" s="208"/>
      <c r="J3412" s="208"/>
      <c r="K3412" s="208"/>
      <c r="L3412" s="208"/>
      <c r="M3412" s="208"/>
      <c r="N3412" s="208"/>
      <c r="O3412" s="208"/>
      <c r="P3412" s="208"/>
      <c r="Q3412" s="134"/>
      <c r="R3412" s="134"/>
      <c r="S3412" s="134"/>
      <c r="T3412" s="134"/>
      <c r="U3412" s="134"/>
      <c r="V3412" s="134"/>
      <c r="W3412" s="134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</row>
    <row r="3413">
      <c r="A3413" s="8"/>
      <c r="B3413" s="208"/>
      <c r="C3413" s="208"/>
      <c r="D3413" s="209"/>
      <c r="E3413" s="134"/>
      <c r="F3413" s="134"/>
      <c r="G3413" s="134"/>
      <c r="H3413" s="134"/>
      <c r="I3413" s="208"/>
      <c r="J3413" s="208"/>
      <c r="K3413" s="208"/>
      <c r="L3413" s="208"/>
      <c r="M3413" s="208"/>
      <c r="N3413" s="208"/>
      <c r="O3413" s="208"/>
      <c r="P3413" s="208"/>
      <c r="Q3413" s="134"/>
      <c r="R3413" s="134"/>
      <c r="S3413" s="134"/>
      <c r="T3413" s="134"/>
      <c r="U3413" s="134"/>
      <c r="V3413" s="134"/>
      <c r="W3413" s="134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</row>
    <row r="3414">
      <c r="A3414" s="8"/>
      <c r="B3414" s="208"/>
      <c r="C3414" s="208"/>
      <c r="D3414" s="209"/>
      <c r="E3414" s="134"/>
      <c r="F3414" s="134"/>
      <c r="G3414" s="134"/>
      <c r="H3414" s="134"/>
      <c r="I3414" s="208"/>
      <c r="J3414" s="208"/>
      <c r="K3414" s="208"/>
      <c r="L3414" s="208"/>
      <c r="M3414" s="208"/>
      <c r="N3414" s="208"/>
      <c r="O3414" s="208"/>
      <c r="P3414" s="208"/>
      <c r="Q3414" s="134"/>
      <c r="R3414" s="134"/>
      <c r="S3414" s="134"/>
      <c r="T3414" s="134"/>
      <c r="U3414" s="134"/>
      <c r="V3414" s="134"/>
      <c r="W3414" s="134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</row>
    <row r="3415">
      <c r="A3415" s="8"/>
      <c r="B3415" s="208"/>
      <c r="C3415" s="208"/>
      <c r="D3415" s="209"/>
      <c r="E3415" s="134"/>
      <c r="F3415" s="134"/>
      <c r="G3415" s="134"/>
      <c r="H3415" s="134"/>
      <c r="I3415" s="208"/>
      <c r="J3415" s="208"/>
      <c r="K3415" s="208"/>
      <c r="L3415" s="208"/>
      <c r="M3415" s="208"/>
      <c r="N3415" s="208"/>
      <c r="O3415" s="208"/>
      <c r="P3415" s="208"/>
      <c r="Q3415" s="134"/>
      <c r="R3415" s="134"/>
      <c r="S3415" s="134"/>
      <c r="T3415" s="134"/>
      <c r="U3415" s="134"/>
      <c r="V3415" s="134"/>
      <c r="W3415" s="134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</row>
    <row r="3416">
      <c r="A3416" s="8"/>
      <c r="B3416" s="208"/>
      <c r="C3416" s="208"/>
      <c r="D3416" s="209"/>
      <c r="E3416" s="134"/>
      <c r="F3416" s="134"/>
      <c r="G3416" s="134"/>
      <c r="H3416" s="134"/>
      <c r="I3416" s="208"/>
      <c r="J3416" s="208"/>
      <c r="K3416" s="208"/>
      <c r="L3416" s="208"/>
      <c r="M3416" s="208"/>
      <c r="N3416" s="208"/>
      <c r="O3416" s="208"/>
      <c r="P3416" s="208"/>
      <c r="Q3416" s="134"/>
      <c r="R3416" s="134"/>
      <c r="S3416" s="134"/>
      <c r="T3416" s="134"/>
      <c r="U3416" s="134"/>
      <c r="V3416" s="134"/>
      <c r="W3416" s="134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</row>
    <row r="3417">
      <c r="A3417" s="8"/>
      <c r="B3417" s="208"/>
      <c r="C3417" s="208"/>
      <c r="D3417" s="209"/>
      <c r="E3417" s="134"/>
      <c r="F3417" s="134"/>
      <c r="G3417" s="134"/>
      <c r="H3417" s="134"/>
      <c r="I3417" s="208"/>
      <c r="J3417" s="208"/>
      <c r="K3417" s="208"/>
      <c r="L3417" s="208"/>
      <c r="M3417" s="208"/>
      <c r="N3417" s="208"/>
      <c r="O3417" s="208"/>
      <c r="P3417" s="208"/>
      <c r="Q3417" s="134"/>
      <c r="R3417" s="134"/>
      <c r="S3417" s="134"/>
      <c r="T3417" s="134"/>
      <c r="U3417" s="134"/>
      <c r="V3417" s="134"/>
      <c r="W3417" s="134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</row>
    <row r="3418">
      <c r="A3418" s="8"/>
      <c r="B3418" s="208"/>
      <c r="C3418" s="208"/>
      <c r="D3418" s="209"/>
      <c r="E3418" s="134"/>
      <c r="F3418" s="134"/>
      <c r="G3418" s="134"/>
      <c r="H3418" s="134"/>
      <c r="I3418" s="208"/>
      <c r="J3418" s="208"/>
      <c r="K3418" s="208"/>
      <c r="L3418" s="208"/>
      <c r="M3418" s="208"/>
      <c r="N3418" s="208"/>
      <c r="O3418" s="208"/>
      <c r="P3418" s="208"/>
      <c r="Q3418" s="134"/>
      <c r="R3418" s="134"/>
      <c r="S3418" s="134"/>
      <c r="T3418" s="134"/>
      <c r="U3418" s="134"/>
      <c r="V3418" s="134"/>
      <c r="W3418" s="134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</row>
    <row r="3419">
      <c r="A3419" s="8"/>
      <c r="B3419" s="208"/>
      <c r="C3419" s="208"/>
      <c r="D3419" s="209"/>
      <c r="E3419" s="134"/>
      <c r="F3419" s="134"/>
      <c r="G3419" s="134"/>
      <c r="H3419" s="134"/>
      <c r="I3419" s="208"/>
      <c r="J3419" s="208"/>
      <c r="K3419" s="208"/>
      <c r="L3419" s="208"/>
      <c r="M3419" s="208"/>
      <c r="N3419" s="208"/>
      <c r="O3419" s="208"/>
      <c r="P3419" s="208"/>
      <c r="Q3419" s="134"/>
      <c r="R3419" s="134"/>
      <c r="S3419" s="134"/>
      <c r="T3419" s="134"/>
      <c r="U3419" s="134"/>
      <c r="V3419" s="134"/>
      <c r="W3419" s="134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</row>
    <row r="3420">
      <c r="A3420" s="8"/>
      <c r="B3420" s="208"/>
      <c r="C3420" s="208"/>
      <c r="D3420" s="209"/>
      <c r="E3420" s="134"/>
      <c r="F3420" s="134"/>
      <c r="G3420" s="134"/>
      <c r="H3420" s="134"/>
      <c r="I3420" s="208"/>
      <c r="J3420" s="208"/>
      <c r="K3420" s="208"/>
      <c r="L3420" s="208"/>
      <c r="M3420" s="208"/>
      <c r="N3420" s="208"/>
      <c r="O3420" s="208"/>
      <c r="P3420" s="208"/>
      <c r="Q3420" s="134"/>
      <c r="R3420" s="134"/>
      <c r="S3420" s="134"/>
      <c r="T3420" s="134"/>
      <c r="U3420" s="134"/>
      <c r="V3420" s="134"/>
      <c r="W3420" s="134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</row>
    <row r="3421">
      <c r="A3421" s="8"/>
      <c r="B3421" s="208"/>
      <c r="C3421" s="208"/>
      <c r="D3421" s="209"/>
      <c r="E3421" s="134"/>
      <c r="F3421" s="134"/>
      <c r="G3421" s="134"/>
      <c r="H3421" s="134"/>
      <c r="I3421" s="208"/>
      <c r="J3421" s="208"/>
      <c r="K3421" s="208"/>
      <c r="L3421" s="208"/>
      <c r="M3421" s="208"/>
      <c r="N3421" s="208"/>
      <c r="O3421" s="208"/>
      <c r="P3421" s="208"/>
      <c r="Q3421" s="134"/>
      <c r="R3421" s="134"/>
      <c r="S3421" s="134"/>
      <c r="T3421" s="134"/>
      <c r="U3421" s="134"/>
      <c r="V3421" s="134"/>
      <c r="W3421" s="134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</row>
    <row r="3422">
      <c r="A3422" s="8"/>
      <c r="B3422" s="208"/>
      <c r="C3422" s="208"/>
      <c r="D3422" s="209"/>
      <c r="E3422" s="134"/>
      <c r="F3422" s="134"/>
      <c r="G3422" s="134"/>
      <c r="H3422" s="134"/>
      <c r="I3422" s="208"/>
      <c r="J3422" s="208"/>
      <c r="K3422" s="208"/>
      <c r="L3422" s="208"/>
      <c r="M3422" s="208"/>
      <c r="N3422" s="208"/>
      <c r="O3422" s="208"/>
      <c r="P3422" s="208"/>
      <c r="Q3422" s="134"/>
      <c r="R3422" s="134"/>
      <c r="S3422" s="134"/>
      <c r="T3422" s="134"/>
      <c r="U3422" s="134"/>
      <c r="V3422" s="134"/>
      <c r="W3422" s="134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</row>
    <row r="3423">
      <c r="A3423" s="8"/>
      <c r="B3423" s="208"/>
      <c r="C3423" s="208"/>
      <c r="D3423" s="209"/>
      <c r="E3423" s="134"/>
      <c r="F3423" s="134"/>
      <c r="G3423" s="134"/>
      <c r="H3423" s="134"/>
      <c r="I3423" s="208"/>
      <c r="J3423" s="208"/>
      <c r="K3423" s="208"/>
      <c r="L3423" s="208"/>
      <c r="M3423" s="208"/>
      <c r="N3423" s="208"/>
      <c r="O3423" s="208"/>
      <c r="P3423" s="208"/>
      <c r="Q3423" s="134"/>
      <c r="R3423" s="134"/>
      <c r="S3423" s="134"/>
      <c r="T3423" s="134"/>
      <c r="U3423" s="134"/>
      <c r="V3423" s="134"/>
      <c r="W3423" s="134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</row>
    <row r="3424">
      <c r="A3424" s="8"/>
      <c r="B3424" s="208"/>
      <c r="C3424" s="208"/>
      <c r="D3424" s="209"/>
      <c r="E3424" s="134"/>
      <c r="F3424" s="134"/>
      <c r="G3424" s="134"/>
      <c r="H3424" s="134"/>
      <c r="I3424" s="208"/>
      <c r="J3424" s="208"/>
      <c r="K3424" s="208"/>
      <c r="L3424" s="208"/>
      <c r="M3424" s="208"/>
      <c r="N3424" s="208"/>
      <c r="O3424" s="208"/>
      <c r="P3424" s="208"/>
      <c r="Q3424" s="134"/>
      <c r="R3424" s="134"/>
      <c r="S3424" s="134"/>
      <c r="T3424" s="134"/>
      <c r="U3424" s="134"/>
      <c r="V3424" s="134"/>
      <c r="W3424" s="134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</row>
    <row r="3425">
      <c r="A3425" s="8"/>
      <c r="B3425" s="208"/>
      <c r="C3425" s="208"/>
      <c r="D3425" s="209"/>
      <c r="E3425" s="134"/>
      <c r="F3425" s="134"/>
      <c r="G3425" s="134"/>
      <c r="H3425" s="134"/>
      <c r="I3425" s="208"/>
      <c r="J3425" s="208"/>
      <c r="K3425" s="208"/>
      <c r="L3425" s="208"/>
      <c r="M3425" s="208"/>
      <c r="N3425" s="208"/>
      <c r="O3425" s="208"/>
      <c r="P3425" s="208"/>
      <c r="Q3425" s="134"/>
      <c r="R3425" s="134"/>
      <c r="S3425" s="134"/>
      <c r="T3425" s="134"/>
      <c r="U3425" s="134"/>
      <c r="V3425" s="134"/>
      <c r="W3425" s="134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</row>
    <row r="3426">
      <c r="A3426" s="8"/>
      <c r="B3426" s="208"/>
      <c r="C3426" s="208"/>
      <c r="D3426" s="209"/>
      <c r="E3426" s="134"/>
      <c r="F3426" s="134"/>
      <c r="G3426" s="134"/>
      <c r="H3426" s="134"/>
      <c r="I3426" s="208"/>
      <c r="J3426" s="208"/>
      <c r="K3426" s="208"/>
      <c r="L3426" s="208"/>
      <c r="M3426" s="208"/>
      <c r="N3426" s="208"/>
      <c r="O3426" s="208"/>
      <c r="P3426" s="208"/>
      <c r="Q3426" s="134"/>
      <c r="R3426" s="134"/>
      <c r="S3426" s="134"/>
      <c r="T3426" s="134"/>
      <c r="U3426" s="134"/>
      <c r="V3426" s="134"/>
      <c r="W3426" s="134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</row>
    <row r="3427">
      <c r="A3427" s="8"/>
      <c r="B3427" s="208"/>
      <c r="C3427" s="208"/>
      <c r="D3427" s="209"/>
      <c r="E3427" s="134"/>
      <c r="F3427" s="134"/>
      <c r="G3427" s="134"/>
      <c r="H3427" s="134"/>
      <c r="I3427" s="208"/>
      <c r="J3427" s="208"/>
      <c r="K3427" s="208"/>
      <c r="L3427" s="208"/>
      <c r="M3427" s="208"/>
      <c r="N3427" s="208"/>
      <c r="O3427" s="208"/>
      <c r="P3427" s="208"/>
      <c r="Q3427" s="134"/>
      <c r="R3427" s="134"/>
      <c r="S3427" s="134"/>
      <c r="T3427" s="134"/>
      <c r="U3427" s="134"/>
      <c r="V3427" s="134"/>
      <c r="W3427" s="134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</row>
    <row r="3428">
      <c r="A3428" s="8"/>
      <c r="B3428" s="208"/>
      <c r="C3428" s="208"/>
      <c r="D3428" s="209"/>
      <c r="E3428" s="134"/>
      <c r="F3428" s="134"/>
      <c r="G3428" s="134"/>
      <c r="H3428" s="134"/>
      <c r="I3428" s="208"/>
      <c r="J3428" s="208"/>
      <c r="K3428" s="208"/>
      <c r="L3428" s="208"/>
      <c r="M3428" s="208"/>
      <c r="N3428" s="208"/>
      <c r="O3428" s="208"/>
      <c r="P3428" s="208"/>
      <c r="Q3428" s="134"/>
      <c r="R3428" s="134"/>
      <c r="S3428" s="134"/>
      <c r="T3428" s="134"/>
      <c r="U3428" s="134"/>
      <c r="V3428" s="134"/>
      <c r="W3428" s="134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</row>
    <row r="3429">
      <c r="A3429" s="8"/>
      <c r="B3429" s="208"/>
      <c r="C3429" s="208"/>
      <c r="D3429" s="209"/>
      <c r="E3429" s="134"/>
      <c r="F3429" s="134"/>
      <c r="G3429" s="134"/>
      <c r="H3429" s="134"/>
      <c r="I3429" s="208"/>
      <c r="J3429" s="208"/>
      <c r="K3429" s="208"/>
      <c r="L3429" s="208"/>
      <c r="M3429" s="208"/>
      <c r="N3429" s="208"/>
      <c r="O3429" s="208"/>
      <c r="P3429" s="208"/>
      <c r="Q3429" s="134"/>
      <c r="R3429" s="134"/>
      <c r="S3429" s="134"/>
      <c r="T3429" s="134"/>
      <c r="U3429" s="134"/>
      <c r="V3429" s="134"/>
      <c r="W3429" s="134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</row>
    <row r="3430">
      <c r="A3430" s="8"/>
      <c r="B3430" s="208"/>
      <c r="C3430" s="208"/>
      <c r="D3430" s="209"/>
      <c r="E3430" s="134"/>
      <c r="F3430" s="134"/>
      <c r="G3430" s="134"/>
      <c r="H3430" s="134"/>
      <c r="I3430" s="208"/>
      <c r="J3430" s="208"/>
      <c r="K3430" s="208"/>
      <c r="L3430" s="208"/>
      <c r="M3430" s="208"/>
      <c r="N3430" s="208"/>
      <c r="O3430" s="208"/>
      <c r="P3430" s="208"/>
      <c r="Q3430" s="134"/>
      <c r="R3430" s="134"/>
      <c r="S3430" s="134"/>
      <c r="T3430" s="134"/>
      <c r="U3430" s="134"/>
      <c r="V3430" s="134"/>
      <c r="W3430" s="134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</row>
    <row r="3431">
      <c r="A3431" s="8"/>
      <c r="B3431" s="208"/>
      <c r="C3431" s="208"/>
      <c r="D3431" s="209"/>
      <c r="E3431" s="134"/>
      <c r="F3431" s="134"/>
      <c r="G3431" s="134"/>
      <c r="H3431" s="134"/>
      <c r="I3431" s="208"/>
      <c r="J3431" s="208"/>
      <c r="K3431" s="208"/>
      <c r="L3431" s="208"/>
      <c r="M3431" s="208"/>
      <c r="N3431" s="208"/>
      <c r="O3431" s="208"/>
      <c r="P3431" s="208"/>
      <c r="Q3431" s="134"/>
      <c r="R3431" s="134"/>
      <c r="S3431" s="134"/>
      <c r="T3431" s="134"/>
      <c r="U3431" s="134"/>
      <c r="V3431" s="134"/>
      <c r="W3431" s="134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</row>
    <row r="3432">
      <c r="A3432" s="8"/>
      <c r="B3432" s="208"/>
      <c r="C3432" s="208"/>
      <c r="D3432" s="209"/>
      <c r="E3432" s="134"/>
      <c r="F3432" s="134"/>
      <c r="G3432" s="134"/>
      <c r="H3432" s="134"/>
      <c r="I3432" s="208"/>
      <c r="J3432" s="208"/>
      <c r="K3432" s="208"/>
      <c r="L3432" s="208"/>
      <c r="M3432" s="208"/>
      <c r="N3432" s="208"/>
      <c r="O3432" s="208"/>
      <c r="P3432" s="208"/>
      <c r="Q3432" s="134"/>
      <c r="R3432" s="134"/>
      <c r="S3432" s="134"/>
      <c r="T3432" s="134"/>
      <c r="U3432" s="134"/>
      <c r="V3432" s="134"/>
      <c r="W3432" s="134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</row>
    <row r="3433">
      <c r="A3433" s="8"/>
      <c r="B3433" s="208"/>
      <c r="C3433" s="208"/>
      <c r="D3433" s="209"/>
      <c r="E3433" s="134"/>
      <c r="F3433" s="134"/>
      <c r="G3433" s="134"/>
      <c r="H3433" s="134"/>
      <c r="I3433" s="208"/>
      <c r="J3433" s="208"/>
      <c r="K3433" s="208"/>
      <c r="L3433" s="208"/>
      <c r="M3433" s="208"/>
      <c r="N3433" s="208"/>
      <c r="O3433" s="208"/>
      <c r="P3433" s="208"/>
      <c r="Q3433" s="134"/>
      <c r="R3433" s="134"/>
      <c r="S3433" s="134"/>
      <c r="T3433" s="134"/>
      <c r="U3433" s="134"/>
      <c r="V3433" s="134"/>
      <c r="W3433" s="134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</row>
    <row r="3434">
      <c r="A3434" s="8"/>
      <c r="B3434" s="208"/>
      <c r="C3434" s="208"/>
      <c r="D3434" s="209"/>
      <c r="E3434" s="134"/>
      <c r="F3434" s="134"/>
      <c r="G3434" s="134"/>
      <c r="H3434" s="134"/>
      <c r="I3434" s="208"/>
      <c r="J3434" s="208"/>
      <c r="K3434" s="208"/>
      <c r="L3434" s="208"/>
      <c r="M3434" s="208"/>
      <c r="N3434" s="208"/>
      <c r="O3434" s="208"/>
      <c r="P3434" s="208"/>
      <c r="Q3434" s="134"/>
      <c r="R3434" s="134"/>
      <c r="S3434" s="134"/>
      <c r="T3434" s="134"/>
      <c r="U3434" s="134"/>
      <c r="V3434" s="134"/>
      <c r="W3434" s="134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</row>
    <row r="3435">
      <c r="A3435" s="8"/>
      <c r="B3435" s="208"/>
      <c r="C3435" s="208"/>
      <c r="D3435" s="209"/>
      <c r="E3435" s="134"/>
      <c r="F3435" s="134"/>
      <c r="G3435" s="134"/>
      <c r="H3435" s="134"/>
      <c r="I3435" s="208"/>
      <c r="J3435" s="208"/>
      <c r="K3435" s="208"/>
      <c r="L3435" s="208"/>
      <c r="M3435" s="208"/>
      <c r="N3435" s="208"/>
      <c r="O3435" s="208"/>
      <c r="P3435" s="208"/>
      <c r="Q3435" s="134"/>
      <c r="R3435" s="134"/>
      <c r="S3435" s="134"/>
      <c r="T3435" s="134"/>
      <c r="U3435" s="134"/>
      <c r="V3435" s="134"/>
      <c r="W3435" s="134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</row>
    <row r="3436">
      <c r="A3436" s="8"/>
      <c r="B3436" s="208"/>
      <c r="C3436" s="208"/>
      <c r="D3436" s="209"/>
      <c r="E3436" s="134"/>
      <c r="F3436" s="134"/>
      <c r="G3436" s="134"/>
      <c r="H3436" s="134"/>
      <c r="I3436" s="208"/>
      <c r="J3436" s="208"/>
      <c r="K3436" s="208"/>
      <c r="L3436" s="208"/>
      <c r="M3436" s="208"/>
      <c r="N3436" s="208"/>
      <c r="O3436" s="208"/>
      <c r="P3436" s="208"/>
      <c r="Q3436" s="134"/>
      <c r="R3436" s="134"/>
      <c r="S3436" s="134"/>
      <c r="T3436" s="134"/>
      <c r="U3436" s="134"/>
      <c r="V3436" s="134"/>
      <c r="W3436" s="134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</row>
    <row r="3437">
      <c r="A3437" s="8"/>
      <c r="B3437" s="208"/>
      <c r="C3437" s="208"/>
      <c r="D3437" s="209"/>
      <c r="E3437" s="134"/>
      <c r="F3437" s="134"/>
      <c r="G3437" s="134"/>
      <c r="H3437" s="134"/>
      <c r="I3437" s="208"/>
      <c r="J3437" s="208"/>
      <c r="K3437" s="208"/>
      <c r="L3437" s="208"/>
      <c r="M3437" s="208"/>
      <c r="N3437" s="208"/>
      <c r="O3437" s="208"/>
      <c r="P3437" s="208"/>
      <c r="Q3437" s="134"/>
      <c r="R3437" s="134"/>
      <c r="S3437" s="134"/>
      <c r="T3437" s="134"/>
      <c r="U3437" s="134"/>
      <c r="V3437" s="134"/>
      <c r="W3437" s="134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</row>
    <row r="3438">
      <c r="A3438" s="8"/>
      <c r="B3438" s="208"/>
      <c r="C3438" s="208"/>
      <c r="D3438" s="209"/>
      <c r="E3438" s="134"/>
      <c r="F3438" s="134"/>
      <c r="G3438" s="134"/>
      <c r="H3438" s="134"/>
      <c r="I3438" s="208"/>
      <c r="J3438" s="208"/>
      <c r="K3438" s="208"/>
      <c r="L3438" s="208"/>
      <c r="M3438" s="208"/>
      <c r="N3438" s="208"/>
      <c r="O3438" s="208"/>
      <c r="P3438" s="208"/>
      <c r="Q3438" s="134"/>
      <c r="R3438" s="134"/>
      <c r="S3438" s="134"/>
      <c r="T3438" s="134"/>
      <c r="U3438" s="134"/>
      <c r="V3438" s="134"/>
      <c r="W3438" s="134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</row>
    <row r="3439">
      <c r="A3439" s="8"/>
      <c r="B3439" s="208"/>
      <c r="C3439" s="208"/>
      <c r="D3439" s="209"/>
      <c r="E3439" s="134"/>
      <c r="F3439" s="134"/>
      <c r="G3439" s="134"/>
      <c r="H3439" s="134"/>
      <c r="I3439" s="208"/>
      <c r="J3439" s="208"/>
      <c r="K3439" s="208"/>
      <c r="L3439" s="208"/>
      <c r="M3439" s="208"/>
      <c r="N3439" s="208"/>
      <c r="O3439" s="208"/>
      <c r="P3439" s="208"/>
      <c r="Q3439" s="134"/>
      <c r="R3439" s="134"/>
      <c r="S3439" s="134"/>
      <c r="T3439" s="134"/>
      <c r="U3439" s="134"/>
      <c r="V3439" s="134"/>
      <c r="W3439" s="134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</row>
    <row r="3440">
      <c r="A3440" s="8"/>
      <c r="B3440" s="208"/>
      <c r="C3440" s="208"/>
      <c r="D3440" s="209"/>
      <c r="E3440" s="134"/>
      <c r="F3440" s="134"/>
      <c r="G3440" s="134"/>
      <c r="H3440" s="134"/>
      <c r="I3440" s="208"/>
      <c r="J3440" s="208"/>
      <c r="K3440" s="208"/>
      <c r="L3440" s="208"/>
      <c r="M3440" s="208"/>
      <c r="N3440" s="208"/>
      <c r="O3440" s="208"/>
      <c r="P3440" s="208"/>
      <c r="Q3440" s="134"/>
      <c r="R3440" s="134"/>
      <c r="S3440" s="134"/>
      <c r="T3440" s="134"/>
      <c r="U3440" s="134"/>
      <c r="V3440" s="134"/>
      <c r="W3440" s="134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</row>
    <row r="3441">
      <c r="A3441" s="8"/>
      <c r="B3441" s="208"/>
      <c r="C3441" s="208"/>
      <c r="D3441" s="209"/>
      <c r="E3441" s="134"/>
      <c r="F3441" s="134"/>
      <c r="G3441" s="134"/>
      <c r="H3441" s="134"/>
      <c r="I3441" s="208"/>
      <c r="J3441" s="208"/>
      <c r="K3441" s="208"/>
      <c r="L3441" s="208"/>
      <c r="M3441" s="208"/>
      <c r="N3441" s="208"/>
      <c r="O3441" s="208"/>
      <c r="P3441" s="208"/>
      <c r="Q3441" s="134"/>
      <c r="R3441" s="134"/>
      <c r="S3441" s="134"/>
      <c r="T3441" s="134"/>
      <c r="U3441" s="134"/>
      <c r="V3441" s="134"/>
      <c r="W3441" s="134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</row>
    <row r="3442">
      <c r="A3442" s="8"/>
      <c r="B3442" s="208"/>
      <c r="C3442" s="208"/>
      <c r="D3442" s="209"/>
      <c r="E3442" s="134"/>
      <c r="F3442" s="134"/>
      <c r="G3442" s="134"/>
      <c r="H3442" s="134"/>
      <c r="I3442" s="208"/>
      <c r="J3442" s="208"/>
      <c r="K3442" s="208"/>
      <c r="L3442" s="208"/>
      <c r="M3442" s="208"/>
      <c r="N3442" s="208"/>
      <c r="O3442" s="208"/>
      <c r="P3442" s="208"/>
      <c r="Q3442" s="134"/>
      <c r="R3442" s="134"/>
      <c r="S3442" s="134"/>
      <c r="T3442" s="134"/>
      <c r="U3442" s="134"/>
      <c r="V3442" s="134"/>
      <c r="W3442" s="134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</row>
    <row r="3443">
      <c r="A3443" s="8"/>
      <c r="B3443" s="208"/>
      <c r="C3443" s="208"/>
      <c r="D3443" s="209"/>
      <c r="E3443" s="134"/>
      <c r="F3443" s="134"/>
      <c r="G3443" s="134"/>
      <c r="H3443" s="134"/>
      <c r="I3443" s="208"/>
      <c r="J3443" s="208"/>
      <c r="K3443" s="208"/>
      <c r="L3443" s="208"/>
      <c r="M3443" s="208"/>
      <c r="N3443" s="208"/>
      <c r="O3443" s="208"/>
      <c r="P3443" s="208"/>
      <c r="Q3443" s="134"/>
      <c r="R3443" s="134"/>
      <c r="S3443" s="134"/>
      <c r="T3443" s="134"/>
      <c r="U3443" s="134"/>
      <c r="V3443" s="134"/>
      <c r="W3443" s="134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</row>
    <row r="3444">
      <c r="A3444" s="8"/>
      <c r="B3444" s="208"/>
      <c r="C3444" s="208"/>
      <c r="D3444" s="209"/>
      <c r="E3444" s="134"/>
      <c r="F3444" s="134"/>
      <c r="G3444" s="134"/>
      <c r="H3444" s="134"/>
      <c r="I3444" s="208"/>
      <c r="J3444" s="208"/>
      <c r="K3444" s="208"/>
      <c r="L3444" s="208"/>
      <c r="M3444" s="208"/>
      <c r="N3444" s="208"/>
      <c r="O3444" s="208"/>
      <c r="P3444" s="208"/>
      <c r="Q3444" s="134"/>
      <c r="R3444" s="134"/>
      <c r="S3444" s="134"/>
      <c r="T3444" s="134"/>
      <c r="U3444" s="134"/>
      <c r="V3444" s="134"/>
      <c r="W3444" s="134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</row>
    <row r="3445">
      <c r="A3445" s="8"/>
      <c r="B3445" s="208"/>
      <c r="C3445" s="208"/>
      <c r="D3445" s="209"/>
      <c r="E3445" s="134"/>
      <c r="F3445" s="134"/>
      <c r="G3445" s="134"/>
      <c r="H3445" s="134"/>
      <c r="I3445" s="208"/>
      <c r="J3445" s="208"/>
      <c r="K3445" s="208"/>
      <c r="L3445" s="208"/>
      <c r="M3445" s="208"/>
      <c r="N3445" s="208"/>
      <c r="O3445" s="208"/>
      <c r="P3445" s="208"/>
      <c r="Q3445" s="134"/>
      <c r="R3445" s="134"/>
      <c r="S3445" s="134"/>
      <c r="T3445" s="134"/>
      <c r="U3445" s="134"/>
      <c r="V3445" s="134"/>
      <c r="W3445" s="134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</row>
    <row r="3446">
      <c r="A3446" s="8"/>
      <c r="B3446" s="208"/>
      <c r="C3446" s="208"/>
      <c r="D3446" s="209"/>
      <c r="E3446" s="134"/>
      <c r="F3446" s="134"/>
      <c r="G3446" s="134"/>
      <c r="H3446" s="134"/>
      <c r="I3446" s="208"/>
      <c r="J3446" s="208"/>
      <c r="K3446" s="208"/>
      <c r="L3446" s="208"/>
      <c r="M3446" s="208"/>
      <c r="N3446" s="208"/>
      <c r="O3446" s="208"/>
      <c r="P3446" s="208"/>
      <c r="Q3446" s="134"/>
      <c r="R3446" s="134"/>
      <c r="S3446" s="134"/>
      <c r="T3446" s="134"/>
      <c r="U3446" s="134"/>
      <c r="V3446" s="134"/>
      <c r="W3446" s="134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</row>
    <row r="3447">
      <c r="A3447" s="8"/>
      <c r="B3447" s="208"/>
      <c r="C3447" s="208"/>
      <c r="D3447" s="209"/>
      <c r="E3447" s="134"/>
      <c r="F3447" s="134"/>
      <c r="G3447" s="134"/>
      <c r="H3447" s="134"/>
      <c r="I3447" s="208"/>
      <c r="J3447" s="208"/>
      <c r="K3447" s="208"/>
      <c r="L3447" s="208"/>
      <c r="M3447" s="208"/>
      <c r="N3447" s="208"/>
      <c r="O3447" s="208"/>
      <c r="P3447" s="208"/>
      <c r="Q3447" s="134"/>
      <c r="R3447" s="134"/>
      <c r="S3447" s="134"/>
      <c r="T3447" s="134"/>
      <c r="U3447" s="134"/>
      <c r="V3447" s="134"/>
      <c r="W3447" s="134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</row>
    <row r="3448">
      <c r="A3448" s="8"/>
      <c r="B3448" s="208"/>
      <c r="C3448" s="208"/>
      <c r="D3448" s="209"/>
      <c r="E3448" s="134"/>
      <c r="F3448" s="134"/>
      <c r="G3448" s="134"/>
      <c r="H3448" s="134"/>
      <c r="I3448" s="208"/>
      <c r="J3448" s="208"/>
      <c r="K3448" s="208"/>
      <c r="L3448" s="208"/>
      <c r="M3448" s="208"/>
      <c r="N3448" s="208"/>
      <c r="O3448" s="208"/>
      <c r="P3448" s="208"/>
      <c r="Q3448" s="134"/>
      <c r="R3448" s="134"/>
      <c r="S3448" s="134"/>
      <c r="T3448" s="134"/>
      <c r="U3448" s="134"/>
      <c r="V3448" s="134"/>
      <c r="W3448" s="134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</row>
    <row r="3449">
      <c r="A3449" s="8"/>
      <c r="B3449" s="208"/>
      <c r="C3449" s="208"/>
      <c r="D3449" s="209"/>
      <c r="E3449" s="134"/>
      <c r="F3449" s="134"/>
      <c r="G3449" s="134"/>
      <c r="H3449" s="134"/>
      <c r="I3449" s="208"/>
      <c r="J3449" s="208"/>
      <c r="K3449" s="208"/>
      <c r="L3449" s="208"/>
      <c r="M3449" s="208"/>
      <c r="N3449" s="208"/>
      <c r="O3449" s="208"/>
      <c r="P3449" s="208"/>
      <c r="Q3449" s="134"/>
      <c r="R3449" s="134"/>
      <c r="S3449" s="134"/>
      <c r="T3449" s="134"/>
      <c r="U3449" s="134"/>
      <c r="V3449" s="134"/>
      <c r="W3449" s="134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</row>
    <row r="3450">
      <c r="A3450" s="8"/>
      <c r="B3450" s="208"/>
      <c r="C3450" s="208"/>
      <c r="D3450" s="209"/>
      <c r="E3450" s="134"/>
      <c r="F3450" s="134"/>
      <c r="G3450" s="134"/>
      <c r="H3450" s="134"/>
      <c r="I3450" s="208"/>
      <c r="J3450" s="208"/>
      <c r="K3450" s="208"/>
      <c r="L3450" s="208"/>
      <c r="M3450" s="208"/>
      <c r="N3450" s="208"/>
      <c r="O3450" s="208"/>
      <c r="P3450" s="208"/>
      <c r="Q3450" s="134"/>
      <c r="R3450" s="134"/>
      <c r="S3450" s="134"/>
      <c r="T3450" s="134"/>
      <c r="U3450" s="134"/>
      <c r="V3450" s="134"/>
      <c r="W3450" s="134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</row>
    <row r="3451">
      <c r="A3451" s="8"/>
      <c r="B3451" s="208"/>
      <c r="C3451" s="208"/>
      <c r="D3451" s="209"/>
      <c r="E3451" s="134"/>
      <c r="F3451" s="134"/>
      <c r="G3451" s="134"/>
      <c r="H3451" s="134"/>
      <c r="I3451" s="208"/>
      <c r="J3451" s="208"/>
      <c r="K3451" s="208"/>
      <c r="L3451" s="208"/>
      <c r="M3451" s="208"/>
      <c r="N3451" s="208"/>
      <c r="O3451" s="208"/>
      <c r="P3451" s="208"/>
      <c r="Q3451" s="134"/>
      <c r="R3451" s="134"/>
      <c r="S3451" s="134"/>
      <c r="T3451" s="134"/>
      <c r="U3451" s="134"/>
      <c r="V3451" s="134"/>
      <c r="W3451" s="134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</row>
    <row r="3452">
      <c r="A3452" s="8"/>
      <c r="B3452" s="208"/>
      <c r="C3452" s="208"/>
      <c r="D3452" s="209"/>
      <c r="E3452" s="134"/>
      <c r="F3452" s="134"/>
      <c r="G3452" s="134"/>
      <c r="H3452" s="134"/>
      <c r="I3452" s="208"/>
      <c r="J3452" s="208"/>
      <c r="K3452" s="208"/>
      <c r="L3452" s="208"/>
      <c r="M3452" s="208"/>
      <c r="N3452" s="208"/>
      <c r="O3452" s="208"/>
      <c r="P3452" s="208"/>
      <c r="Q3452" s="134"/>
      <c r="R3452" s="134"/>
      <c r="S3452" s="134"/>
      <c r="T3452" s="134"/>
      <c r="U3452" s="134"/>
      <c r="V3452" s="134"/>
      <c r="W3452" s="134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</row>
    <row r="3453">
      <c r="A3453" s="8"/>
      <c r="B3453" s="208"/>
      <c r="C3453" s="208"/>
      <c r="D3453" s="209"/>
      <c r="E3453" s="134"/>
      <c r="F3453" s="134"/>
      <c r="G3453" s="134"/>
      <c r="H3453" s="134"/>
      <c r="I3453" s="208"/>
      <c r="J3453" s="208"/>
      <c r="K3453" s="208"/>
      <c r="L3453" s="208"/>
      <c r="M3453" s="208"/>
      <c r="N3453" s="208"/>
      <c r="O3453" s="208"/>
      <c r="P3453" s="208"/>
      <c r="Q3453" s="134"/>
      <c r="R3453" s="134"/>
      <c r="S3453" s="134"/>
      <c r="T3453" s="134"/>
      <c r="U3453" s="134"/>
      <c r="V3453" s="134"/>
      <c r="W3453" s="134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</row>
    <row r="3454">
      <c r="A3454" s="8"/>
      <c r="B3454" s="208"/>
      <c r="C3454" s="208"/>
      <c r="D3454" s="209"/>
      <c r="E3454" s="134"/>
      <c r="F3454" s="134"/>
      <c r="G3454" s="134"/>
      <c r="H3454" s="134"/>
      <c r="I3454" s="208"/>
      <c r="J3454" s="208"/>
      <c r="K3454" s="208"/>
      <c r="L3454" s="208"/>
      <c r="M3454" s="208"/>
      <c r="N3454" s="208"/>
      <c r="O3454" s="208"/>
      <c r="P3454" s="208"/>
      <c r="Q3454" s="134"/>
      <c r="R3454" s="134"/>
      <c r="S3454" s="134"/>
      <c r="T3454" s="134"/>
      <c r="U3454" s="134"/>
      <c r="V3454" s="134"/>
      <c r="W3454" s="134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</row>
    <row r="3455">
      <c r="A3455" s="8"/>
      <c r="B3455" s="208"/>
      <c r="C3455" s="208"/>
      <c r="D3455" s="209"/>
      <c r="E3455" s="134"/>
      <c r="F3455" s="134"/>
      <c r="G3455" s="134"/>
      <c r="H3455" s="134"/>
      <c r="I3455" s="208"/>
      <c r="J3455" s="208"/>
      <c r="K3455" s="208"/>
      <c r="L3455" s="208"/>
      <c r="M3455" s="208"/>
      <c r="N3455" s="208"/>
      <c r="O3455" s="208"/>
      <c r="P3455" s="208"/>
      <c r="Q3455" s="134"/>
      <c r="R3455" s="134"/>
      <c r="S3455" s="134"/>
      <c r="T3455" s="134"/>
      <c r="U3455" s="134"/>
      <c r="V3455" s="134"/>
      <c r="W3455" s="134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</row>
    <row r="3456">
      <c r="A3456" s="8"/>
      <c r="B3456" s="208"/>
      <c r="C3456" s="208"/>
      <c r="D3456" s="209"/>
      <c r="E3456" s="134"/>
      <c r="F3456" s="134"/>
      <c r="G3456" s="134"/>
      <c r="H3456" s="134"/>
      <c r="I3456" s="208"/>
      <c r="J3456" s="208"/>
      <c r="K3456" s="208"/>
      <c r="L3456" s="208"/>
      <c r="M3456" s="208"/>
      <c r="N3456" s="208"/>
      <c r="O3456" s="208"/>
      <c r="P3456" s="208"/>
      <c r="Q3456" s="134"/>
      <c r="R3456" s="134"/>
      <c r="S3456" s="134"/>
      <c r="T3456" s="134"/>
      <c r="U3456" s="134"/>
      <c r="V3456" s="134"/>
      <c r="W3456" s="134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</row>
    <row r="3457">
      <c r="A3457" s="8"/>
      <c r="B3457" s="208"/>
      <c r="C3457" s="208"/>
      <c r="D3457" s="209"/>
      <c r="E3457" s="134"/>
      <c r="F3457" s="134"/>
      <c r="G3457" s="134"/>
      <c r="H3457" s="134"/>
      <c r="I3457" s="208"/>
      <c r="J3457" s="208"/>
      <c r="K3457" s="208"/>
      <c r="L3457" s="208"/>
      <c r="M3457" s="208"/>
      <c r="N3457" s="208"/>
      <c r="O3457" s="208"/>
      <c r="P3457" s="208"/>
      <c r="Q3457" s="134"/>
      <c r="R3457" s="134"/>
      <c r="S3457" s="134"/>
      <c r="T3457" s="134"/>
      <c r="U3457" s="134"/>
      <c r="V3457" s="134"/>
      <c r="W3457" s="134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</row>
    <row r="3458">
      <c r="A3458" s="8"/>
      <c r="B3458" s="208"/>
      <c r="C3458" s="208"/>
      <c r="D3458" s="209"/>
      <c r="E3458" s="134"/>
      <c r="F3458" s="134"/>
      <c r="G3458" s="134"/>
      <c r="H3458" s="134"/>
      <c r="I3458" s="208"/>
      <c r="J3458" s="208"/>
      <c r="K3458" s="208"/>
      <c r="L3458" s="208"/>
      <c r="M3458" s="208"/>
      <c r="N3458" s="208"/>
      <c r="O3458" s="208"/>
      <c r="P3458" s="208"/>
      <c r="Q3458" s="134"/>
      <c r="R3458" s="134"/>
      <c r="S3458" s="134"/>
      <c r="T3458" s="134"/>
      <c r="U3458" s="134"/>
      <c r="V3458" s="134"/>
      <c r="W3458" s="134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</row>
    <row r="3459">
      <c r="A3459" s="8"/>
      <c r="B3459" s="208"/>
      <c r="C3459" s="208"/>
      <c r="D3459" s="209"/>
      <c r="E3459" s="134"/>
      <c r="F3459" s="134"/>
      <c r="G3459" s="134"/>
      <c r="H3459" s="134"/>
      <c r="I3459" s="208"/>
      <c r="J3459" s="208"/>
      <c r="K3459" s="208"/>
      <c r="L3459" s="208"/>
      <c r="M3459" s="208"/>
      <c r="N3459" s="208"/>
      <c r="O3459" s="208"/>
      <c r="P3459" s="208"/>
      <c r="Q3459" s="134"/>
      <c r="R3459" s="134"/>
      <c r="S3459" s="134"/>
      <c r="T3459" s="134"/>
      <c r="U3459" s="134"/>
      <c r="V3459" s="134"/>
      <c r="W3459" s="134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</row>
    <row r="3460">
      <c r="A3460" s="8"/>
      <c r="B3460" s="208"/>
      <c r="C3460" s="208"/>
      <c r="D3460" s="209"/>
      <c r="E3460" s="134"/>
      <c r="F3460" s="134"/>
      <c r="G3460" s="134"/>
      <c r="H3460" s="134"/>
      <c r="I3460" s="208"/>
      <c r="J3460" s="208"/>
      <c r="K3460" s="208"/>
      <c r="L3460" s="208"/>
      <c r="M3460" s="208"/>
      <c r="N3460" s="208"/>
      <c r="O3460" s="208"/>
      <c r="P3460" s="208"/>
      <c r="Q3460" s="134"/>
      <c r="R3460" s="134"/>
      <c r="S3460" s="134"/>
      <c r="T3460" s="134"/>
      <c r="U3460" s="134"/>
      <c r="V3460" s="134"/>
      <c r="W3460" s="134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</row>
    <row r="3461">
      <c r="A3461" s="8"/>
      <c r="B3461" s="208"/>
      <c r="C3461" s="208"/>
      <c r="D3461" s="209"/>
      <c r="E3461" s="134"/>
      <c r="F3461" s="134"/>
      <c r="G3461" s="134"/>
      <c r="H3461" s="134"/>
      <c r="I3461" s="208"/>
      <c r="J3461" s="208"/>
      <c r="K3461" s="208"/>
      <c r="L3461" s="208"/>
      <c r="M3461" s="208"/>
      <c r="N3461" s="208"/>
      <c r="O3461" s="208"/>
      <c r="P3461" s="208"/>
      <c r="Q3461" s="134"/>
      <c r="R3461" s="134"/>
      <c r="S3461" s="134"/>
      <c r="T3461" s="134"/>
      <c r="U3461" s="134"/>
      <c r="V3461" s="134"/>
      <c r="W3461" s="134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</row>
    <row r="3462">
      <c r="A3462" s="8"/>
      <c r="B3462" s="208"/>
      <c r="C3462" s="208"/>
      <c r="D3462" s="209"/>
      <c r="E3462" s="134"/>
      <c r="F3462" s="134"/>
      <c r="G3462" s="134"/>
      <c r="H3462" s="134"/>
      <c r="I3462" s="208"/>
      <c r="J3462" s="208"/>
      <c r="K3462" s="208"/>
      <c r="L3462" s="208"/>
      <c r="M3462" s="208"/>
      <c r="N3462" s="208"/>
      <c r="O3462" s="208"/>
      <c r="P3462" s="208"/>
      <c r="Q3462" s="134"/>
      <c r="R3462" s="134"/>
      <c r="S3462" s="134"/>
      <c r="T3462" s="134"/>
      <c r="U3462" s="134"/>
      <c r="V3462" s="134"/>
      <c r="W3462" s="134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</row>
    <row r="3463">
      <c r="A3463" s="8"/>
      <c r="B3463" s="208"/>
      <c r="C3463" s="208"/>
      <c r="D3463" s="209"/>
      <c r="E3463" s="134"/>
      <c r="F3463" s="134"/>
      <c r="G3463" s="134"/>
      <c r="H3463" s="134"/>
      <c r="I3463" s="208"/>
      <c r="J3463" s="208"/>
      <c r="K3463" s="208"/>
      <c r="L3463" s="208"/>
      <c r="M3463" s="208"/>
      <c r="N3463" s="208"/>
      <c r="O3463" s="208"/>
      <c r="P3463" s="208"/>
      <c r="Q3463" s="134"/>
      <c r="R3463" s="134"/>
      <c r="S3463" s="134"/>
      <c r="T3463" s="134"/>
      <c r="U3463" s="134"/>
      <c r="V3463" s="134"/>
      <c r="W3463" s="134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</row>
    <row r="3464">
      <c r="A3464" s="8"/>
      <c r="B3464" s="208"/>
      <c r="C3464" s="208"/>
      <c r="D3464" s="209"/>
      <c r="E3464" s="134"/>
      <c r="F3464" s="134"/>
      <c r="G3464" s="134"/>
      <c r="H3464" s="134"/>
      <c r="I3464" s="208"/>
      <c r="J3464" s="208"/>
      <c r="K3464" s="208"/>
      <c r="L3464" s="208"/>
      <c r="M3464" s="208"/>
      <c r="N3464" s="208"/>
      <c r="O3464" s="208"/>
      <c r="P3464" s="208"/>
      <c r="Q3464" s="134"/>
      <c r="R3464" s="134"/>
      <c r="S3464" s="134"/>
      <c r="T3464" s="134"/>
      <c r="U3464" s="134"/>
      <c r="V3464" s="134"/>
      <c r="W3464" s="134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</row>
    <row r="3465">
      <c r="A3465" s="8"/>
      <c r="B3465" s="208"/>
      <c r="C3465" s="208"/>
      <c r="D3465" s="209"/>
      <c r="E3465" s="134"/>
      <c r="F3465" s="134"/>
      <c r="G3465" s="134"/>
      <c r="H3465" s="134"/>
      <c r="I3465" s="208"/>
      <c r="J3465" s="208"/>
      <c r="K3465" s="208"/>
      <c r="L3465" s="208"/>
      <c r="M3465" s="208"/>
      <c r="N3465" s="208"/>
      <c r="O3465" s="208"/>
      <c r="P3465" s="208"/>
      <c r="Q3465" s="134"/>
      <c r="R3465" s="134"/>
      <c r="S3465" s="134"/>
      <c r="T3465" s="134"/>
      <c r="U3465" s="134"/>
      <c r="V3465" s="134"/>
      <c r="W3465" s="134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</row>
    <row r="3466">
      <c r="A3466" s="8"/>
      <c r="B3466" s="208"/>
      <c r="C3466" s="208"/>
      <c r="D3466" s="209"/>
      <c r="E3466" s="134"/>
      <c r="F3466" s="134"/>
      <c r="G3466" s="134"/>
      <c r="H3466" s="134"/>
      <c r="I3466" s="208"/>
      <c r="J3466" s="208"/>
      <c r="K3466" s="208"/>
      <c r="L3466" s="208"/>
      <c r="M3466" s="208"/>
      <c r="N3466" s="208"/>
      <c r="O3466" s="208"/>
      <c r="P3466" s="208"/>
      <c r="Q3466" s="134"/>
      <c r="R3466" s="134"/>
      <c r="S3466" s="134"/>
      <c r="T3466" s="134"/>
      <c r="U3466" s="134"/>
      <c r="V3466" s="134"/>
      <c r="W3466" s="134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</row>
    <row r="3467">
      <c r="A3467" s="8"/>
      <c r="B3467" s="208"/>
      <c r="C3467" s="208"/>
      <c r="D3467" s="209"/>
      <c r="E3467" s="134"/>
      <c r="F3467" s="134"/>
      <c r="G3467" s="134"/>
      <c r="H3467" s="134"/>
      <c r="I3467" s="208"/>
      <c r="J3467" s="208"/>
      <c r="K3467" s="208"/>
      <c r="L3467" s="208"/>
      <c r="M3467" s="208"/>
      <c r="N3467" s="208"/>
      <c r="O3467" s="208"/>
      <c r="P3467" s="208"/>
      <c r="Q3467" s="134"/>
      <c r="R3467" s="134"/>
      <c r="S3467" s="134"/>
      <c r="T3467" s="134"/>
      <c r="U3467" s="134"/>
      <c r="V3467" s="134"/>
      <c r="W3467" s="134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</row>
    <row r="3468">
      <c r="A3468" s="8"/>
      <c r="B3468" s="208"/>
      <c r="C3468" s="208"/>
      <c r="D3468" s="209"/>
      <c r="E3468" s="134"/>
      <c r="F3468" s="134"/>
      <c r="G3468" s="134"/>
      <c r="H3468" s="134"/>
      <c r="I3468" s="208"/>
      <c r="J3468" s="208"/>
      <c r="K3468" s="208"/>
      <c r="L3468" s="208"/>
      <c r="M3468" s="208"/>
      <c r="N3468" s="208"/>
      <c r="O3468" s="208"/>
      <c r="P3468" s="208"/>
      <c r="Q3468" s="134"/>
      <c r="R3468" s="134"/>
      <c r="S3468" s="134"/>
      <c r="T3468" s="134"/>
      <c r="U3468" s="134"/>
      <c r="V3468" s="134"/>
      <c r="W3468" s="134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</row>
    <row r="3469">
      <c r="A3469" s="8"/>
      <c r="B3469" s="208"/>
      <c r="C3469" s="208"/>
      <c r="D3469" s="209"/>
      <c r="E3469" s="134"/>
      <c r="F3469" s="134"/>
      <c r="G3469" s="134"/>
      <c r="H3469" s="134"/>
      <c r="I3469" s="208"/>
      <c r="J3469" s="208"/>
      <c r="K3469" s="208"/>
      <c r="L3469" s="208"/>
      <c r="M3469" s="208"/>
      <c r="N3469" s="208"/>
      <c r="O3469" s="208"/>
      <c r="P3469" s="208"/>
      <c r="Q3469" s="134"/>
      <c r="R3469" s="134"/>
      <c r="S3469" s="134"/>
      <c r="T3469" s="134"/>
      <c r="U3469" s="134"/>
      <c r="V3469" s="134"/>
      <c r="W3469" s="134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</row>
    <row r="3470">
      <c r="A3470" s="8"/>
      <c r="B3470" s="208"/>
      <c r="C3470" s="208"/>
      <c r="D3470" s="209"/>
      <c r="E3470" s="134"/>
      <c r="F3470" s="134"/>
      <c r="G3470" s="134"/>
      <c r="H3470" s="134"/>
      <c r="I3470" s="208"/>
      <c r="J3470" s="208"/>
      <c r="K3470" s="208"/>
      <c r="L3470" s="208"/>
      <c r="M3470" s="208"/>
      <c r="N3470" s="208"/>
      <c r="O3470" s="208"/>
      <c r="P3470" s="208"/>
      <c r="Q3470" s="134"/>
      <c r="R3470" s="134"/>
      <c r="S3470" s="134"/>
      <c r="T3470" s="134"/>
      <c r="U3470" s="134"/>
      <c r="V3470" s="134"/>
      <c r="W3470" s="134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</row>
    <row r="3471">
      <c r="A3471" s="8"/>
      <c r="B3471" s="208"/>
      <c r="C3471" s="208"/>
      <c r="D3471" s="209"/>
      <c r="E3471" s="134"/>
      <c r="F3471" s="134"/>
      <c r="G3471" s="134"/>
      <c r="H3471" s="134"/>
      <c r="I3471" s="208"/>
      <c r="J3471" s="208"/>
      <c r="K3471" s="208"/>
      <c r="L3471" s="208"/>
      <c r="M3471" s="208"/>
      <c r="N3471" s="208"/>
      <c r="O3471" s="208"/>
      <c r="P3471" s="208"/>
      <c r="Q3471" s="134"/>
      <c r="R3471" s="134"/>
      <c r="S3471" s="134"/>
      <c r="T3471" s="134"/>
      <c r="U3471" s="134"/>
      <c r="V3471" s="134"/>
      <c r="W3471" s="134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</row>
    <row r="3472">
      <c r="A3472" s="8"/>
      <c r="B3472" s="208"/>
      <c r="C3472" s="208"/>
      <c r="D3472" s="209"/>
      <c r="E3472" s="134"/>
      <c r="F3472" s="134"/>
      <c r="G3472" s="134"/>
      <c r="H3472" s="134"/>
      <c r="I3472" s="208"/>
      <c r="J3472" s="208"/>
      <c r="K3472" s="208"/>
      <c r="L3472" s="208"/>
      <c r="M3472" s="208"/>
      <c r="N3472" s="208"/>
      <c r="O3472" s="208"/>
      <c r="P3472" s="208"/>
      <c r="Q3472" s="134"/>
      <c r="R3472" s="134"/>
      <c r="S3472" s="134"/>
      <c r="T3472" s="134"/>
      <c r="U3472" s="134"/>
      <c r="V3472" s="134"/>
      <c r="W3472" s="134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</row>
    <row r="3473">
      <c r="A3473" s="8"/>
      <c r="B3473" s="208"/>
      <c r="C3473" s="208"/>
      <c r="D3473" s="209"/>
      <c r="E3473" s="134"/>
      <c r="F3473" s="134"/>
      <c r="G3473" s="134"/>
      <c r="H3473" s="134"/>
      <c r="I3473" s="208"/>
      <c r="J3473" s="208"/>
      <c r="K3473" s="208"/>
      <c r="L3473" s="208"/>
      <c r="M3473" s="208"/>
      <c r="N3473" s="208"/>
      <c r="O3473" s="208"/>
      <c r="P3473" s="208"/>
      <c r="Q3473" s="134"/>
      <c r="R3473" s="134"/>
      <c r="S3473" s="134"/>
      <c r="T3473" s="134"/>
      <c r="U3473" s="134"/>
      <c r="V3473" s="134"/>
      <c r="W3473" s="134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</row>
    <row r="3474">
      <c r="A3474" s="8"/>
      <c r="B3474" s="208"/>
      <c r="C3474" s="208"/>
      <c r="D3474" s="209"/>
      <c r="E3474" s="134"/>
      <c r="F3474" s="134"/>
      <c r="G3474" s="134"/>
      <c r="H3474" s="134"/>
      <c r="I3474" s="208"/>
      <c r="J3474" s="208"/>
      <c r="K3474" s="208"/>
      <c r="L3474" s="208"/>
      <c r="M3474" s="208"/>
      <c r="N3474" s="208"/>
      <c r="O3474" s="208"/>
      <c r="P3474" s="208"/>
      <c r="Q3474" s="134"/>
      <c r="R3474" s="134"/>
      <c r="S3474" s="134"/>
      <c r="T3474" s="134"/>
      <c r="U3474" s="134"/>
      <c r="V3474" s="134"/>
      <c r="W3474" s="134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</row>
    <row r="3475">
      <c r="A3475" s="8"/>
      <c r="B3475" s="208"/>
      <c r="C3475" s="208"/>
      <c r="D3475" s="209"/>
      <c r="E3475" s="134"/>
      <c r="F3475" s="134"/>
      <c r="G3475" s="134"/>
      <c r="H3475" s="134"/>
      <c r="I3475" s="208"/>
      <c r="J3475" s="208"/>
      <c r="K3475" s="208"/>
      <c r="L3475" s="208"/>
      <c r="M3475" s="208"/>
      <c r="N3475" s="208"/>
      <c r="O3475" s="208"/>
      <c r="P3475" s="208"/>
      <c r="Q3475" s="134"/>
      <c r="R3475" s="134"/>
      <c r="S3475" s="134"/>
      <c r="T3475" s="134"/>
      <c r="U3475" s="134"/>
      <c r="V3475" s="134"/>
      <c r="W3475" s="134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</row>
    <row r="3476">
      <c r="A3476" s="8"/>
      <c r="B3476" s="208"/>
      <c r="C3476" s="208"/>
      <c r="D3476" s="209"/>
      <c r="E3476" s="134"/>
      <c r="F3476" s="134"/>
      <c r="G3476" s="134"/>
      <c r="H3476" s="134"/>
      <c r="I3476" s="208"/>
      <c r="J3476" s="208"/>
      <c r="K3476" s="208"/>
      <c r="L3476" s="208"/>
      <c r="M3476" s="208"/>
      <c r="N3476" s="208"/>
      <c r="O3476" s="208"/>
      <c r="P3476" s="208"/>
      <c r="Q3476" s="134"/>
      <c r="R3476" s="134"/>
      <c r="S3476" s="134"/>
      <c r="T3476" s="134"/>
      <c r="U3476" s="134"/>
      <c r="V3476" s="134"/>
      <c r="W3476" s="134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</row>
    <row r="3477">
      <c r="A3477" s="8"/>
      <c r="B3477" s="208"/>
      <c r="C3477" s="208"/>
      <c r="D3477" s="209"/>
      <c r="E3477" s="134"/>
      <c r="F3477" s="134"/>
      <c r="G3477" s="134"/>
      <c r="H3477" s="134"/>
      <c r="I3477" s="208"/>
      <c r="J3477" s="208"/>
      <c r="K3477" s="208"/>
      <c r="L3477" s="208"/>
      <c r="M3477" s="208"/>
      <c r="N3477" s="208"/>
      <c r="O3477" s="208"/>
      <c r="P3477" s="208"/>
      <c r="Q3477" s="134"/>
      <c r="R3477" s="134"/>
      <c r="S3477" s="134"/>
      <c r="T3477" s="134"/>
      <c r="U3477" s="134"/>
      <c r="V3477" s="134"/>
      <c r="W3477" s="134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</row>
    <row r="3478">
      <c r="A3478" s="8"/>
      <c r="B3478" s="208"/>
      <c r="C3478" s="208"/>
      <c r="D3478" s="209"/>
      <c r="E3478" s="134"/>
      <c r="F3478" s="134"/>
      <c r="G3478" s="134"/>
      <c r="H3478" s="134"/>
      <c r="I3478" s="208"/>
      <c r="J3478" s="208"/>
      <c r="K3478" s="208"/>
      <c r="L3478" s="208"/>
      <c r="M3478" s="208"/>
      <c r="N3478" s="208"/>
      <c r="O3478" s="208"/>
      <c r="P3478" s="208"/>
      <c r="Q3478" s="134"/>
      <c r="R3478" s="134"/>
      <c r="S3478" s="134"/>
      <c r="T3478" s="134"/>
      <c r="U3478" s="134"/>
      <c r="V3478" s="134"/>
      <c r="W3478" s="134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</row>
    <row r="3479">
      <c r="A3479" s="8"/>
      <c r="B3479" s="208"/>
      <c r="C3479" s="208"/>
      <c r="D3479" s="209"/>
      <c r="E3479" s="134"/>
      <c r="F3479" s="134"/>
      <c r="G3479" s="134"/>
      <c r="H3479" s="134"/>
      <c r="I3479" s="208"/>
      <c r="J3479" s="208"/>
      <c r="K3479" s="208"/>
      <c r="L3479" s="208"/>
      <c r="M3479" s="208"/>
      <c r="N3479" s="208"/>
      <c r="O3479" s="208"/>
      <c r="P3479" s="208"/>
      <c r="Q3479" s="134"/>
      <c r="R3479" s="134"/>
      <c r="S3479" s="134"/>
      <c r="T3479" s="134"/>
      <c r="U3479" s="134"/>
      <c r="V3479" s="134"/>
      <c r="W3479" s="134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</row>
    <row r="3480">
      <c r="A3480" s="8"/>
      <c r="B3480" s="208"/>
      <c r="C3480" s="208"/>
      <c r="D3480" s="209"/>
      <c r="E3480" s="134"/>
      <c r="F3480" s="134"/>
      <c r="G3480" s="134"/>
      <c r="H3480" s="134"/>
      <c r="I3480" s="208"/>
      <c r="J3480" s="208"/>
      <c r="K3480" s="208"/>
      <c r="L3480" s="208"/>
      <c r="M3480" s="208"/>
      <c r="N3480" s="208"/>
      <c r="O3480" s="208"/>
      <c r="P3480" s="208"/>
      <c r="Q3480" s="134"/>
      <c r="R3480" s="134"/>
      <c r="S3480" s="134"/>
      <c r="T3480" s="134"/>
      <c r="U3480" s="134"/>
      <c r="V3480" s="134"/>
      <c r="W3480" s="134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</row>
    <row r="3481">
      <c r="A3481" s="8"/>
      <c r="B3481" s="208"/>
      <c r="C3481" s="208"/>
      <c r="D3481" s="209"/>
      <c r="E3481" s="134"/>
      <c r="F3481" s="134"/>
      <c r="G3481" s="134"/>
      <c r="H3481" s="134"/>
      <c r="I3481" s="208"/>
      <c r="J3481" s="208"/>
      <c r="K3481" s="208"/>
      <c r="L3481" s="208"/>
      <c r="M3481" s="208"/>
      <c r="N3481" s="208"/>
      <c r="O3481" s="208"/>
      <c r="P3481" s="208"/>
      <c r="Q3481" s="134"/>
      <c r="R3481" s="134"/>
      <c r="S3481" s="134"/>
      <c r="T3481" s="134"/>
      <c r="U3481" s="134"/>
      <c r="V3481" s="134"/>
      <c r="W3481" s="134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</row>
    <row r="3482">
      <c r="A3482" s="8"/>
      <c r="B3482" s="208"/>
      <c r="C3482" s="208"/>
      <c r="D3482" s="209"/>
      <c r="E3482" s="134"/>
      <c r="F3482" s="134"/>
      <c r="G3482" s="134"/>
      <c r="H3482" s="134"/>
      <c r="I3482" s="208"/>
      <c r="J3482" s="208"/>
      <c r="K3482" s="208"/>
      <c r="L3482" s="208"/>
      <c r="M3482" s="208"/>
      <c r="N3482" s="208"/>
      <c r="O3482" s="208"/>
      <c r="P3482" s="208"/>
      <c r="Q3482" s="134"/>
      <c r="R3482" s="134"/>
      <c r="S3482" s="134"/>
      <c r="T3482" s="134"/>
      <c r="U3482" s="134"/>
      <c r="V3482" s="134"/>
      <c r="W3482" s="134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</row>
    <row r="3483">
      <c r="A3483" s="8"/>
      <c r="B3483" s="208"/>
      <c r="C3483" s="208"/>
      <c r="D3483" s="209"/>
      <c r="E3483" s="134"/>
      <c r="F3483" s="134"/>
      <c r="G3483" s="134"/>
      <c r="H3483" s="134"/>
      <c r="I3483" s="208"/>
      <c r="J3483" s="208"/>
      <c r="K3483" s="208"/>
      <c r="L3483" s="208"/>
      <c r="M3483" s="208"/>
      <c r="N3483" s="208"/>
      <c r="O3483" s="208"/>
      <c r="P3483" s="208"/>
      <c r="Q3483" s="134"/>
      <c r="R3483" s="134"/>
      <c r="S3483" s="134"/>
      <c r="T3483" s="134"/>
      <c r="U3483" s="134"/>
      <c r="V3483" s="134"/>
      <c r="W3483" s="134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</row>
    <row r="3484">
      <c r="A3484" s="8"/>
      <c r="B3484" s="208"/>
      <c r="C3484" s="208"/>
      <c r="D3484" s="209"/>
      <c r="E3484" s="134"/>
      <c r="F3484" s="134"/>
      <c r="G3484" s="134"/>
      <c r="H3484" s="134"/>
      <c r="I3484" s="208"/>
      <c r="J3484" s="208"/>
      <c r="K3484" s="208"/>
      <c r="L3484" s="208"/>
      <c r="M3484" s="208"/>
      <c r="N3484" s="208"/>
      <c r="O3484" s="208"/>
      <c r="P3484" s="208"/>
      <c r="Q3484" s="134"/>
      <c r="R3484" s="134"/>
      <c r="S3484" s="134"/>
      <c r="T3484" s="134"/>
      <c r="U3484" s="134"/>
      <c r="V3484" s="134"/>
      <c r="W3484" s="134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</row>
    <row r="3485">
      <c r="A3485" s="8"/>
      <c r="B3485" s="208"/>
      <c r="C3485" s="208"/>
      <c r="D3485" s="209"/>
      <c r="E3485" s="134"/>
      <c r="F3485" s="134"/>
      <c r="G3485" s="134"/>
      <c r="H3485" s="134"/>
      <c r="I3485" s="208"/>
      <c r="J3485" s="208"/>
      <c r="K3485" s="208"/>
      <c r="L3485" s="208"/>
      <c r="M3485" s="208"/>
      <c r="N3485" s="208"/>
      <c r="O3485" s="208"/>
      <c r="P3485" s="208"/>
      <c r="Q3485" s="134"/>
      <c r="R3485" s="134"/>
      <c r="S3485" s="134"/>
      <c r="T3485" s="134"/>
      <c r="U3485" s="134"/>
      <c r="V3485" s="134"/>
      <c r="W3485" s="134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</row>
    <row r="3486">
      <c r="A3486" s="8"/>
      <c r="B3486" s="208"/>
      <c r="C3486" s="208"/>
      <c r="D3486" s="209"/>
      <c r="E3486" s="134"/>
      <c r="F3486" s="134"/>
      <c r="G3486" s="134"/>
      <c r="H3486" s="134"/>
      <c r="I3486" s="208"/>
      <c r="J3486" s="208"/>
      <c r="K3486" s="208"/>
      <c r="L3486" s="208"/>
      <c r="M3486" s="208"/>
      <c r="N3486" s="208"/>
      <c r="O3486" s="208"/>
      <c r="P3486" s="208"/>
      <c r="Q3486" s="134"/>
      <c r="R3486" s="134"/>
      <c r="S3486" s="134"/>
      <c r="T3486" s="134"/>
      <c r="U3486" s="134"/>
      <c r="V3486" s="134"/>
      <c r="W3486" s="134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</row>
    <row r="3487">
      <c r="A3487" s="8"/>
      <c r="B3487" s="208"/>
      <c r="C3487" s="208"/>
      <c r="D3487" s="209"/>
      <c r="E3487" s="134"/>
      <c r="F3487" s="134"/>
      <c r="G3487" s="134"/>
      <c r="H3487" s="134"/>
      <c r="I3487" s="208"/>
      <c r="J3487" s="208"/>
      <c r="K3487" s="208"/>
      <c r="L3487" s="208"/>
      <c r="M3487" s="208"/>
      <c r="N3487" s="208"/>
      <c r="O3487" s="208"/>
      <c r="P3487" s="208"/>
      <c r="Q3487" s="134"/>
      <c r="R3487" s="134"/>
      <c r="S3487" s="134"/>
      <c r="T3487" s="134"/>
      <c r="U3487" s="134"/>
      <c r="V3487" s="134"/>
      <c r="W3487" s="134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</row>
    <row r="3488">
      <c r="A3488" s="8"/>
      <c r="B3488" s="208"/>
      <c r="C3488" s="208"/>
      <c r="D3488" s="209"/>
      <c r="E3488" s="134"/>
      <c r="F3488" s="134"/>
      <c r="G3488" s="134"/>
      <c r="H3488" s="134"/>
      <c r="I3488" s="208"/>
      <c r="J3488" s="208"/>
      <c r="K3488" s="208"/>
      <c r="L3488" s="208"/>
      <c r="M3488" s="208"/>
      <c r="N3488" s="208"/>
      <c r="O3488" s="208"/>
      <c r="P3488" s="208"/>
      <c r="Q3488" s="134"/>
      <c r="R3488" s="134"/>
      <c r="S3488" s="134"/>
      <c r="T3488" s="134"/>
      <c r="U3488" s="134"/>
      <c r="V3488" s="134"/>
      <c r="W3488" s="134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</row>
    <row r="3489">
      <c r="A3489" s="8"/>
      <c r="B3489" s="208"/>
      <c r="C3489" s="208"/>
      <c r="D3489" s="209"/>
      <c r="E3489" s="134"/>
      <c r="F3489" s="134"/>
      <c r="G3489" s="134"/>
      <c r="H3489" s="134"/>
      <c r="I3489" s="208"/>
      <c r="J3489" s="208"/>
      <c r="K3489" s="208"/>
      <c r="L3489" s="208"/>
      <c r="M3489" s="208"/>
      <c r="N3489" s="208"/>
      <c r="O3489" s="208"/>
      <c r="P3489" s="208"/>
      <c r="Q3489" s="134"/>
      <c r="R3489" s="134"/>
      <c r="S3489" s="134"/>
      <c r="T3489" s="134"/>
      <c r="U3489" s="134"/>
      <c r="V3489" s="134"/>
      <c r="W3489" s="134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</row>
    <row r="3490">
      <c r="A3490" s="8"/>
      <c r="B3490" s="208"/>
      <c r="C3490" s="208"/>
      <c r="D3490" s="209"/>
      <c r="E3490" s="134"/>
      <c r="F3490" s="134"/>
      <c r="G3490" s="134"/>
      <c r="H3490" s="134"/>
      <c r="I3490" s="208"/>
      <c r="J3490" s="208"/>
      <c r="K3490" s="208"/>
      <c r="L3490" s="208"/>
      <c r="M3490" s="208"/>
      <c r="N3490" s="208"/>
      <c r="O3490" s="208"/>
      <c r="P3490" s="208"/>
      <c r="Q3490" s="134"/>
      <c r="R3490" s="134"/>
      <c r="S3490" s="134"/>
      <c r="T3490" s="134"/>
      <c r="U3490" s="134"/>
      <c r="V3490" s="134"/>
      <c r="W3490" s="134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</row>
    <row r="3491">
      <c r="A3491" s="8"/>
      <c r="B3491" s="208"/>
      <c r="C3491" s="208"/>
      <c r="D3491" s="209"/>
      <c r="E3491" s="134"/>
      <c r="F3491" s="134"/>
      <c r="G3491" s="134"/>
      <c r="H3491" s="134"/>
      <c r="I3491" s="208"/>
      <c r="J3491" s="208"/>
      <c r="K3491" s="208"/>
      <c r="L3491" s="208"/>
      <c r="M3491" s="208"/>
      <c r="N3491" s="208"/>
      <c r="O3491" s="208"/>
      <c r="P3491" s="208"/>
      <c r="Q3491" s="134"/>
      <c r="R3491" s="134"/>
      <c r="S3491" s="134"/>
      <c r="T3491" s="134"/>
      <c r="U3491" s="134"/>
      <c r="V3491" s="134"/>
      <c r="W3491" s="134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</row>
    <row r="3492">
      <c r="A3492" s="8"/>
      <c r="B3492" s="208"/>
      <c r="C3492" s="208"/>
      <c r="D3492" s="209"/>
      <c r="E3492" s="134"/>
      <c r="F3492" s="134"/>
      <c r="G3492" s="134"/>
      <c r="H3492" s="134"/>
      <c r="I3492" s="208"/>
      <c r="J3492" s="208"/>
      <c r="K3492" s="208"/>
      <c r="L3492" s="208"/>
      <c r="M3492" s="208"/>
      <c r="N3492" s="208"/>
      <c r="O3492" s="208"/>
      <c r="P3492" s="208"/>
      <c r="Q3492" s="134"/>
      <c r="R3492" s="134"/>
      <c r="S3492" s="134"/>
      <c r="T3492" s="134"/>
      <c r="U3492" s="134"/>
      <c r="V3492" s="134"/>
      <c r="W3492" s="134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</row>
    <row r="3493">
      <c r="A3493" s="8"/>
      <c r="B3493" s="208"/>
      <c r="C3493" s="208"/>
      <c r="D3493" s="209"/>
      <c r="E3493" s="134"/>
      <c r="F3493" s="134"/>
      <c r="G3493" s="134"/>
      <c r="H3493" s="134"/>
      <c r="I3493" s="208"/>
      <c r="J3493" s="208"/>
      <c r="K3493" s="208"/>
      <c r="L3493" s="208"/>
      <c r="M3493" s="208"/>
      <c r="N3493" s="208"/>
      <c r="O3493" s="208"/>
      <c r="P3493" s="208"/>
      <c r="Q3493" s="134"/>
      <c r="R3493" s="134"/>
      <c r="S3493" s="134"/>
      <c r="T3493" s="134"/>
      <c r="U3493" s="134"/>
      <c r="V3493" s="134"/>
      <c r="W3493" s="134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</row>
    <row r="3494">
      <c r="A3494" s="8"/>
      <c r="B3494" s="208"/>
      <c r="C3494" s="208"/>
      <c r="D3494" s="209"/>
      <c r="E3494" s="134"/>
      <c r="F3494" s="134"/>
      <c r="G3494" s="134"/>
      <c r="H3494" s="134"/>
      <c r="I3494" s="208"/>
      <c r="J3494" s="208"/>
      <c r="K3494" s="208"/>
      <c r="L3494" s="208"/>
      <c r="M3494" s="208"/>
      <c r="N3494" s="208"/>
      <c r="O3494" s="208"/>
      <c r="P3494" s="208"/>
      <c r="Q3494" s="134"/>
      <c r="R3494" s="134"/>
      <c r="S3494" s="134"/>
      <c r="T3494" s="134"/>
      <c r="U3494" s="134"/>
      <c r="V3494" s="134"/>
      <c r="W3494" s="134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</row>
    <row r="3495">
      <c r="A3495" s="8"/>
      <c r="B3495" s="208"/>
      <c r="C3495" s="208"/>
      <c r="D3495" s="209"/>
      <c r="E3495" s="134"/>
      <c r="F3495" s="134"/>
      <c r="G3495" s="134"/>
      <c r="H3495" s="134"/>
      <c r="I3495" s="208"/>
      <c r="J3495" s="208"/>
      <c r="K3495" s="208"/>
      <c r="L3495" s="208"/>
      <c r="M3495" s="208"/>
      <c r="N3495" s="208"/>
      <c r="O3495" s="208"/>
      <c r="P3495" s="208"/>
      <c r="Q3495" s="134"/>
      <c r="R3495" s="134"/>
      <c r="S3495" s="134"/>
      <c r="T3495" s="134"/>
      <c r="U3495" s="134"/>
      <c r="V3495" s="134"/>
      <c r="W3495" s="134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</row>
    <row r="3496">
      <c r="A3496" s="8"/>
      <c r="B3496" s="208"/>
      <c r="C3496" s="208"/>
      <c r="D3496" s="209"/>
      <c r="E3496" s="134"/>
      <c r="F3496" s="134"/>
      <c r="G3496" s="134"/>
      <c r="H3496" s="134"/>
      <c r="I3496" s="208"/>
      <c r="J3496" s="208"/>
      <c r="K3496" s="208"/>
      <c r="L3496" s="208"/>
      <c r="M3496" s="208"/>
      <c r="N3496" s="208"/>
      <c r="O3496" s="208"/>
      <c r="P3496" s="208"/>
      <c r="Q3496" s="134"/>
      <c r="R3496" s="134"/>
      <c r="S3496" s="134"/>
      <c r="T3496" s="134"/>
      <c r="U3496" s="134"/>
      <c r="V3496" s="134"/>
      <c r="W3496" s="134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</row>
    <row r="3497">
      <c r="A3497" s="8"/>
      <c r="B3497" s="208"/>
      <c r="C3497" s="208"/>
      <c r="D3497" s="209"/>
      <c r="E3497" s="134"/>
      <c r="F3497" s="134"/>
      <c r="G3497" s="134"/>
      <c r="H3497" s="134"/>
      <c r="I3497" s="208"/>
      <c r="J3497" s="208"/>
      <c r="K3497" s="208"/>
      <c r="L3497" s="208"/>
      <c r="M3497" s="208"/>
      <c r="N3497" s="208"/>
      <c r="O3497" s="208"/>
      <c r="P3497" s="208"/>
      <c r="Q3497" s="134"/>
      <c r="R3497" s="134"/>
      <c r="S3497" s="134"/>
      <c r="T3497" s="134"/>
      <c r="U3497" s="134"/>
      <c r="V3497" s="134"/>
      <c r="W3497" s="134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</row>
    <row r="3498">
      <c r="A3498" s="8"/>
      <c r="B3498" s="208"/>
      <c r="C3498" s="208"/>
      <c r="D3498" s="209"/>
      <c r="E3498" s="134"/>
      <c r="F3498" s="134"/>
      <c r="G3498" s="134"/>
      <c r="H3498" s="134"/>
      <c r="I3498" s="208"/>
      <c r="J3498" s="208"/>
      <c r="K3498" s="208"/>
      <c r="L3498" s="208"/>
      <c r="M3498" s="208"/>
      <c r="N3498" s="208"/>
      <c r="O3498" s="208"/>
      <c r="P3498" s="208"/>
      <c r="Q3498" s="134"/>
      <c r="R3498" s="134"/>
      <c r="S3498" s="134"/>
      <c r="T3498" s="134"/>
      <c r="U3498" s="134"/>
      <c r="V3498" s="134"/>
      <c r="W3498" s="134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</row>
    <row r="3499">
      <c r="A3499" s="8"/>
      <c r="B3499" s="208"/>
      <c r="C3499" s="208"/>
      <c r="D3499" s="209"/>
      <c r="E3499" s="134"/>
      <c r="F3499" s="134"/>
      <c r="G3499" s="134"/>
      <c r="H3499" s="134"/>
      <c r="I3499" s="208"/>
      <c r="J3499" s="208"/>
      <c r="K3499" s="208"/>
      <c r="L3499" s="208"/>
      <c r="M3499" s="208"/>
      <c r="N3499" s="208"/>
      <c r="O3499" s="208"/>
      <c r="P3499" s="208"/>
      <c r="Q3499" s="134"/>
      <c r="R3499" s="134"/>
      <c r="S3499" s="134"/>
      <c r="T3499" s="134"/>
      <c r="U3499" s="134"/>
      <c r="V3499" s="134"/>
      <c r="W3499" s="134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</row>
    <row r="3500">
      <c r="A3500" s="8"/>
      <c r="B3500" s="208"/>
      <c r="C3500" s="208"/>
      <c r="D3500" s="209"/>
      <c r="E3500" s="134"/>
      <c r="F3500" s="134"/>
      <c r="G3500" s="134"/>
      <c r="H3500" s="134"/>
      <c r="I3500" s="208"/>
      <c r="J3500" s="208"/>
      <c r="K3500" s="208"/>
      <c r="L3500" s="208"/>
      <c r="M3500" s="208"/>
      <c r="N3500" s="208"/>
      <c r="O3500" s="208"/>
      <c r="P3500" s="208"/>
      <c r="Q3500" s="134"/>
      <c r="R3500" s="134"/>
      <c r="S3500" s="134"/>
      <c r="T3500" s="134"/>
      <c r="U3500" s="134"/>
      <c r="V3500" s="134"/>
      <c r="W3500" s="134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</row>
    <row r="3501">
      <c r="A3501" s="8"/>
      <c r="B3501" s="208"/>
      <c r="C3501" s="208"/>
      <c r="D3501" s="209"/>
      <c r="E3501" s="134"/>
      <c r="F3501" s="134"/>
      <c r="G3501" s="134"/>
      <c r="H3501" s="134"/>
      <c r="I3501" s="208"/>
      <c r="J3501" s="208"/>
      <c r="K3501" s="208"/>
      <c r="L3501" s="208"/>
      <c r="M3501" s="208"/>
      <c r="N3501" s="208"/>
      <c r="O3501" s="208"/>
      <c r="P3501" s="208"/>
      <c r="Q3501" s="134"/>
      <c r="R3501" s="134"/>
      <c r="S3501" s="134"/>
      <c r="T3501" s="134"/>
      <c r="U3501" s="134"/>
      <c r="V3501" s="134"/>
      <c r="W3501" s="134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</row>
    <row r="3502">
      <c r="A3502" s="8"/>
      <c r="B3502" s="208"/>
      <c r="C3502" s="208"/>
      <c r="D3502" s="209"/>
      <c r="E3502" s="134"/>
      <c r="F3502" s="134"/>
      <c r="G3502" s="134"/>
      <c r="H3502" s="134"/>
      <c r="I3502" s="208"/>
      <c r="J3502" s="208"/>
      <c r="K3502" s="208"/>
      <c r="L3502" s="208"/>
      <c r="M3502" s="208"/>
      <c r="N3502" s="208"/>
      <c r="O3502" s="208"/>
      <c r="P3502" s="208"/>
      <c r="Q3502" s="134"/>
      <c r="R3502" s="134"/>
      <c r="S3502" s="134"/>
      <c r="T3502" s="134"/>
      <c r="U3502" s="134"/>
      <c r="V3502" s="134"/>
      <c r="W3502" s="134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</row>
    <row r="3503">
      <c r="A3503" s="8"/>
      <c r="B3503" s="208"/>
      <c r="C3503" s="208"/>
      <c r="D3503" s="209"/>
      <c r="E3503" s="134"/>
      <c r="F3503" s="134"/>
      <c r="G3503" s="134"/>
      <c r="H3503" s="134"/>
      <c r="I3503" s="208"/>
      <c r="J3503" s="208"/>
      <c r="K3503" s="208"/>
      <c r="L3503" s="208"/>
      <c r="M3503" s="208"/>
      <c r="N3503" s="208"/>
      <c r="O3503" s="208"/>
      <c r="P3503" s="208"/>
      <c r="Q3503" s="134"/>
      <c r="R3503" s="134"/>
      <c r="S3503" s="134"/>
      <c r="T3503" s="134"/>
      <c r="U3503" s="134"/>
      <c r="V3503" s="134"/>
      <c r="W3503" s="134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</row>
    <row r="3504">
      <c r="A3504" s="8"/>
      <c r="B3504" s="208"/>
      <c r="C3504" s="208"/>
      <c r="D3504" s="209"/>
      <c r="E3504" s="134"/>
      <c r="F3504" s="134"/>
      <c r="G3504" s="134"/>
      <c r="H3504" s="134"/>
      <c r="I3504" s="208"/>
      <c r="J3504" s="208"/>
      <c r="K3504" s="208"/>
      <c r="L3504" s="208"/>
      <c r="M3504" s="208"/>
      <c r="N3504" s="208"/>
      <c r="O3504" s="208"/>
      <c r="P3504" s="208"/>
      <c r="Q3504" s="134"/>
      <c r="R3504" s="134"/>
      <c r="S3504" s="134"/>
      <c r="T3504" s="134"/>
      <c r="U3504" s="134"/>
      <c r="V3504" s="134"/>
      <c r="W3504" s="134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</row>
    <row r="3505">
      <c r="A3505" s="8"/>
      <c r="B3505" s="208"/>
      <c r="C3505" s="208"/>
      <c r="D3505" s="209"/>
      <c r="E3505" s="134"/>
      <c r="F3505" s="134"/>
      <c r="G3505" s="134"/>
      <c r="H3505" s="134"/>
      <c r="I3505" s="208"/>
      <c r="J3505" s="208"/>
      <c r="K3505" s="208"/>
      <c r="L3505" s="208"/>
      <c r="M3505" s="208"/>
      <c r="N3505" s="208"/>
      <c r="O3505" s="208"/>
      <c r="P3505" s="208"/>
      <c r="Q3505" s="134"/>
      <c r="R3505" s="134"/>
      <c r="S3505" s="134"/>
      <c r="T3505" s="134"/>
      <c r="U3505" s="134"/>
      <c r="V3505" s="134"/>
      <c r="W3505" s="134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</row>
    <row r="3506">
      <c r="A3506" s="8"/>
      <c r="B3506" s="208"/>
      <c r="C3506" s="208"/>
      <c r="D3506" s="209"/>
      <c r="E3506" s="134"/>
      <c r="F3506" s="134"/>
      <c r="G3506" s="134"/>
      <c r="H3506" s="134"/>
      <c r="I3506" s="208"/>
      <c r="J3506" s="208"/>
      <c r="K3506" s="208"/>
      <c r="L3506" s="208"/>
      <c r="M3506" s="208"/>
      <c r="N3506" s="208"/>
      <c r="O3506" s="208"/>
      <c r="P3506" s="208"/>
      <c r="Q3506" s="134"/>
      <c r="R3506" s="134"/>
      <c r="S3506" s="134"/>
      <c r="T3506" s="134"/>
      <c r="U3506" s="134"/>
      <c r="V3506" s="134"/>
      <c r="W3506" s="134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</row>
    <row r="3507">
      <c r="A3507" s="8"/>
      <c r="B3507" s="208"/>
      <c r="C3507" s="208"/>
      <c r="D3507" s="209"/>
      <c r="E3507" s="134"/>
      <c r="F3507" s="134"/>
      <c r="G3507" s="134"/>
      <c r="H3507" s="134"/>
      <c r="I3507" s="208"/>
      <c r="J3507" s="208"/>
      <c r="K3507" s="208"/>
      <c r="L3507" s="208"/>
      <c r="M3507" s="208"/>
      <c r="N3507" s="208"/>
      <c r="O3507" s="208"/>
      <c r="P3507" s="208"/>
      <c r="Q3507" s="134"/>
      <c r="R3507" s="134"/>
      <c r="S3507" s="134"/>
      <c r="T3507" s="134"/>
      <c r="U3507" s="134"/>
      <c r="V3507" s="134"/>
      <c r="W3507" s="134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</row>
    <row r="3508">
      <c r="A3508" s="8"/>
      <c r="B3508" s="208"/>
      <c r="C3508" s="208"/>
      <c r="D3508" s="209"/>
      <c r="E3508" s="134"/>
      <c r="F3508" s="134"/>
      <c r="G3508" s="134"/>
      <c r="H3508" s="134"/>
      <c r="I3508" s="208"/>
      <c r="J3508" s="208"/>
      <c r="K3508" s="208"/>
      <c r="L3508" s="208"/>
      <c r="M3508" s="208"/>
      <c r="N3508" s="208"/>
      <c r="O3508" s="208"/>
      <c r="P3508" s="208"/>
      <c r="Q3508" s="134"/>
      <c r="R3508" s="134"/>
      <c r="S3508" s="134"/>
      <c r="T3508" s="134"/>
      <c r="U3508" s="134"/>
      <c r="V3508" s="134"/>
      <c r="W3508" s="134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</row>
    <row r="3509">
      <c r="A3509" s="8"/>
      <c r="B3509" s="208"/>
      <c r="C3509" s="208"/>
      <c r="D3509" s="209"/>
      <c r="E3509" s="134"/>
      <c r="F3509" s="134"/>
      <c r="G3509" s="134"/>
      <c r="H3509" s="134"/>
      <c r="I3509" s="208"/>
      <c r="J3509" s="208"/>
      <c r="K3509" s="208"/>
      <c r="L3509" s="208"/>
      <c r="M3509" s="208"/>
      <c r="N3509" s="208"/>
      <c r="O3509" s="208"/>
      <c r="P3509" s="208"/>
      <c r="Q3509" s="134"/>
      <c r="R3509" s="134"/>
      <c r="S3509" s="134"/>
      <c r="T3509" s="134"/>
      <c r="U3509" s="134"/>
      <c r="V3509" s="134"/>
      <c r="W3509" s="134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</row>
    <row r="3510">
      <c r="A3510" s="8"/>
      <c r="B3510" s="208"/>
      <c r="C3510" s="208"/>
      <c r="D3510" s="209"/>
      <c r="E3510" s="134"/>
      <c r="F3510" s="134"/>
      <c r="G3510" s="134"/>
      <c r="H3510" s="134"/>
      <c r="I3510" s="208"/>
      <c r="J3510" s="208"/>
      <c r="K3510" s="208"/>
      <c r="L3510" s="208"/>
      <c r="M3510" s="208"/>
      <c r="N3510" s="208"/>
      <c r="O3510" s="208"/>
      <c r="P3510" s="208"/>
      <c r="Q3510" s="134"/>
      <c r="R3510" s="134"/>
      <c r="S3510" s="134"/>
      <c r="T3510" s="134"/>
      <c r="U3510" s="134"/>
      <c r="V3510" s="134"/>
      <c r="W3510" s="134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</row>
    <row r="3511">
      <c r="A3511" s="8"/>
      <c r="B3511" s="208"/>
      <c r="C3511" s="208"/>
      <c r="D3511" s="209"/>
      <c r="E3511" s="134"/>
      <c r="F3511" s="134"/>
      <c r="G3511" s="134"/>
      <c r="H3511" s="134"/>
      <c r="I3511" s="208"/>
      <c r="J3511" s="208"/>
      <c r="K3511" s="208"/>
      <c r="L3511" s="208"/>
      <c r="M3511" s="208"/>
      <c r="N3511" s="208"/>
      <c r="O3511" s="208"/>
      <c r="P3511" s="208"/>
      <c r="Q3511" s="134"/>
      <c r="R3511" s="134"/>
      <c r="S3511" s="134"/>
      <c r="T3511" s="134"/>
      <c r="U3511" s="134"/>
      <c r="V3511" s="134"/>
      <c r="W3511" s="134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</row>
    <row r="3512">
      <c r="A3512" s="8"/>
      <c r="B3512" s="208"/>
      <c r="C3512" s="208"/>
      <c r="D3512" s="209"/>
      <c r="E3512" s="134"/>
      <c r="F3512" s="134"/>
      <c r="G3512" s="134"/>
      <c r="H3512" s="134"/>
      <c r="I3512" s="208"/>
      <c r="J3512" s="208"/>
      <c r="K3512" s="208"/>
      <c r="L3512" s="208"/>
      <c r="M3512" s="208"/>
      <c r="N3512" s="208"/>
      <c r="O3512" s="208"/>
      <c r="P3512" s="208"/>
      <c r="Q3512" s="134"/>
      <c r="R3512" s="134"/>
      <c r="S3512" s="134"/>
      <c r="T3512" s="134"/>
      <c r="U3512" s="134"/>
      <c r="V3512" s="134"/>
      <c r="W3512" s="134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</row>
    <row r="3513">
      <c r="A3513" s="8"/>
      <c r="B3513" s="208"/>
      <c r="C3513" s="208"/>
      <c r="D3513" s="209"/>
      <c r="E3513" s="134"/>
      <c r="F3513" s="134"/>
      <c r="G3513" s="134"/>
      <c r="H3513" s="134"/>
      <c r="I3513" s="208"/>
      <c r="J3513" s="208"/>
      <c r="K3513" s="208"/>
      <c r="L3513" s="208"/>
      <c r="M3513" s="208"/>
      <c r="N3513" s="208"/>
      <c r="O3513" s="208"/>
      <c r="P3513" s="208"/>
      <c r="Q3513" s="134"/>
      <c r="R3513" s="134"/>
      <c r="S3513" s="134"/>
      <c r="T3513" s="134"/>
      <c r="U3513" s="134"/>
      <c r="V3513" s="134"/>
      <c r="W3513" s="134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</row>
    <row r="3514">
      <c r="A3514" s="8"/>
      <c r="B3514" s="208"/>
      <c r="C3514" s="208"/>
      <c r="D3514" s="209"/>
      <c r="E3514" s="134"/>
      <c r="F3514" s="134"/>
      <c r="G3514" s="134"/>
      <c r="H3514" s="134"/>
      <c r="I3514" s="208"/>
      <c r="J3514" s="208"/>
      <c r="K3514" s="208"/>
      <c r="L3514" s="208"/>
      <c r="M3514" s="208"/>
      <c r="N3514" s="208"/>
      <c r="O3514" s="208"/>
      <c r="P3514" s="208"/>
      <c r="Q3514" s="134"/>
      <c r="R3514" s="134"/>
      <c r="S3514" s="134"/>
      <c r="T3514" s="134"/>
      <c r="U3514" s="134"/>
      <c r="V3514" s="134"/>
      <c r="W3514" s="134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</row>
    <row r="3515">
      <c r="A3515" s="8"/>
      <c r="B3515" s="208"/>
      <c r="C3515" s="208"/>
      <c r="D3515" s="209"/>
      <c r="E3515" s="134"/>
      <c r="F3515" s="134"/>
      <c r="G3515" s="134"/>
      <c r="H3515" s="134"/>
      <c r="I3515" s="208"/>
      <c r="J3515" s="208"/>
      <c r="K3515" s="208"/>
      <c r="L3515" s="208"/>
      <c r="M3515" s="208"/>
      <c r="N3515" s="208"/>
      <c r="O3515" s="208"/>
      <c r="P3515" s="208"/>
      <c r="Q3515" s="134"/>
      <c r="R3515" s="134"/>
      <c r="S3515" s="134"/>
      <c r="T3515" s="134"/>
      <c r="U3515" s="134"/>
      <c r="V3515" s="134"/>
      <c r="W3515" s="134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</row>
    <row r="3516">
      <c r="A3516" s="8"/>
      <c r="B3516" s="208"/>
      <c r="C3516" s="208"/>
      <c r="D3516" s="209"/>
      <c r="E3516" s="134"/>
      <c r="F3516" s="134"/>
      <c r="G3516" s="134"/>
      <c r="H3516" s="134"/>
      <c r="I3516" s="208"/>
      <c r="J3516" s="208"/>
      <c r="K3516" s="208"/>
      <c r="L3516" s="208"/>
      <c r="M3516" s="208"/>
      <c r="N3516" s="208"/>
      <c r="O3516" s="208"/>
      <c r="P3516" s="208"/>
      <c r="Q3516" s="134"/>
      <c r="R3516" s="134"/>
      <c r="S3516" s="134"/>
      <c r="T3516" s="134"/>
      <c r="U3516" s="134"/>
      <c r="V3516" s="134"/>
      <c r="W3516" s="134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</row>
    <row r="3517">
      <c r="A3517" s="8"/>
      <c r="B3517" s="208"/>
      <c r="C3517" s="208"/>
      <c r="D3517" s="209"/>
      <c r="E3517" s="134"/>
      <c r="F3517" s="134"/>
      <c r="G3517" s="134"/>
      <c r="H3517" s="134"/>
      <c r="I3517" s="208"/>
      <c r="J3517" s="208"/>
      <c r="K3517" s="208"/>
      <c r="L3517" s="208"/>
      <c r="M3517" s="208"/>
      <c r="N3517" s="208"/>
      <c r="O3517" s="208"/>
      <c r="P3517" s="208"/>
      <c r="Q3517" s="134"/>
      <c r="R3517" s="134"/>
      <c r="S3517" s="134"/>
      <c r="T3517" s="134"/>
      <c r="U3517" s="134"/>
      <c r="V3517" s="134"/>
      <c r="W3517" s="134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</row>
    <row r="3518">
      <c r="A3518" s="8"/>
      <c r="B3518" s="208"/>
      <c r="C3518" s="208"/>
      <c r="D3518" s="209"/>
      <c r="E3518" s="134"/>
      <c r="F3518" s="134"/>
      <c r="G3518" s="134"/>
      <c r="H3518" s="134"/>
      <c r="I3518" s="208"/>
      <c r="J3518" s="208"/>
      <c r="K3518" s="208"/>
      <c r="L3518" s="208"/>
      <c r="M3518" s="208"/>
      <c r="N3518" s="208"/>
      <c r="O3518" s="208"/>
      <c r="P3518" s="208"/>
      <c r="Q3518" s="134"/>
      <c r="R3518" s="134"/>
      <c r="S3518" s="134"/>
      <c r="T3518" s="134"/>
      <c r="U3518" s="134"/>
      <c r="V3518" s="134"/>
      <c r="W3518" s="134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</row>
    <row r="3519">
      <c r="A3519" s="8"/>
      <c r="B3519" s="208"/>
      <c r="C3519" s="208"/>
      <c r="D3519" s="209"/>
      <c r="E3519" s="134"/>
      <c r="F3519" s="134"/>
      <c r="G3519" s="134"/>
      <c r="H3519" s="134"/>
      <c r="I3519" s="208"/>
      <c r="J3519" s="208"/>
      <c r="K3519" s="208"/>
      <c r="L3519" s="208"/>
      <c r="M3519" s="208"/>
      <c r="N3519" s="208"/>
      <c r="O3519" s="208"/>
      <c r="P3519" s="208"/>
      <c r="Q3519" s="134"/>
      <c r="R3519" s="134"/>
      <c r="S3519" s="134"/>
      <c r="T3519" s="134"/>
      <c r="U3519" s="134"/>
      <c r="V3519" s="134"/>
      <c r="W3519" s="134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</row>
    <row r="3520">
      <c r="A3520" s="8"/>
      <c r="B3520" s="208"/>
      <c r="C3520" s="208"/>
      <c r="D3520" s="209"/>
      <c r="E3520" s="134"/>
      <c r="F3520" s="134"/>
      <c r="G3520" s="134"/>
      <c r="H3520" s="134"/>
      <c r="I3520" s="208"/>
      <c r="J3520" s="208"/>
      <c r="K3520" s="208"/>
      <c r="L3520" s="208"/>
      <c r="M3520" s="208"/>
      <c r="N3520" s="208"/>
      <c r="O3520" s="208"/>
      <c r="P3520" s="208"/>
      <c r="Q3520" s="134"/>
      <c r="R3520" s="134"/>
      <c r="S3520" s="134"/>
      <c r="T3520" s="134"/>
      <c r="U3520" s="134"/>
      <c r="V3520" s="134"/>
      <c r="W3520" s="134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</row>
    <row r="3521">
      <c r="A3521" s="8"/>
      <c r="B3521" s="208"/>
      <c r="C3521" s="208"/>
      <c r="D3521" s="209"/>
      <c r="E3521" s="134"/>
      <c r="F3521" s="134"/>
      <c r="G3521" s="134"/>
      <c r="H3521" s="134"/>
      <c r="I3521" s="208"/>
      <c r="J3521" s="208"/>
      <c r="K3521" s="208"/>
      <c r="L3521" s="208"/>
      <c r="M3521" s="208"/>
      <c r="N3521" s="208"/>
      <c r="O3521" s="208"/>
      <c r="P3521" s="208"/>
      <c r="Q3521" s="134"/>
      <c r="R3521" s="134"/>
      <c r="S3521" s="134"/>
      <c r="T3521" s="134"/>
      <c r="U3521" s="134"/>
      <c r="V3521" s="134"/>
      <c r="W3521" s="134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</row>
    <row r="3522">
      <c r="A3522" s="8"/>
      <c r="B3522" s="208"/>
      <c r="C3522" s="208"/>
      <c r="D3522" s="209"/>
      <c r="E3522" s="134"/>
      <c r="F3522" s="134"/>
      <c r="G3522" s="134"/>
      <c r="H3522" s="134"/>
      <c r="I3522" s="208"/>
      <c r="J3522" s="208"/>
      <c r="K3522" s="208"/>
      <c r="L3522" s="208"/>
      <c r="M3522" s="208"/>
      <c r="N3522" s="208"/>
      <c r="O3522" s="208"/>
      <c r="P3522" s="208"/>
      <c r="Q3522" s="134"/>
      <c r="R3522" s="134"/>
      <c r="S3522" s="134"/>
      <c r="T3522" s="134"/>
      <c r="U3522" s="134"/>
      <c r="V3522" s="134"/>
      <c r="W3522" s="134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</row>
    <row r="3523">
      <c r="A3523" s="8"/>
      <c r="B3523" s="208"/>
      <c r="C3523" s="208"/>
      <c r="D3523" s="209"/>
      <c r="E3523" s="134"/>
      <c r="F3523" s="134"/>
      <c r="G3523" s="134"/>
      <c r="H3523" s="134"/>
      <c r="I3523" s="208"/>
      <c r="J3523" s="208"/>
      <c r="K3523" s="208"/>
      <c r="L3523" s="208"/>
      <c r="M3523" s="208"/>
      <c r="N3523" s="208"/>
      <c r="O3523" s="208"/>
      <c r="P3523" s="208"/>
      <c r="Q3523" s="134"/>
      <c r="R3523" s="134"/>
      <c r="S3523" s="134"/>
      <c r="T3523" s="134"/>
      <c r="U3523" s="134"/>
      <c r="V3523" s="134"/>
      <c r="W3523" s="134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</row>
    <row r="3524">
      <c r="A3524" s="8"/>
      <c r="B3524" s="208"/>
      <c r="C3524" s="208"/>
      <c r="D3524" s="209"/>
      <c r="E3524" s="134"/>
      <c r="F3524" s="134"/>
      <c r="G3524" s="134"/>
      <c r="H3524" s="134"/>
      <c r="I3524" s="208"/>
      <c r="J3524" s="208"/>
      <c r="K3524" s="208"/>
      <c r="L3524" s="208"/>
      <c r="M3524" s="208"/>
      <c r="N3524" s="208"/>
      <c r="O3524" s="208"/>
      <c r="P3524" s="208"/>
      <c r="Q3524" s="134"/>
      <c r="R3524" s="134"/>
      <c r="S3524" s="134"/>
      <c r="T3524" s="134"/>
      <c r="U3524" s="134"/>
      <c r="V3524" s="134"/>
      <c r="W3524" s="134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</row>
    <row r="3525">
      <c r="A3525" s="8"/>
      <c r="B3525" s="208"/>
      <c r="C3525" s="208"/>
      <c r="D3525" s="209"/>
      <c r="E3525" s="134"/>
      <c r="F3525" s="134"/>
      <c r="G3525" s="134"/>
      <c r="H3525" s="134"/>
      <c r="I3525" s="208"/>
      <c r="J3525" s="208"/>
      <c r="K3525" s="208"/>
      <c r="L3525" s="208"/>
      <c r="M3525" s="208"/>
      <c r="N3525" s="208"/>
      <c r="O3525" s="208"/>
      <c r="P3525" s="208"/>
      <c r="Q3525" s="134"/>
      <c r="R3525" s="134"/>
      <c r="S3525" s="134"/>
      <c r="T3525" s="134"/>
      <c r="U3525" s="134"/>
      <c r="V3525" s="134"/>
      <c r="W3525" s="134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</row>
    <row r="3526">
      <c r="A3526" s="8"/>
      <c r="B3526" s="208"/>
      <c r="C3526" s="208"/>
      <c r="D3526" s="209"/>
      <c r="E3526" s="134"/>
      <c r="F3526" s="134"/>
      <c r="G3526" s="134"/>
      <c r="H3526" s="134"/>
      <c r="I3526" s="208"/>
      <c r="J3526" s="208"/>
      <c r="K3526" s="208"/>
      <c r="L3526" s="208"/>
      <c r="M3526" s="208"/>
      <c r="N3526" s="208"/>
      <c r="O3526" s="208"/>
      <c r="P3526" s="208"/>
      <c r="Q3526" s="134"/>
      <c r="R3526" s="134"/>
      <c r="S3526" s="134"/>
      <c r="T3526" s="134"/>
      <c r="U3526" s="134"/>
      <c r="V3526" s="134"/>
      <c r="W3526" s="134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</row>
    <row r="3527">
      <c r="A3527" s="8"/>
      <c r="B3527" s="208"/>
      <c r="C3527" s="208"/>
      <c r="D3527" s="209"/>
      <c r="E3527" s="134"/>
      <c r="F3527" s="134"/>
      <c r="G3527" s="134"/>
      <c r="H3527" s="134"/>
      <c r="I3527" s="208"/>
      <c r="J3527" s="208"/>
      <c r="K3527" s="208"/>
      <c r="L3527" s="208"/>
      <c r="M3527" s="208"/>
      <c r="N3527" s="208"/>
      <c r="O3527" s="208"/>
      <c r="P3527" s="208"/>
      <c r="Q3527" s="134"/>
      <c r="R3527" s="134"/>
      <c r="S3527" s="134"/>
      <c r="T3527" s="134"/>
      <c r="U3527" s="134"/>
      <c r="V3527" s="134"/>
      <c r="W3527" s="134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</row>
    <row r="3528">
      <c r="A3528" s="8"/>
      <c r="B3528" s="208"/>
      <c r="C3528" s="208"/>
      <c r="D3528" s="209"/>
      <c r="E3528" s="134"/>
      <c r="F3528" s="134"/>
      <c r="G3528" s="134"/>
      <c r="H3528" s="134"/>
      <c r="I3528" s="208"/>
      <c r="J3528" s="208"/>
      <c r="K3528" s="208"/>
      <c r="L3528" s="208"/>
      <c r="M3528" s="208"/>
      <c r="N3528" s="208"/>
      <c r="O3528" s="208"/>
      <c r="P3528" s="208"/>
      <c r="Q3528" s="134"/>
      <c r="R3528" s="134"/>
      <c r="S3528" s="134"/>
      <c r="T3528" s="134"/>
      <c r="U3528" s="134"/>
      <c r="V3528" s="134"/>
      <c r="W3528" s="134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</row>
    <row r="3529">
      <c r="A3529" s="8"/>
      <c r="B3529" s="208"/>
      <c r="C3529" s="208"/>
      <c r="D3529" s="209"/>
      <c r="E3529" s="134"/>
      <c r="F3529" s="134"/>
      <c r="G3529" s="134"/>
      <c r="H3529" s="134"/>
      <c r="I3529" s="208"/>
      <c r="J3529" s="208"/>
      <c r="K3529" s="208"/>
      <c r="L3529" s="208"/>
      <c r="M3529" s="208"/>
      <c r="N3529" s="208"/>
      <c r="O3529" s="208"/>
      <c r="P3529" s="208"/>
      <c r="Q3529" s="134"/>
      <c r="R3529" s="134"/>
      <c r="S3529" s="134"/>
      <c r="T3529" s="134"/>
      <c r="U3529" s="134"/>
      <c r="V3529" s="134"/>
      <c r="W3529" s="134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</row>
    <row r="3530">
      <c r="A3530" s="8"/>
      <c r="B3530" s="208"/>
      <c r="C3530" s="208"/>
      <c r="D3530" s="209"/>
      <c r="E3530" s="134"/>
      <c r="F3530" s="134"/>
      <c r="G3530" s="134"/>
      <c r="H3530" s="134"/>
      <c r="I3530" s="208"/>
      <c r="J3530" s="208"/>
      <c r="K3530" s="208"/>
      <c r="L3530" s="208"/>
      <c r="M3530" s="208"/>
      <c r="N3530" s="208"/>
      <c r="O3530" s="208"/>
      <c r="P3530" s="208"/>
      <c r="Q3530" s="134"/>
      <c r="R3530" s="134"/>
      <c r="S3530" s="134"/>
      <c r="T3530" s="134"/>
      <c r="U3530" s="134"/>
      <c r="V3530" s="134"/>
      <c r="W3530" s="134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</row>
    <row r="3531">
      <c r="A3531" s="8"/>
      <c r="B3531" s="208"/>
      <c r="C3531" s="208"/>
      <c r="D3531" s="209"/>
      <c r="E3531" s="134"/>
      <c r="F3531" s="134"/>
      <c r="G3531" s="134"/>
      <c r="H3531" s="134"/>
      <c r="I3531" s="208"/>
      <c r="J3531" s="208"/>
      <c r="K3531" s="208"/>
      <c r="L3531" s="208"/>
      <c r="M3531" s="208"/>
      <c r="N3531" s="208"/>
      <c r="O3531" s="208"/>
      <c r="P3531" s="208"/>
      <c r="Q3531" s="134"/>
      <c r="R3531" s="134"/>
      <c r="S3531" s="134"/>
      <c r="T3531" s="134"/>
      <c r="U3531" s="134"/>
      <c r="V3531" s="134"/>
      <c r="W3531" s="134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</row>
    <row r="3532">
      <c r="A3532" s="8"/>
      <c r="B3532" s="208"/>
      <c r="C3532" s="208"/>
      <c r="D3532" s="209"/>
      <c r="E3532" s="134"/>
      <c r="F3532" s="134"/>
      <c r="G3532" s="134"/>
      <c r="H3532" s="134"/>
      <c r="I3532" s="208"/>
      <c r="J3532" s="208"/>
      <c r="K3532" s="208"/>
      <c r="L3532" s="208"/>
      <c r="M3532" s="208"/>
      <c r="N3532" s="208"/>
      <c r="O3532" s="208"/>
      <c r="P3532" s="208"/>
      <c r="Q3532" s="134"/>
      <c r="R3532" s="134"/>
      <c r="S3532" s="134"/>
      <c r="T3532" s="134"/>
      <c r="U3532" s="134"/>
      <c r="V3532" s="134"/>
      <c r="W3532" s="134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</row>
    <row r="3533">
      <c r="A3533" s="8"/>
      <c r="B3533" s="208"/>
      <c r="C3533" s="208"/>
      <c r="D3533" s="209"/>
      <c r="E3533" s="134"/>
      <c r="F3533" s="134"/>
      <c r="G3533" s="134"/>
      <c r="H3533" s="134"/>
      <c r="I3533" s="208"/>
      <c r="J3533" s="208"/>
      <c r="K3533" s="208"/>
      <c r="L3533" s="208"/>
      <c r="M3533" s="208"/>
      <c r="N3533" s="208"/>
      <c r="O3533" s="208"/>
      <c r="P3533" s="208"/>
      <c r="Q3533" s="134"/>
      <c r="R3533" s="134"/>
      <c r="S3533" s="134"/>
      <c r="T3533" s="134"/>
      <c r="U3533" s="134"/>
      <c r="V3533" s="134"/>
      <c r="W3533" s="134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</row>
    <row r="3534">
      <c r="A3534" s="8"/>
      <c r="B3534" s="208"/>
      <c r="C3534" s="208"/>
      <c r="D3534" s="209"/>
      <c r="E3534" s="134"/>
      <c r="F3534" s="134"/>
      <c r="G3534" s="134"/>
      <c r="H3534" s="134"/>
      <c r="I3534" s="208"/>
      <c r="J3534" s="208"/>
      <c r="K3534" s="208"/>
      <c r="L3534" s="208"/>
      <c r="M3534" s="208"/>
      <c r="N3534" s="208"/>
      <c r="O3534" s="208"/>
      <c r="P3534" s="208"/>
      <c r="Q3534" s="134"/>
      <c r="R3534" s="134"/>
      <c r="S3534" s="134"/>
      <c r="T3534" s="134"/>
      <c r="U3534" s="134"/>
      <c r="V3534" s="134"/>
      <c r="W3534" s="134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</row>
    <row r="3535">
      <c r="A3535" s="8"/>
      <c r="B3535" s="208"/>
      <c r="C3535" s="208"/>
      <c r="D3535" s="209"/>
      <c r="E3535" s="134"/>
      <c r="F3535" s="134"/>
      <c r="G3535" s="134"/>
      <c r="H3535" s="134"/>
      <c r="I3535" s="208"/>
      <c r="J3535" s="208"/>
      <c r="K3535" s="208"/>
      <c r="L3535" s="208"/>
      <c r="M3535" s="208"/>
      <c r="N3535" s="208"/>
      <c r="O3535" s="208"/>
      <c r="P3535" s="208"/>
      <c r="Q3535" s="134"/>
      <c r="R3535" s="134"/>
      <c r="S3535" s="134"/>
      <c r="T3535" s="134"/>
      <c r="U3535" s="134"/>
      <c r="V3535" s="134"/>
      <c r="W3535" s="134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</row>
    <row r="3536">
      <c r="A3536" s="8"/>
      <c r="B3536" s="208"/>
      <c r="C3536" s="208"/>
      <c r="D3536" s="209"/>
      <c r="E3536" s="134"/>
      <c r="F3536" s="134"/>
      <c r="G3536" s="134"/>
      <c r="H3536" s="134"/>
      <c r="I3536" s="208"/>
      <c r="J3536" s="208"/>
      <c r="K3536" s="208"/>
      <c r="L3536" s="208"/>
      <c r="M3536" s="208"/>
      <c r="N3536" s="208"/>
      <c r="O3536" s="208"/>
      <c r="P3536" s="208"/>
      <c r="Q3536" s="134"/>
      <c r="R3536" s="134"/>
      <c r="S3536" s="134"/>
      <c r="T3536" s="134"/>
      <c r="U3536" s="134"/>
      <c r="V3536" s="134"/>
      <c r="W3536" s="134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</row>
    <row r="3537">
      <c r="A3537" s="8"/>
      <c r="B3537" s="208"/>
      <c r="C3537" s="208"/>
      <c r="D3537" s="209"/>
      <c r="E3537" s="134"/>
      <c r="F3537" s="134"/>
      <c r="G3537" s="134"/>
      <c r="H3537" s="134"/>
      <c r="I3537" s="208"/>
      <c r="J3537" s="208"/>
      <c r="K3537" s="208"/>
      <c r="L3537" s="208"/>
      <c r="M3537" s="208"/>
      <c r="N3537" s="208"/>
      <c r="O3537" s="208"/>
      <c r="P3537" s="208"/>
      <c r="Q3537" s="134"/>
      <c r="R3537" s="134"/>
      <c r="S3537" s="134"/>
      <c r="T3537" s="134"/>
      <c r="U3537" s="134"/>
      <c r="V3537" s="134"/>
      <c r="W3537" s="134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</row>
    <row r="3538">
      <c r="A3538" s="8"/>
      <c r="B3538" s="208"/>
      <c r="C3538" s="208"/>
      <c r="D3538" s="209"/>
      <c r="E3538" s="134"/>
      <c r="F3538" s="134"/>
      <c r="G3538" s="134"/>
      <c r="H3538" s="134"/>
      <c r="I3538" s="208"/>
      <c r="J3538" s="208"/>
      <c r="K3538" s="208"/>
      <c r="L3538" s="208"/>
      <c r="M3538" s="208"/>
      <c r="N3538" s="208"/>
      <c r="O3538" s="208"/>
      <c r="P3538" s="208"/>
      <c r="Q3538" s="134"/>
      <c r="R3538" s="134"/>
      <c r="S3538" s="134"/>
      <c r="T3538" s="134"/>
      <c r="U3538" s="134"/>
      <c r="V3538" s="134"/>
      <c r="W3538" s="134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</row>
    <row r="3539">
      <c r="A3539" s="8"/>
      <c r="B3539" s="208"/>
      <c r="C3539" s="208"/>
      <c r="D3539" s="209"/>
      <c r="E3539" s="134"/>
      <c r="F3539" s="134"/>
      <c r="G3539" s="134"/>
      <c r="H3539" s="134"/>
      <c r="I3539" s="208"/>
      <c r="J3539" s="208"/>
      <c r="K3539" s="208"/>
      <c r="L3539" s="208"/>
      <c r="M3539" s="208"/>
      <c r="N3539" s="208"/>
      <c r="O3539" s="208"/>
      <c r="P3539" s="208"/>
      <c r="Q3539" s="134"/>
      <c r="R3539" s="134"/>
      <c r="S3539" s="134"/>
      <c r="T3539" s="134"/>
      <c r="U3539" s="134"/>
      <c r="V3539" s="134"/>
      <c r="W3539" s="134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</row>
    <row r="3540">
      <c r="A3540" s="8"/>
      <c r="B3540" s="208"/>
      <c r="C3540" s="208"/>
      <c r="D3540" s="209"/>
      <c r="E3540" s="134"/>
      <c r="F3540" s="134"/>
      <c r="G3540" s="134"/>
      <c r="H3540" s="134"/>
      <c r="I3540" s="208"/>
      <c r="J3540" s="208"/>
      <c r="K3540" s="208"/>
      <c r="L3540" s="208"/>
      <c r="M3540" s="208"/>
      <c r="N3540" s="208"/>
      <c r="O3540" s="208"/>
      <c r="P3540" s="208"/>
      <c r="Q3540" s="134"/>
      <c r="R3540" s="134"/>
      <c r="S3540" s="134"/>
      <c r="T3540" s="134"/>
      <c r="U3540" s="134"/>
      <c r="V3540" s="134"/>
      <c r="W3540" s="134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</row>
    <row r="3541">
      <c r="A3541" s="8"/>
      <c r="B3541" s="208"/>
      <c r="C3541" s="208"/>
      <c r="D3541" s="209"/>
      <c r="E3541" s="134"/>
      <c r="F3541" s="134"/>
      <c r="G3541" s="134"/>
      <c r="H3541" s="134"/>
      <c r="I3541" s="208"/>
      <c r="J3541" s="208"/>
      <c r="K3541" s="208"/>
      <c r="L3541" s="208"/>
      <c r="M3541" s="208"/>
      <c r="N3541" s="208"/>
      <c r="O3541" s="208"/>
      <c r="P3541" s="208"/>
      <c r="Q3541" s="134"/>
      <c r="R3541" s="134"/>
      <c r="S3541" s="134"/>
      <c r="T3541" s="134"/>
      <c r="U3541" s="134"/>
      <c r="V3541" s="134"/>
      <c r="W3541" s="134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</row>
    <row r="3542">
      <c r="A3542" s="8"/>
      <c r="B3542" s="208"/>
      <c r="C3542" s="208"/>
      <c r="D3542" s="209"/>
      <c r="E3542" s="134"/>
      <c r="F3542" s="134"/>
      <c r="G3542" s="134"/>
      <c r="H3542" s="134"/>
      <c r="I3542" s="208"/>
      <c r="J3542" s="208"/>
      <c r="K3542" s="208"/>
      <c r="L3542" s="208"/>
      <c r="M3542" s="208"/>
      <c r="N3542" s="208"/>
      <c r="O3542" s="208"/>
      <c r="P3542" s="208"/>
      <c r="Q3542" s="134"/>
      <c r="R3542" s="134"/>
      <c r="S3542" s="134"/>
      <c r="T3542" s="134"/>
      <c r="U3542" s="134"/>
      <c r="V3542" s="134"/>
      <c r="W3542" s="134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</row>
    <row r="3543">
      <c r="A3543" s="8"/>
      <c r="B3543" s="208"/>
      <c r="C3543" s="208"/>
      <c r="D3543" s="209"/>
      <c r="E3543" s="134"/>
      <c r="F3543" s="134"/>
      <c r="G3543" s="134"/>
      <c r="H3543" s="134"/>
      <c r="I3543" s="208"/>
      <c r="J3543" s="208"/>
      <c r="K3543" s="208"/>
      <c r="L3543" s="208"/>
      <c r="M3543" s="208"/>
      <c r="N3543" s="208"/>
      <c r="O3543" s="208"/>
      <c r="P3543" s="208"/>
      <c r="Q3543" s="134"/>
      <c r="R3543" s="134"/>
      <c r="S3543" s="134"/>
      <c r="T3543" s="134"/>
      <c r="U3543" s="134"/>
      <c r="V3543" s="134"/>
      <c r="W3543" s="134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</row>
    <row r="3544">
      <c r="A3544" s="8"/>
      <c r="B3544" s="208"/>
      <c r="C3544" s="208"/>
      <c r="D3544" s="209"/>
      <c r="E3544" s="134"/>
      <c r="F3544" s="134"/>
      <c r="G3544" s="134"/>
      <c r="H3544" s="134"/>
      <c r="I3544" s="208"/>
      <c r="J3544" s="208"/>
      <c r="K3544" s="208"/>
      <c r="L3544" s="208"/>
      <c r="M3544" s="208"/>
      <c r="N3544" s="208"/>
      <c r="O3544" s="208"/>
      <c r="P3544" s="208"/>
      <c r="Q3544" s="134"/>
      <c r="R3544" s="134"/>
      <c r="S3544" s="134"/>
      <c r="T3544" s="134"/>
      <c r="U3544" s="134"/>
      <c r="V3544" s="134"/>
      <c r="W3544" s="134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</row>
    <row r="3545">
      <c r="A3545" s="8"/>
      <c r="B3545" s="208"/>
      <c r="C3545" s="208"/>
      <c r="D3545" s="209"/>
      <c r="E3545" s="134"/>
      <c r="F3545" s="134"/>
      <c r="G3545" s="134"/>
      <c r="H3545" s="134"/>
      <c r="I3545" s="208"/>
      <c r="J3545" s="208"/>
      <c r="K3545" s="208"/>
      <c r="L3545" s="208"/>
      <c r="M3545" s="208"/>
      <c r="N3545" s="208"/>
      <c r="O3545" s="208"/>
      <c r="P3545" s="208"/>
      <c r="Q3545" s="134"/>
      <c r="R3545" s="134"/>
      <c r="S3545" s="134"/>
      <c r="T3545" s="134"/>
      <c r="U3545" s="134"/>
      <c r="V3545" s="134"/>
      <c r="W3545" s="134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</row>
    <row r="3546">
      <c r="A3546" s="8"/>
      <c r="B3546" s="208"/>
      <c r="C3546" s="208"/>
      <c r="D3546" s="209"/>
      <c r="E3546" s="134"/>
      <c r="F3546" s="134"/>
      <c r="G3546" s="134"/>
      <c r="H3546" s="134"/>
      <c r="I3546" s="208"/>
      <c r="J3546" s="208"/>
      <c r="K3546" s="208"/>
      <c r="L3546" s="208"/>
      <c r="M3546" s="208"/>
      <c r="N3546" s="208"/>
      <c r="O3546" s="208"/>
      <c r="P3546" s="208"/>
      <c r="Q3546" s="134"/>
      <c r="R3546" s="134"/>
      <c r="S3546" s="134"/>
      <c r="T3546" s="134"/>
      <c r="U3546" s="134"/>
      <c r="V3546" s="134"/>
      <c r="W3546" s="134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</row>
    <row r="3547">
      <c r="A3547" s="8"/>
      <c r="B3547" s="208"/>
      <c r="C3547" s="208"/>
      <c r="D3547" s="209"/>
      <c r="E3547" s="134"/>
      <c r="F3547" s="134"/>
      <c r="G3547" s="134"/>
      <c r="H3547" s="134"/>
      <c r="I3547" s="208"/>
      <c r="J3547" s="208"/>
      <c r="K3547" s="208"/>
      <c r="L3547" s="208"/>
      <c r="M3547" s="208"/>
      <c r="N3547" s="208"/>
      <c r="O3547" s="208"/>
      <c r="P3547" s="208"/>
      <c r="Q3547" s="134"/>
      <c r="R3547" s="134"/>
      <c r="S3547" s="134"/>
      <c r="T3547" s="134"/>
      <c r="U3547" s="134"/>
      <c r="V3547" s="134"/>
      <c r="W3547" s="134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</row>
    <row r="3548">
      <c r="A3548" s="8"/>
      <c r="B3548" s="208"/>
      <c r="C3548" s="208"/>
      <c r="D3548" s="209"/>
      <c r="E3548" s="134"/>
      <c r="F3548" s="134"/>
      <c r="G3548" s="134"/>
      <c r="H3548" s="134"/>
      <c r="I3548" s="208"/>
      <c r="J3548" s="208"/>
      <c r="K3548" s="208"/>
      <c r="L3548" s="208"/>
      <c r="M3548" s="208"/>
      <c r="N3548" s="208"/>
      <c r="O3548" s="208"/>
      <c r="P3548" s="208"/>
      <c r="Q3548" s="134"/>
      <c r="R3548" s="134"/>
      <c r="S3548" s="134"/>
      <c r="T3548" s="134"/>
      <c r="U3548" s="134"/>
      <c r="V3548" s="134"/>
      <c r="W3548" s="134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</row>
    <row r="3549">
      <c r="A3549" s="8"/>
      <c r="B3549" s="208"/>
      <c r="C3549" s="208"/>
      <c r="D3549" s="209"/>
      <c r="E3549" s="134"/>
      <c r="F3549" s="134"/>
      <c r="G3549" s="134"/>
      <c r="H3549" s="134"/>
      <c r="I3549" s="208"/>
      <c r="J3549" s="208"/>
      <c r="K3549" s="208"/>
      <c r="L3549" s="208"/>
      <c r="M3549" s="208"/>
      <c r="N3549" s="208"/>
      <c r="O3549" s="208"/>
      <c r="P3549" s="208"/>
      <c r="Q3549" s="134"/>
      <c r="R3549" s="134"/>
      <c r="S3549" s="134"/>
      <c r="T3549" s="134"/>
      <c r="U3549" s="134"/>
      <c r="V3549" s="134"/>
      <c r="W3549" s="134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</row>
    <row r="3550">
      <c r="A3550" s="8"/>
      <c r="B3550" s="208"/>
      <c r="C3550" s="208"/>
      <c r="D3550" s="209"/>
      <c r="E3550" s="134"/>
      <c r="F3550" s="134"/>
      <c r="G3550" s="134"/>
      <c r="H3550" s="134"/>
      <c r="I3550" s="208"/>
      <c r="J3550" s="208"/>
      <c r="K3550" s="208"/>
      <c r="L3550" s="208"/>
      <c r="M3550" s="208"/>
      <c r="N3550" s="208"/>
      <c r="O3550" s="208"/>
      <c r="P3550" s="208"/>
      <c r="Q3550" s="134"/>
      <c r="R3550" s="134"/>
      <c r="S3550" s="134"/>
      <c r="T3550" s="134"/>
      <c r="U3550" s="134"/>
      <c r="V3550" s="134"/>
      <c r="W3550" s="134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</row>
    <row r="3551">
      <c r="A3551" s="8"/>
      <c r="B3551" s="208"/>
      <c r="C3551" s="208"/>
      <c r="D3551" s="209"/>
      <c r="E3551" s="134"/>
      <c r="F3551" s="134"/>
      <c r="G3551" s="134"/>
      <c r="H3551" s="134"/>
      <c r="I3551" s="208"/>
      <c r="J3551" s="208"/>
      <c r="K3551" s="208"/>
      <c r="L3551" s="208"/>
      <c r="M3551" s="208"/>
      <c r="N3551" s="208"/>
      <c r="O3551" s="208"/>
      <c r="P3551" s="208"/>
      <c r="Q3551" s="134"/>
      <c r="R3551" s="134"/>
      <c r="S3551" s="134"/>
      <c r="T3551" s="134"/>
      <c r="U3551" s="134"/>
      <c r="V3551" s="134"/>
      <c r="W3551" s="134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</row>
    <row r="3552">
      <c r="A3552" s="8"/>
      <c r="B3552" s="208"/>
      <c r="C3552" s="208"/>
      <c r="D3552" s="209"/>
      <c r="E3552" s="134"/>
      <c r="F3552" s="134"/>
      <c r="G3552" s="134"/>
      <c r="H3552" s="134"/>
      <c r="I3552" s="208"/>
      <c r="J3552" s="208"/>
      <c r="K3552" s="208"/>
      <c r="L3552" s="208"/>
      <c r="M3552" s="208"/>
      <c r="N3552" s="208"/>
      <c r="O3552" s="208"/>
      <c r="P3552" s="208"/>
      <c r="Q3552" s="134"/>
      <c r="R3552" s="134"/>
      <c r="S3552" s="134"/>
      <c r="T3552" s="134"/>
      <c r="U3552" s="134"/>
      <c r="V3552" s="134"/>
      <c r="W3552" s="134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</row>
    <row r="3553">
      <c r="A3553" s="8"/>
      <c r="B3553" s="208"/>
      <c r="C3553" s="208"/>
      <c r="D3553" s="209"/>
      <c r="E3553" s="134"/>
      <c r="F3553" s="134"/>
      <c r="G3553" s="134"/>
      <c r="H3553" s="134"/>
      <c r="I3553" s="208"/>
      <c r="J3553" s="208"/>
      <c r="K3553" s="208"/>
      <c r="L3553" s="208"/>
      <c r="M3553" s="208"/>
      <c r="N3553" s="208"/>
      <c r="O3553" s="208"/>
      <c r="P3553" s="208"/>
      <c r="Q3553" s="134"/>
      <c r="R3553" s="134"/>
      <c r="S3553" s="134"/>
      <c r="T3553" s="134"/>
      <c r="U3553" s="134"/>
      <c r="V3553" s="134"/>
      <c r="W3553" s="134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</row>
    <row r="3554">
      <c r="A3554" s="8"/>
      <c r="B3554" s="208"/>
      <c r="C3554" s="208"/>
      <c r="D3554" s="209"/>
      <c r="E3554" s="134"/>
      <c r="F3554" s="134"/>
      <c r="G3554" s="134"/>
      <c r="H3554" s="134"/>
      <c r="I3554" s="208"/>
      <c r="J3554" s="208"/>
      <c r="K3554" s="208"/>
      <c r="L3554" s="208"/>
      <c r="M3554" s="208"/>
      <c r="N3554" s="208"/>
      <c r="O3554" s="208"/>
      <c r="P3554" s="208"/>
      <c r="Q3554" s="134"/>
      <c r="R3554" s="134"/>
      <c r="S3554" s="134"/>
      <c r="T3554" s="134"/>
      <c r="U3554" s="134"/>
      <c r="V3554" s="134"/>
      <c r="W3554" s="134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</row>
    <row r="3555">
      <c r="A3555" s="8"/>
      <c r="B3555" s="208"/>
      <c r="C3555" s="208"/>
      <c r="D3555" s="209"/>
      <c r="E3555" s="134"/>
      <c r="F3555" s="134"/>
      <c r="G3555" s="134"/>
      <c r="H3555" s="134"/>
      <c r="I3555" s="208"/>
      <c r="J3555" s="208"/>
      <c r="K3555" s="208"/>
      <c r="L3555" s="208"/>
      <c r="M3555" s="208"/>
      <c r="N3555" s="208"/>
      <c r="O3555" s="208"/>
      <c r="P3555" s="208"/>
      <c r="Q3555" s="134"/>
      <c r="R3555" s="134"/>
      <c r="S3555" s="134"/>
      <c r="T3555" s="134"/>
      <c r="U3555" s="134"/>
      <c r="V3555" s="134"/>
      <c r="W3555" s="134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</row>
    <row r="3556">
      <c r="A3556" s="8"/>
      <c r="B3556" s="208"/>
      <c r="C3556" s="208"/>
      <c r="D3556" s="209"/>
      <c r="E3556" s="134"/>
      <c r="F3556" s="134"/>
      <c r="G3556" s="134"/>
      <c r="H3556" s="134"/>
      <c r="I3556" s="208"/>
      <c r="J3556" s="208"/>
      <c r="K3556" s="208"/>
      <c r="L3556" s="208"/>
      <c r="M3556" s="208"/>
      <c r="N3556" s="208"/>
      <c r="O3556" s="208"/>
      <c r="P3556" s="208"/>
      <c r="Q3556" s="134"/>
      <c r="R3556" s="134"/>
      <c r="S3556" s="134"/>
      <c r="T3556" s="134"/>
      <c r="U3556" s="134"/>
      <c r="V3556" s="134"/>
      <c r="W3556" s="134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</row>
    <row r="3557">
      <c r="A3557" s="8"/>
      <c r="B3557" s="208"/>
      <c r="C3557" s="208"/>
      <c r="D3557" s="209"/>
      <c r="E3557" s="134"/>
      <c r="F3557" s="134"/>
      <c r="G3557" s="134"/>
      <c r="H3557" s="134"/>
      <c r="I3557" s="208"/>
      <c r="J3557" s="208"/>
      <c r="K3557" s="208"/>
      <c r="L3557" s="208"/>
      <c r="M3557" s="208"/>
      <c r="N3557" s="208"/>
      <c r="O3557" s="208"/>
      <c r="P3557" s="208"/>
      <c r="Q3557" s="134"/>
      <c r="R3557" s="134"/>
      <c r="S3557" s="134"/>
      <c r="T3557" s="134"/>
      <c r="U3557" s="134"/>
      <c r="V3557" s="134"/>
      <c r="W3557" s="134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</row>
    <row r="3558">
      <c r="A3558" s="8"/>
      <c r="B3558" s="208"/>
      <c r="C3558" s="208"/>
      <c r="D3558" s="209"/>
      <c r="E3558" s="134"/>
      <c r="F3558" s="134"/>
      <c r="G3558" s="134"/>
      <c r="H3558" s="134"/>
      <c r="I3558" s="208"/>
      <c r="J3558" s="208"/>
      <c r="K3558" s="208"/>
      <c r="L3558" s="208"/>
      <c r="M3558" s="208"/>
      <c r="N3558" s="208"/>
      <c r="O3558" s="208"/>
      <c r="P3558" s="208"/>
      <c r="Q3558" s="134"/>
      <c r="R3558" s="134"/>
      <c r="S3558" s="134"/>
      <c r="T3558" s="134"/>
      <c r="U3558" s="134"/>
      <c r="V3558" s="134"/>
      <c r="W3558" s="134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</row>
    <row r="3559">
      <c r="A3559" s="8"/>
      <c r="B3559" s="208"/>
      <c r="C3559" s="208"/>
      <c r="D3559" s="209"/>
      <c r="E3559" s="134"/>
      <c r="F3559" s="134"/>
      <c r="G3559" s="134"/>
      <c r="H3559" s="134"/>
      <c r="I3559" s="208"/>
      <c r="J3559" s="208"/>
      <c r="K3559" s="208"/>
      <c r="L3559" s="208"/>
      <c r="M3559" s="208"/>
      <c r="N3559" s="208"/>
      <c r="O3559" s="208"/>
      <c r="P3559" s="208"/>
      <c r="Q3559" s="134"/>
      <c r="R3559" s="134"/>
      <c r="S3559" s="134"/>
      <c r="T3559" s="134"/>
      <c r="U3559" s="134"/>
      <c r="V3559" s="134"/>
      <c r="W3559" s="134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</row>
    <row r="3560">
      <c r="A3560" s="8"/>
      <c r="B3560" s="208"/>
      <c r="C3560" s="208"/>
      <c r="D3560" s="209"/>
      <c r="E3560" s="134"/>
      <c r="F3560" s="134"/>
      <c r="G3560" s="134"/>
      <c r="H3560" s="134"/>
      <c r="I3560" s="208"/>
      <c r="J3560" s="208"/>
      <c r="K3560" s="208"/>
      <c r="L3560" s="208"/>
      <c r="M3560" s="208"/>
      <c r="N3560" s="208"/>
      <c r="O3560" s="208"/>
      <c r="P3560" s="208"/>
      <c r="Q3560" s="134"/>
      <c r="R3560" s="134"/>
      <c r="S3560" s="134"/>
      <c r="T3560" s="134"/>
      <c r="U3560" s="134"/>
      <c r="V3560" s="134"/>
      <c r="W3560" s="134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</row>
    <row r="3561">
      <c r="A3561" s="8"/>
      <c r="B3561" s="208"/>
      <c r="C3561" s="208"/>
      <c r="D3561" s="209"/>
      <c r="E3561" s="134"/>
      <c r="F3561" s="134"/>
      <c r="G3561" s="134"/>
      <c r="H3561" s="134"/>
      <c r="I3561" s="208"/>
      <c r="J3561" s="208"/>
      <c r="K3561" s="208"/>
      <c r="L3561" s="208"/>
      <c r="M3561" s="208"/>
      <c r="N3561" s="208"/>
      <c r="O3561" s="208"/>
      <c r="P3561" s="208"/>
      <c r="Q3561" s="134"/>
      <c r="R3561" s="134"/>
      <c r="S3561" s="134"/>
      <c r="T3561" s="134"/>
      <c r="U3561" s="134"/>
      <c r="V3561" s="134"/>
      <c r="W3561" s="134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</row>
    <row r="3562">
      <c r="A3562" s="8"/>
      <c r="B3562" s="208"/>
      <c r="C3562" s="208"/>
      <c r="D3562" s="209"/>
      <c r="E3562" s="134"/>
      <c r="F3562" s="134"/>
      <c r="G3562" s="134"/>
      <c r="H3562" s="134"/>
      <c r="I3562" s="208"/>
      <c r="J3562" s="208"/>
      <c r="K3562" s="208"/>
      <c r="L3562" s="208"/>
      <c r="M3562" s="208"/>
      <c r="N3562" s="208"/>
      <c r="O3562" s="208"/>
      <c r="P3562" s="208"/>
      <c r="Q3562" s="134"/>
      <c r="R3562" s="134"/>
      <c r="S3562" s="134"/>
      <c r="T3562" s="134"/>
      <c r="U3562" s="134"/>
      <c r="V3562" s="134"/>
      <c r="W3562" s="134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</row>
    <row r="3563">
      <c r="A3563" s="8"/>
      <c r="B3563" s="208"/>
      <c r="C3563" s="208"/>
      <c r="D3563" s="209"/>
      <c r="E3563" s="134"/>
      <c r="F3563" s="134"/>
      <c r="G3563" s="134"/>
      <c r="H3563" s="134"/>
      <c r="I3563" s="208"/>
      <c r="J3563" s="208"/>
      <c r="K3563" s="208"/>
      <c r="L3563" s="208"/>
      <c r="M3563" s="208"/>
      <c r="N3563" s="208"/>
      <c r="O3563" s="208"/>
      <c r="P3563" s="208"/>
      <c r="Q3563" s="134"/>
      <c r="R3563" s="134"/>
      <c r="S3563" s="134"/>
      <c r="T3563" s="134"/>
      <c r="U3563" s="134"/>
      <c r="V3563" s="134"/>
      <c r="W3563" s="134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</row>
    <row r="3564">
      <c r="A3564" s="8"/>
      <c r="B3564" s="208"/>
      <c r="C3564" s="208"/>
      <c r="D3564" s="209"/>
      <c r="E3564" s="134"/>
      <c r="F3564" s="134"/>
      <c r="G3564" s="134"/>
      <c r="H3564" s="134"/>
      <c r="I3564" s="208"/>
      <c r="J3564" s="208"/>
      <c r="K3564" s="208"/>
      <c r="L3564" s="208"/>
      <c r="M3564" s="208"/>
      <c r="N3564" s="208"/>
      <c r="O3564" s="208"/>
      <c r="P3564" s="208"/>
      <c r="Q3564" s="134"/>
      <c r="R3564" s="134"/>
      <c r="S3564" s="134"/>
      <c r="T3564" s="134"/>
      <c r="U3564" s="134"/>
      <c r="V3564" s="134"/>
      <c r="W3564" s="134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</row>
    <row r="3565">
      <c r="A3565" s="8"/>
      <c r="B3565" s="208"/>
      <c r="C3565" s="208"/>
      <c r="D3565" s="209"/>
      <c r="E3565" s="134"/>
      <c r="F3565" s="134"/>
      <c r="G3565" s="134"/>
      <c r="H3565" s="134"/>
      <c r="I3565" s="208"/>
      <c r="J3565" s="208"/>
      <c r="K3565" s="208"/>
      <c r="L3565" s="208"/>
      <c r="M3565" s="208"/>
      <c r="N3565" s="208"/>
      <c r="O3565" s="208"/>
      <c r="P3565" s="208"/>
      <c r="Q3565" s="134"/>
      <c r="R3565" s="134"/>
      <c r="S3565" s="134"/>
      <c r="T3565" s="134"/>
      <c r="U3565" s="134"/>
      <c r="V3565" s="134"/>
      <c r="W3565" s="134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</row>
    <row r="3566">
      <c r="A3566" s="8"/>
      <c r="B3566" s="208"/>
      <c r="C3566" s="208"/>
      <c r="D3566" s="209"/>
      <c r="E3566" s="134"/>
      <c r="F3566" s="134"/>
      <c r="G3566" s="134"/>
      <c r="H3566" s="134"/>
      <c r="I3566" s="208"/>
      <c r="J3566" s="208"/>
      <c r="K3566" s="208"/>
      <c r="L3566" s="208"/>
      <c r="M3566" s="208"/>
      <c r="N3566" s="208"/>
      <c r="O3566" s="208"/>
      <c r="P3566" s="208"/>
      <c r="Q3566" s="134"/>
      <c r="R3566" s="134"/>
      <c r="S3566" s="134"/>
      <c r="T3566" s="134"/>
      <c r="U3566" s="134"/>
      <c r="V3566" s="134"/>
      <c r="W3566" s="134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</row>
    <row r="3567">
      <c r="A3567" s="8"/>
      <c r="B3567" s="208"/>
      <c r="C3567" s="208"/>
      <c r="D3567" s="209"/>
      <c r="E3567" s="134"/>
      <c r="F3567" s="134"/>
      <c r="G3567" s="134"/>
      <c r="H3567" s="134"/>
      <c r="I3567" s="208"/>
      <c r="J3567" s="208"/>
      <c r="K3567" s="208"/>
      <c r="L3567" s="208"/>
      <c r="M3567" s="208"/>
      <c r="N3567" s="208"/>
      <c r="O3567" s="208"/>
      <c r="P3567" s="208"/>
      <c r="Q3567" s="134"/>
      <c r="R3567" s="134"/>
      <c r="S3567" s="134"/>
      <c r="T3567" s="134"/>
      <c r="U3567" s="134"/>
      <c r="V3567" s="134"/>
      <c r="W3567" s="134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</row>
    <row r="3568">
      <c r="A3568" s="8"/>
      <c r="B3568" s="208"/>
      <c r="C3568" s="208"/>
      <c r="D3568" s="209"/>
      <c r="E3568" s="134"/>
      <c r="F3568" s="134"/>
      <c r="G3568" s="134"/>
      <c r="H3568" s="134"/>
      <c r="I3568" s="208"/>
      <c r="J3568" s="208"/>
      <c r="K3568" s="208"/>
      <c r="L3568" s="208"/>
      <c r="M3568" s="208"/>
      <c r="N3568" s="208"/>
      <c r="O3568" s="208"/>
      <c r="P3568" s="208"/>
      <c r="Q3568" s="134"/>
      <c r="R3568" s="134"/>
      <c r="S3568" s="134"/>
      <c r="T3568" s="134"/>
      <c r="U3568" s="134"/>
      <c r="V3568" s="134"/>
      <c r="W3568" s="134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</row>
    <row r="3569">
      <c r="A3569" s="8"/>
      <c r="B3569" s="208"/>
      <c r="C3569" s="208"/>
      <c r="D3569" s="209"/>
      <c r="E3569" s="134"/>
      <c r="F3569" s="134"/>
      <c r="G3569" s="134"/>
      <c r="H3569" s="134"/>
      <c r="I3569" s="208"/>
      <c r="J3569" s="208"/>
      <c r="K3569" s="208"/>
      <c r="L3569" s="208"/>
      <c r="M3569" s="208"/>
      <c r="N3569" s="208"/>
      <c r="O3569" s="208"/>
      <c r="P3569" s="208"/>
      <c r="Q3569" s="134"/>
      <c r="R3569" s="134"/>
      <c r="S3569" s="134"/>
      <c r="T3569" s="134"/>
      <c r="U3569" s="134"/>
      <c r="V3569" s="134"/>
      <c r="W3569" s="134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</row>
    <row r="3570">
      <c r="A3570" s="8"/>
      <c r="B3570" s="208"/>
      <c r="C3570" s="208"/>
      <c r="D3570" s="209"/>
      <c r="E3570" s="134"/>
      <c r="F3570" s="134"/>
      <c r="G3570" s="134"/>
      <c r="H3570" s="134"/>
      <c r="I3570" s="208"/>
      <c r="J3570" s="208"/>
      <c r="K3570" s="208"/>
      <c r="L3570" s="208"/>
      <c r="M3570" s="208"/>
      <c r="N3570" s="208"/>
      <c r="O3570" s="208"/>
      <c r="P3570" s="208"/>
      <c r="Q3570" s="134"/>
      <c r="R3570" s="134"/>
      <c r="S3570" s="134"/>
      <c r="T3570" s="134"/>
      <c r="U3570" s="134"/>
      <c r="V3570" s="134"/>
      <c r="W3570" s="134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</row>
    <row r="3571">
      <c r="A3571" s="8"/>
      <c r="B3571" s="208"/>
      <c r="C3571" s="208"/>
      <c r="D3571" s="209"/>
      <c r="E3571" s="134"/>
      <c r="F3571" s="134"/>
      <c r="G3571" s="134"/>
      <c r="H3571" s="134"/>
      <c r="I3571" s="208"/>
      <c r="J3571" s="208"/>
      <c r="K3571" s="208"/>
      <c r="L3571" s="208"/>
      <c r="M3571" s="208"/>
      <c r="N3571" s="208"/>
      <c r="O3571" s="208"/>
      <c r="P3571" s="208"/>
      <c r="Q3571" s="134"/>
      <c r="R3571" s="134"/>
      <c r="S3571" s="134"/>
      <c r="T3571" s="134"/>
      <c r="U3571" s="134"/>
      <c r="V3571" s="134"/>
      <c r="W3571" s="134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</row>
    <row r="3572">
      <c r="A3572" s="8"/>
      <c r="B3572" s="208"/>
      <c r="C3572" s="208"/>
      <c r="D3572" s="209"/>
      <c r="E3572" s="134"/>
      <c r="F3572" s="134"/>
      <c r="G3572" s="134"/>
      <c r="H3572" s="134"/>
      <c r="I3572" s="208"/>
      <c r="J3572" s="208"/>
      <c r="K3572" s="208"/>
      <c r="L3572" s="208"/>
      <c r="M3572" s="208"/>
      <c r="N3572" s="208"/>
      <c r="O3572" s="208"/>
      <c r="P3572" s="208"/>
      <c r="Q3572" s="134"/>
      <c r="R3572" s="134"/>
      <c r="S3572" s="134"/>
      <c r="T3572" s="134"/>
      <c r="U3572" s="134"/>
      <c r="V3572" s="134"/>
      <c r="W3572" s="134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</row>
    <row r="3573">
      <c r="A3573" s="8"/>
      <c r="B3573" s="208"/>
      <c r="C3573" s="208"/>
      <c r="D3573" s="209"/>
      <c r="E3573" s="134"/>
      <c r="F3573" s="134"/>
      <c r="G3573" s="134"/>
      <c r="H3573" s="134"/>
      <c r="I3573" s="208"/>
      <c r="J3573" s="208"/>
      <c r="K3573" s="208"/>
      <c r="L3573" s="208"/>
      <c r="M3573" s="208"/>
      <c r="N3573" s="208"/>
      <c r="O3573" s="208"/>
      <c r="P3573" s="208"/>
      <c r="Q3573" s="134"/>
      <c r="R3573" s="134"/>
      <c r="S3573" s="134"/>
      <c r="T3573" s="134"/>
      <c r="U3573" s="134"/>
      <c r="V3573" s="134"/>
      <c r="W3573" s="134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</row>
    <row r="3574">
      <c r="A3574" s="8"/>
      <c r="B3574" s="208"/>
      <c r="C3574" s="208"/>
      <c r="D3574" s="209"/>
      <c r="E3574" s="134"/>
      <c r="F3574" s="134"/>
      <c r="G3574" s="134"/>
      <c r="H3574" s="134"/>
      <c r="I3574" s="208"/>
      <c r="J3574" s="208"/>
      <c r="K3574" s="208"/>
      <c r="L3574" s="208"/>
      <c r="M3574" s="208"/>
      <c r="N3574" s="208"/>
      <c r="O3574" s="208"/>
      <c r="P3574" s="208"/>
      <c r="Q3574" s="134"/>
      <c r="R3574" s="134"/>
      <c r="S3574" s="134"/>
      <c r="T3574" s="134"/>
      <c r="U3574" s="134"/>
      <c r="V3574" s="134"/>
      <c r="W3574" s="134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</row>
    <row r="3575">
      <c r="A3575" s="8"/>
      <c r="B3575" s="208"/>
      <c r="C3575" s="208"/>
      <c r="D3575" s="209"/>
      <c r="E3575" s="134"/>
      <c r="F3575" s="134"/>
      <c r="G3575" s="134"/>
      <c r="H3575" s="134"/>
      <c r="I3575" s="208"/>
      <c r="J3575" s="208"/>
      <c r="K3575" s="208"/>
      <c r="L3575" s="208"/>
      <c r="M3575" s="208"/>
      <c r="N3575" s="208"/>
      <c r="O3575" s="208"/>
      <c r="P3575" s="208"/>
      <c r="Q3575" s="134"/>
      <c r="R3575" s="134"/>
      <c r="S3575" s="134"/>
      <c r="T3575" s="134"/>
      <c r="U3575" s="134"/>
      <c r="V3575" s="134"/>
      <c r="W3575" s="134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</row>
    <row r="3576">
      <c r="A3576" s="8"/>
      <c r="B3576" s="208"/>
      <c r="C3576" s="208"/>
      <c r="D3576" s="209"/>
      <c r="E3576" s="134"/>
      <c r="F3576" s="134"/>
      <c r="G3576" s="134"/>
      <c r="H3576" s="134"/>
      <c r="I3576" s="208"/>
      <c r="J3576" s="208"/>
      <c r="K3576" s="208"/>
      <c r="L3576" s="208"/>
      <c r="M3576" s="208"/>
      <c r="N3576" s="208"/>
      <c r="O3576" s="208"/>
      <c r="P3576" s="208"/>
      <c r="Q3576" s="134"/>
      <c r="R3576" s="134"/>
      <c r="S3576" s="134"/>
      <c r="T3576" s="134"/>
      <c r="U3576" s="134"/>
      <c r="V3576" s="134"/>
      <c r="W3576" s="134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</row>
    <row r="3577">
      <c r="A3577" s="8"/>
      <c r="B3577" s="208"/>
      <c r="C3577" s="208"/>
      <c r="D3577" s="209"/>
      <c r="E3577" s="134"/>
      <c r="F3577" s="134"/>
      <c r="G3577" s="134"/>
      <c r="H3577" s="134"/>
      <c r="I3577" s="208"/>
      <c r="J3577" s="208"/>
      <c r="K3577" s="208"/>
      <c r="L3577" s="208"/>
      <c r="M3577" s="208"/>
      <c r="N3577" s="208"/>
      <c r="O3577" s="208"/>
      <c r="P3577" s="208"/>
      <c r="Q3577" s="134"/>
      <c r="R3577" s="134"/>
      <c r="S3577" s="134"/>
      <c r="T3577" s="134"/>
      <c r="U3577" s="134"/>
      <c r="V3577" s="134"/>
      <c r="W3577" s="134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</row>
    <row r="3578">
      <c r="A3578" s="8"/>
      <c r="B3578" s="208"/>
      <c r="C3578" s="208"/>
      <c r="D3578" s="209"/>
      <c r="E3578" s="134"/>
      <c r="F3578" s="134"/>
      <c r="G3578" s="134"/>
      <c r="H3578" s="134"/>
      <c r="I3578" s="208"/>
      <c r="J3578" s="208"/>
      <c r="K3578" s="208"/>
      <c r="L3578" s="208"/>
      <c r="M3578" s="208"/>
      <c r="N3578" s="208"/>
      <c r="O3578" s="208"/>
      <c r="P3578" s="208"/>
      <c r="Q3578" s="134"/>
      <c r="R3578" s="134"/>
      <c r="S3578" s="134"/>
      <c r="T3578" s="134"/>
      <c r="U3578" s="134"/>
      <c r="V3578" s="134"/>
      <c r="W3578" s="134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</row>
    <row r="3579">
      <c r="A3579" s="8"/>
      <c r="B3579" s="208"/>
      <c r="C3579" s="208"/>
      <c r="D3579" s="209"/>
      <c r="E3579" s="134"/>
      <c r="F3579" s="134"/>
      <c r="G3579" s="134"/>
      <c r="H3579" s="134"/>
      <c r="I3579" s="208"/>
      <c r="J3579" s="208"/>
      <c r="K3579" s="208"/>
      <c r="L3579" s="208"/>
      <c r="M3579" s="208"/>
      <c r="N3579" s="208"/>
      <c r="O3579" s="208"/>
      <c r="P3579" s="208"/>
      <c r="Q3579" s="134"/>
      <c r="R3579" s="134"/>
      <c r="S3579" s="134"/>
      <c r="T3579" s="134"/>
      <c r="U3579" s="134"/>
      <c r="V3579" s="134"/>
      <c r="W3579" s="134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</row>
    <row r="3580">
      <c r="A3580" s="8"/>
      <c r="B3580" s="208"/>
      <c r="C3580" s="208"/>
      <c r="D3580" s="209"/>
      <c r="E3580" s="134"/>
      <c r="F3580" s="134"/>
      <c r="G3580" s="134"/>
      <c r="H3580" s="134"/>
      <c r="I3580" s="208"/>
      <c r="J3580" s="208"/>
      <c r="K3580" s="208"/>
      <c r="L3580" s="208"/>
      <c r="M3580" s="208"/>
      <c r="N3580" s="208"/>
      <c r="O3580" s="208"/>
      <c r="P3580" s="208"/>
      <c r="Q3580" s="134"/>
      <c r="R3580" s="134"/>
      <c r="S3580" s="134"/>
      <c r="T3580" s="134"/>
      <c r="U3580" s="134"/>
      <c r="V3580" s="134"/>
      <c r="W3580" s="134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</row>
    <row r="3581">
      <c r="A3581" s="8"/>
      <c r="B3581" s="208"/>
      <c r="C3581" s="208"/>
      <c r="D3581" s="209"/>
      <c r="E3581" s="134"/>
      <c r="F3581" s="134"/>
      <c r="G3581" s="134"/>
      <c r="H3581" s="134"/>
      <c r="I3581" s="208"/>
      <c r="J3581" s="208"/>
      <c r="K3581" s="208"/>
      <c r="L3581" s="208"/>
      <c r="M3581" s="208"/>
      <c r="N3581" s="208"/>
      <c r="O3581" s="208"/>
      <c r="P3581" s="208"/>
      <c r="Q3581" s="134"/>
      <c r="R3581" s="134"/>
      <c r="S3581" s="134"/>
      <c r="T3581" s="134"/>
      <c r="U3581" s="134"/>
      <c r="V3581" s="134"/>
      <c r="W3581" s="134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</row>
    <row r="3582">
      <c r="A3582" s="8"/>
      <c r="B3582" s="208"/>
      <c r="C3582" s="208"/>
      <c r="D3582" s="209"/>
      <c r="E3582" s="134"/>
      <c r="F3582" s="134"/>
      <c r="G3582" s="134"/>
      <c r="H3582" s="134"/>
      <c r="I3582" s="208"/>
      <c r="J3582" s="208"/>
      <c r="K3582" s="208"/>
      <c r="L3582" s="208"/>
      <c r="M3582" s="208"/>
      <c r="N3582" s="208"/>
      <c r="O3582" s="208"/>
      <c r="P3582" s="208"/>
      <c r="Q3582" s="134"/>
      <c r="R3582" s="134"/>
      <c r="S3582" s="134"/>
      <c r="T3582" s="134"/>
      <c r="U3582" s="134"/>
      <c r="V3582" s="134"/>
      <c r="W3582" s="134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</row>
    <row r="3583">
      <c r="A3583" s="8"/>
      <c r="B3583" s="208"/>
      <c r="C3583" s="208"/>
      <c r="D3583" s="209"/>
      <c r="E3583" s="134"/>
      <c r="F3583" s="134"/>
      <c r="G3583" s="134"/>
      <c r="H3583" s="134"/>
      <c r="I3583" s="208"/>
      <c r="J3583" s="208"/>
      <c r="K3583" s="208"/>
      <c r="L3583" s="208"/>
      <c r="M3583" s="208"/>
      <c r="N3583" s="208"/>
      <c r="O3583" s="208"/>
      <c r="P3583" s="208"/>
      <c r="Q3583" s="134"/>
      <c r="R3583" s="134"/>
      <c r="S3583" s="134"/>
      <c r="T3583" s="134"/>
      <c r="U3583" s="134"/>
      <c r="V3583" s="134"/>
      <c r="W3583" s="134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</row>
    <row r="3584">
      <c r="A3584" s="8"/>
      <c r="B3584" s="208"/>
      <c r="C3584" s="208"/>
      <c r="D3584" s="209"/>
      <c r="E3584" s="134"/>
      <c r="F3584" s="134"/>
      <c r="G3584" s="134"/>
      <c r="H3584" s="134"/>
      <c r="I3584" s="208"/>
      <c r="J3584" s="208"/>
      <c r="K3584" s="208"/>
      <c r="L3584" s="208"/>
      <c r="M3584" s="208"/>
      <c r="N3584" s="208"/>
      <c r="O3584" s="208"/>
      <c r="P3584" s="208"/>
      <c r="Q3584" s="134"/>
      <c r="R3584" s="134"/>
      <c r="S3584" s="134"/>
      <c r="T3584" s="134"/>
      <c r="U3584" s="134"/>
      <c r="V3584" s="134"/>
      <c r="W3584" s="134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</row>
    <row r="3585">
      <c r="A3585" s="8"/>
      <c r="B3585" s="208"/>
      <c r="C3585" s="208"/>
      <c r="D3585" s="209"/>
      <c r="E3585" s="134"/>
      <c r="F3585" s="134"/>
      <c r="G3585" s="134"/>
      <c r="H3585" s="134"/>
      <c r="I3585" s="208"/>
      <c r="J3585" s="208"/>
      <c r="K3585" s="208"/>
      <c r="L3585" s="208"/>
      <c r="M3585" s="208"/>
      <c r="N3585" s="208"/>
      <c r="O3585" s="208"/>
      <c r="P3585" s="208"/>
      <c r="Q3585" s="134"/>
      <c r="R3585" s="134"/>
      <c r="S3585" s="134"/>
      <c r="T3585" s="134"/>
      <c r="U3585" s="134"/>
      <c r="V3585" s="134"/>
      <c r="W3585" s="134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</row>
    <row r="3586">
      <c r="A3586" s="8"/>
      <c r="B3586" s="208"/>
      <c r="C3586" s="208"/>
      <c r="D3586" s="209"/>
      <c r="E3586" s="134"/>
      <c r="F3586" s="134"/>
      <c r="G3586" s="134"/>
      <c r="H3586" s="134"/>
      <c r="I3586" s="208"/>
      <c r="J3586" s="208"/>
      <c r="K3586" s="208"/>
      <c r="L3586" s="208"/>
      <c r="M3586" s="208"/>
      <c r="N3586" s="208"/>
      <c r="O3586" s="208"/>
      <c r="P3586" s="208"/>
      <c r="Q3586" s="134"/>
      <c r="R3586" s="134"/>
      <c r="S3586" s="134"/>
      <c r="T3586" s="134"/>
      <c r="U3586" s="134"/>
      <c r="V3586" s="134"/>
      <c r="W3586" s="134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</row>
    <row r="3587">
      <c r="A3587" s="8"/>
      <c r="B3587" s="208"/>
      <c r="C3587" s="208"/>
      <c r="D3587" s="209"/>
      <c r="E3587" s="134"/>
      <c r="F3587" s="134"/>
      <c r="G3587" s="134"/>
      <c r="H3587" s="134"/>
      <c r="I3587" s="208"/>
      <c r="J3587" s="208"/>
      <c r="K3587" s="208"/>
      <c r="L3587" s="208"/>
      <c r="M3587" s="208"/>
      <c r="N3587" s="208"/>
      <c r="O3587" s="208"/>
      <c r="P3587" s="208"/>
      <c r="Q3587" s="134"/>
      <c r="R3587" s="134"/>
      <c r="S3587" s="134"/>
      <c r="T3587" s="134"/>
      <c r="U3587" s="134"/>
      <c r="V3587" s="134"/>
      <c r="W3587" s="134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</row>
    <row r="3588">
      <c r="A3588" s="8"/>
      <c r="B3588" s="208"/>
      <c r="C3588" s="208"/>
      <c r="D3588" s="209"/>
      <c r="E3588" s="134"/>
      <c r="F3588" s="134"/>
      <c r="G3588" s="134"/>
      <c r="H3588" s="134"/>
      <c r="I3588" s="208"/>
      <c r="J3588" s="208"/>
      <c r="K3588" s="208"/>
      <c r="L3588" s="208"/>
      <c r="M3588" s="208"/>
      <c r="N3588" s="208"/>
      <c r="O3588" s="208"/>
      <c r="P3588" s="208"/>
      <c r="Q3588" s="134"/>
      <c r="R3588" s="134"/>
      <c r="S3588" s="134"/>
      <c r="T3588" s="134"/>
      <c r="U3588" s="134"/>
      <c r="V3588" s="134"/>
      <c r="W3588" s="134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</row>
    <row r="3589">
      <c r="A3589" s="8"/>
      <c r="B3589" s="208"/>
      <c r="C3589" s="208"/>
      <c r="D3589" s="209"/>
      <c r="E3589" s="134"/>
      <c r="F3589" s="134"/>
      <c r="G3589" s="134"/>
      <c r="H3589" s="134"/>
      <c r="I3589" s="208"/>
      <c r="J3589" s="208"/>
      <c r="K3589" s="208"/>
      <c r="L3589" s="208"/>
      <c r="M3589" s="208"/>
      <c r="N3589" s="208"/>
      <c r="O3589" s="208"/>
      <c r="P3589" s="208"/>
      <c r="Q3589" s="134"/>
      <c r="R3589" s="134"/>
      <c r="S3589" s="134"/>
      <c r="T3589" s="134"/>
      <c r="U3589" s="134"/>
      <c r="V3589" s="134"/>
      <c r="W3589" s="134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</row>
    <row r="3590">
      <c r="A3590" s="8"/>
      <c r="B3590" s="208"/>
      <c r="C3590" s="208"/>
      <c r="D3590" s="209"/>
      <c r="E3590" s="134"/>
      <c r="F3590" s="134"/>
      <c r="G3590" s="134"/>
      <c r="H3590" s="134"/>
      <c r="I3590" s="208"/>
      <c r="J3590" s="208"/>
      <c r="K3590" s="208"/>
      <c r="L3590" s="208"/>
      <c r="M3590" s="208"/>
      <c r="N3590" s="208"/>
      <c r="O3590" s="208"/>
      <c r="P3590" s="208"/>
      <c r="Q3590" s="134"/>
      <c r="R3590" s="134"/>
      <c r="S3590" s="134"/>
      <c r="T3590" s="134"/>
      <c r="U3590" s="134"/>
      <c r="V3590" s="134"/>
      <c r="W3590" s="134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</row>
    <row r="3591">
      <c r="A3591" s="8"/>
      <c r="B3591" s="208"/>
      <c r="C3591" s="208"/>
      <c r="D3591" s="209"/>
      <c r="E3591" s="134"/>
      <c r="F3591" s="134"/>
      <c r="G3591" s="134"/>
      <c r="H3591" s="134"/>
      <c r="I3591" s="208"/>
      <c r="J3591" s="208"/>
      <c r="K3591" s="208"/>
      <c r="L3591" s="208"/>
      <c r="M3591" s="208"/>
      <c r="N3591" s="208"/>
      <c r="O3591" s="208"/>
      <c r="P3591" s="208"/>
      <c r="Q3591" s="134"/>
      <c r="R3591" s="134"/>
      <c r="S3591" s="134"/>
      <c r="T3591" s="134"/>
      <c r="U3591" s="134"/>
      <c r="V3591" s="134"/>
      <c r="W3591" s="134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</row>
    <row r="3592">
      <c r="A3592" s="8"/>
      <c r="B3592" s="208"/>
      <c r="C3592" s="208"/>
      <c r="D3592" s="209"/>
      <c r="E3592" s="134"/>
      <c r="F3592" s="134"/>
      <c r="G3592" s="134"/>
      <c r="H3592" s="134"/>
      <c r="I3592" s="208"/>
      <c r="J3592" s="208"/>
      <c r="K3592" s="208"/>
      <c r="L3592" s="208"/>
      <c r="M3592" s="208"/>
      <c r="N3592" s="208"/>
      <c r="O3592" s="208"/>
      <c r="P3592" s="208"/>
      <c r="Q3592" s="134"/>
      <c r="R3592" s="134"/>
      <c r="S3592" s="134"/>
      <c r="T3592" s="134"/>
      <c r="U3592" s="134"/>
      <c r="V3592" s="134"/>
      <c r="W3592" s="134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</row>
    <row r="3593">
      <c r="A3593" s="8"/>
      <c r="B3593" s="208"/>
      <c r="C3593" s="208"/>
      <c r="D3593" s="209"/>
      <c r="E3593" s="134"/>
      <c r="F3593" s="134"/>
      <c r="G3593" s="134"/>
      <c r="H3593" s="134"/>
      <c r="I3593" s="208"/>
      <c r="J3593" s="208"/>
      <c r="K3593" s="208"/>
      <c r="L3593" s="208"/>
      <c r="M3593" s="208"/>
      <c r="N3593" s="208"/>
      <c r="O3593" s="208"/>
      <c r="P3593" s="208"/>
      <c r="Q3593" s="134"/>
      <c r="R3593" s="134"/>
      <c r="S3593" s="134"/>
      <c r="T3593" s="134"/>
      <c r="U3593" s="134"/>
      <c r="V3593" s="134"/>
      <c r="W3593" s="134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</row>
    <row r="3594">
      <c r="A3594" s="8"/>
      <c r="B3594" s="208"/>
      <c r="C3594" s="208"/>
      <c r="D3594" s="209"/>
      <c r="E3594" s="134"/>
      <c r="F3594" s="134"/>
      <c r="G3594" s="134"/>
      <c r="H3594" s="134"/>
      <c r="I3594" s="208"/>
      <c r="J3594" s="208"/>
      <c r="K3594" s="208"/>
      <c r="L3594" s="208"/>
      <c r="M3594" s="208"/>
      <c r="N3594" s="208"/>
      <c r="O3594" s="208"/>
      <c r="P3594" s="208"/>
      <c r="Q3594" s="134"/>
      <c r="R3594" s="134"/>
      <c r="S3594" s="134"/>
      <c r="T3594" s="134"/>
      <c r="U3594" s="134"/>
      <c r="V3594" s="134"/>
      <c r="W3594" s="134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</row>
    <row r="3595">
      <c r="A3595" s="8"/>
      <c r="B3595" s="208"/>
      <c r="C3595" s="208"/>
      <c r="D3595" s="209"/>
      <c r="E3595" s="134"/>
      <c r="F3595" s="134"/>
      <c r="G3595" s="134"/>
      <c r="H3595" s="134"/>
      <c r="I3595" s="208"/>
      <c r="J3595" s="208"/>
      <c r="K3595" s="208"/>
      <c r="L3595" s="208"/>
      <c r="M3595" s="208"/>
      <c r="N3595" s="208"/>
      <c r="O3595" s="208"/>
      <c r="P3595" s="208"/>
      <c r="Q3595" s="134"/>
      <c r="R3595" s="134"/>
      <c r="S3595" s="134"/>
      <c r="T3595" s="134"/>
      <c r="U3595" s="134"/>
      <c r="V3595" s="134"/>
      <c r="W3595" s="134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</row>
    <row r="3596">
      <c r="A3596" s="8"/>
      <c r="B3596" s="208"/>
      <c r="C3596" s="208"/>
      <c r="D3596" s="209"/>
      <c r="E3596" s="134"/>
      <c r="F3596" s="134"/>
      <c r="G3596" s="134"/>
      <c r="H3596" s="134"/>
      <c r="I3596" s="208"/>
      <c r="J3596" s="208"/>
      <c r="K3596" s="208"/>
      <c r="L3596" s="208"/>
      <c r="M3596" s="208"/>
      <c r="N3596" s="208"/>
      <c r="O3596" s="208"/>
      <c r="P3596" s="208"/>
      <c r="Q3596" s="134"/>
      <c r="R3596" s="134"/>
      <c r="S3596" s="134"/>
      <c r="T3596" s="134"/>
      <c r="U3596" s="134"/>
      <c r="V3596" s="134"/>
      <c r="W3596" s="134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</row>
    <row r="3597">
      <c r="A3597" s="8"/>
      <c r="B3597" s="208"/>
      <c r="C3597" s="208"/>
      <c r="D3597" s="209"/>
      <c r="E3597" s="134"/>
      <c r="F3597" s="134"/>
      <c r="G3597" s="134"/>
      <c r="H3597" s="134"/>
      <c r="I3597" s="208"/>
      <c r="J3597" s="208"/>
      <c r="K3597" s="208"/>
      <c r="L3597" s="208"/>
      <c r="M3597" s="208"/>
      <c r="N3597" s="208"/>
      <c r="O3597" s="208"/>
      <c r="P3597" s="208"/>
      <c r="Q3597" s="134"/>
      <c r="R3597" s="134"/>
      <c r="S3597" s="134"/>
      <c r="T3597" s="134"/>
      <c r="U3597" s="134"/>
      <c r="V3597" s="134"/>
      <c r="W3597" s="134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</row>
    <row r="3598">
      <c r="A3598" s="8"/>
      <c r="B3598" s="208"/>
      <c r="C3598" s="208"/>
      <c r="D3598" s="209"/>
      <c r="E3598" s="134"/>
      <c r="F3598" s="134"/>
      <c r="G3598" s="134"/>
      <c r="H3598" s="134"/>
      <c r="I3598" s="208"/>
      <c r="J3598" s="208"/>
      <c r="K3598" s="208"/>
      <c r="L3598" s="208"/>
      <c r="M3598" s="208"/>
      <c r="N3598" s="208"/>
      <c r="O3598" s="208"/>
      <c r="P3598" s="208"/>
      <c r="Q3598" s="134"/>
      <c r="R3598" s="134"/>
      <c r="S3598" s="134"/>
      <c r="T3598" s="134"/>
      <c r="U3598" s="134"/>
      <c r="V3598" s="134"/>
      <c r="W3598" s="134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</row>
    <row r="3599">
      <c r="A3599" s="8"/>
      <c r="B3599" s="208"/>
      <c r="C3599" s="208"/>
      <c r="D3599" s="209"/>
      <c r="E3599" s="134"/>
      <c r="F3599" s="134"/>
      <c r="G3599" s="134"/>
      <c r="H3599" s="134"/>
      <c r="I3599" s="208"/>
      <c r="J3599" s="208"/>
      <c r="K3599" s="208"/>
      <c r="L3599" s="208"/>
      <c r="M3599" s="208"/>
      <c r="N3599" s="208"/>
      <c r="O3599" s="208"/>
      <c r="P3599" s="208"/>
      <c r="Q3599" s="134"/>
      <c r="R3599" s="134"/>
      <c r="S3599" s="134"/>
      <c r="T3599" s="134"/>
      <c r="U3599" s="134"/>
      <c r="V3599" s="134"/>
      <c r="W3599" s="134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</row>
    <row r="3600">
      <c r="A3600" s="8"/>
      <c r="B3600" s="208"/>
      <c r="C3600" s="208"/>
      <c r="D3600" s="209"/>
      <c r="E3600" s="134"/>
      <c r="F3600" s="134"/>
      <c r="G3600" s="134"/>
      <c r="H3600" s="134"/>
      <c r="I3600" s="208"/>
      <c r="J3600" s="208"/>
      <c r="K3600" s="208"/>
      <c r="L3600" s="208"/>
      <c r="M3600" s="208"/>
      <c r="N3600" s="208"/>
      <c r="O3600" s="208"/>
      <c r="P3600" s="208"/>
      <c r="Q3600" s="134"/>
      <c r="R3600" s="134"/>
      <c r="S3600" s="134"/>
      <c r="T3600" s="134"/>
      <c r="U3600" s="134"/>
      <c r="V3600" s="134"/>
      <c r="W3600" s="134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</row>
    <row r="3601">
      <c r="A3601" s="8"/>
      <c r="B3601" s="208"/>
      <c r="C3601" s="208"/>
      <c r="D3601" s="209"/>
      <c r="E3601" s="134"/>
      <c r="F3601" s="134"/>
      <c r="G3601" s="134"/>
      <c r="H3601" s="134"/>
      <c r="I3601" s="208"/>
      <c r="J3601" s="208"/>
      <c r="K3601" s="208"/>
      <c r="L3601" s="208"/>
      <c r="M3601" s="208"/>
      <c r="N3601" s="208"/>
      <c r="O3601" s="208"/>
      <c r="P3601" s="208"/>
      <c r="Q3601" s="134"/>
      <c r="R3601" s="134"/>
      <c r="S3601" s="134"/>
      <c r="T3601" s="134"/>
      <c r="U3601" s="134"/>
      <c r="V3601" s="134"/>
      <c r="W3601" s="134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</row>
    <row r="3602">
      <c r="A3602" s="8"/>
      <c r="B3602" s="208"/>
      <c r="C3602" s="208"/>
      <c r="D3602" s="209"/>
      <c r="E3602" s="134"/>
      <c r="F3602" s="134"/>
      <c r="G3602" s="134"/>
      <c r="H3602" s="134"/>
      <c r="I3602" s="208"/>
      <c r="J3602" s="208"/>
      <c r="K3602" s="208"/>
      <c r="L3602" s="208"/>
      <c r="M3602" s="208"/>
      <c r="N3602" s="208"/>
      <c r="O3602" s="208"/>
      <c r="P3602" s="208"/>
      <c r="Q3602" s="134"/>
      <c r="R3602" s="134"/>
      <c r="S3602" s="134"/>
      <c r="T3602" s="134"/>
      <c r="U3602" s="134"/>
      <c r="V3602" s="134"/>
      <c r="W3602" s="134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</row>
    <row r="3603">
      <c r="A3603" s="8"/>
      <c r="B3603" s="208"/>
      <c r="C3603" s="208"/>
      <c r="D3603" s="209"/>
      <c r="E3603" s="134"/>
      <c r="F3603" s="134"/>
      <c r="G3603" s="134"/>
      <c r="H3603" s="134"/>
      <c r="I3603" s="208"/>
      <c r="J3603" s="208"/>
      <c r="K3603" s="208"/>
      <c r="L3603" s="208"/>
      <c r="M3603" s="208"/>
      <c r="N3603" s="208"/>
      <c r="O3603" s="208"/>
      <c r="P3603" s="208"/>
      <c r="Q3603" s="134"/>
      <c r="R3603" s="134"/>
      <c r="S3603" s="134"/>
      <c r="T3603" s="134"/>
      <c r="U3603" s="134"/>
      <c r="V3603" s="134"/>
      <c r="W3603" s="134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</row>
    <row r="3604">
      <c r="A3604" s="8"/>
      <c r="B3604" s="208"/>
      <c r="C3604" s="208"/>
      <c r="D3604" s="209"/>
      <c r="E3604" s="134"/>
      <c r="F3604" s="134"/>
      <c r="G3604" s="134"/>
      <c r="H3604" s="134"/>
      <c r="I3604" s="208"/>
      <c r="J3604" s="208"/>
      <c r="K3604" s="208"/>
      <c r="L3604" s="208"/>
      <c r="M3604" s="208"/>
      <c r="N3604" s="208"/>
      <c r="O3604" s="208"/>
      <c r="P3604" s="208"/>
      <c r="Q3604" s="134"/>
      <c r="R3604" s="134"/>
      <c r="S3604" s="134"/>
      <c r="T3604" s="134"/>
      <c r="U3604" s="134"/>
      <c r="V3604" s="134"/>
      <c r="W3604" s="134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</row>
    <row r="3605">
      <c r="A3605" s="8"/>
      <c r="B3605" s="208"/>
      <c r="C3605" s="208"/>
      <c r="D3605" s="209"/>
      <c r="E3605" s="134"/>
      <c r="F3605" s="134"/>
      <c r="G3605" s="134"/>
      <c r="H3605" s="134"/>
      <c r="I3605" s="208"/>
      <c r="J3605" s="208"/>
      <c r="K3605" s="208"/>
      <c r="L3605" s="208"/>
      <c r="M3605" s="208"/>
      <c r="N3605" s="208"/>
      <c r="O3605" s="208"/>
      <c r="P3605" s="208"/>
      <c r="Q3605" s="134"/>
      <c r="R3605" s="134"/>
      <c r="S3605" s="134"/>
      <c r="T3605" s="134"/>
      <c r="U3605" s="134"/>
      <c r="V3605" s="134"/>
      <c r="W3605" s="134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</row>
    <row r="3606">
      <c r="A3606" s="8"/>
      <c r="B3606" s="208"/>
      <c r="C3606" s="208"/>
      <c r="D3606" s="209"/>
      <c r="E3606" s="134"/>
      <c r="F3606" s="134"/>
      <c r="G3606" s="134"/>
      <c r="H3606" s="134"/>
      <c r="I3606" s="208"/>
      <c r="J3606" s="208"/>
      <c r="K3606" s="208"/>
      <c r="L3606" s="208"/>
      <c r="M3606" s="208"/>
      <c r="N3606" s="208"/>
      <c r="O3606" s="208"/>
      <c r="P3606" s="208"/>
      <c r="Q3606" s="134"/>
      <c r="R3606" s="134"/>
      <c r="S3606" s="134"/>
      <c r="T3606" s="134"/>
      <c r="U3606" s="134"/>
      <c r="V3606" s="134"/>
      <c r="W3606" s="134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</row>
    <row r="3607">
      <c r="A3607" s="8"/>
      <c r="B3607" s="208"/>
      <c r="C3607" s="208"/>
      <c r="D3607" s="209"/>
      <c r="E3607" s="134"/>
      <c r="F3607" s="134"/>
      <c r="G3607" s="134"/>
      <c r="H3607" s="134"/>
      <c r="I3607" s="208"/>
      <c r="J3607" s="208"/>
      <c r="K3607" s="208"/>
      <c r="L3607" s="208"/>
      <c r="M3607" s="208"/>
      <c r="N3607" s="208"/>
      <c r="O3607" s="208"/>
      <c r="P3607" s="208"/>
      <c r="Q3607" s="134"/>
      <c r="R3607" s="134"/>
      <c r="S3607" s="134"/>
      <c r="T3607" s="134"/>
      <c r="U3607" s="134"/>
      <c r="V3607" s="134"/>
      <c r="W3607" s="134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</row>
    <row r="3608">
      <c r="A3608" s="8"/>
      <c r="B3608" s="208"/>
      <c r="C3608" s="208"/>
      <c r="D3608" s="209"/>
      <c r="E3608" s="134"/>
      <c r="F3608" s="134"/>
      <c r="G3608" s="134"/>
      <c r="H3608" s="134"/>
      <c r="I3608" s="208"/>
      <c r="J3608" s="208"/>
      <c r="K3608" s="208"/>
      <c r="L3608" s="208"/>
      <c r="M3608" s="208"/>
      <c r="N3608" s="208"/>
      <c r="O3608" s="208"/>
      <c r="P3608" s="208"/>
      <c r="Q3608" s="134"/>
      <c r="R3608" s="134"/>
      <c r="S3608" s="134"/>
      <c r="T3608" s="134"/>
      <c r="U3608" s="134"/>
      <c r="V3608" s="134"/>
      <c r="W3608" s="134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</row>
    <row r="3609">
      <c r="A3609" s="8"/>
      <c r="B3609" s="208"/>
      <c r="C3609" s="208"/>
      <c r="D3609" s="209"/>
      <c r="E3609" s="134"/>
      <c r="F3609" s="134"/>
      <c r="G3609" s="134"/>
      <c r="H3609" s="134"/>
      <c r="I3609" s="208"/>
      <c r="J3609" s="208"/>
      <c r="K3609" s="208"/>
      <c r="L3609" s="208"/>
      <c r="M3609" s="208"/>
      <c r="N3609" s="208"/>
      <c r="O3609" s="208"/>
      <c r="P3609" s="208"/>
      <c r="Q3609" s="134"/>
      <c r="R3609" s="134"/>
      <c r="S3609" s="134"/>
      <c r="T3609" s="134"/>
      <c r="U3609" s="134"/>
      <c r="V3609" s="134"/>
      <c r="W3609" s="134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</row>
    <row r="3610">
      <c r="A3610" s="8"/>
      <c r="B3610" s="208"/>
      <c r="C3610" s="208"/>
      <c r="D3610" s="209"/>
      <c r="E3610" s="134"/>
      <c r="F3610" s="134"/>
      <c r="G3610" s="134"/>
      <c r="H3610" s="134"/>
      <c r="I3610" s="208"/>
      <c r="J3610" s="208"/>
      <c r="K3610" s="208"/>
      <c r="L3610" s="208"/>
      <c r="M3610" s="208"/>
      <c r="N3610" s="208"/>
      <c r="O3610" s="208"/>
      <c r="P3610" s="208"/>
      <c r="Q3610" s="134"/>
      <c r="R3610" s="134"/>
      <c r="S3610" s="134"/>
      <c r="T3610" s="134"/>
      <c r="U3610" s="134"/>
      <c r="V3610" s="134"/>
      <c r="W3610" s="134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</row>
    <row r="3611">
      <c r="A3611" s="8"/>
      <c r="B3611" s="208"/>
      <c r="C3611" s="208"/>
      <c r="D3611" s="209"/>
      <c r="E3611" s="134"/>
      <c r="F3611" s="134"/>
      <c r="G3611" s="134"/>
      <c r="H3611" s="134"/>
      <c r="I3611" s="208"/>
      <c r="J3611" s="208"/>
      <c r="K3611" s="208"/>
      <c r="L3611" s="208"/>
      <c r="M3611" s="208"/>
      <c r="N3611" s="208"/>
      <c r="O3611" s="208"/>
      <c r="P3611" s="208"/>
      <c r="Q3611" s="134"/>
      <c r="R3611" s="134"/>
      <c r="S3611" s="134"/>
      <c r="T3611" s="134"/>
      <c r="U3611" s="134"/>
      <c r="V3611" s="134"/>
      <c r="W3611" s="134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</row>
    <row r="3612">
      <c r="A3612" s="8"/>
      <c r="B3612" s="208"/>
      <c r="C3612" s="208"/>
      <c r="D3612" s="209"/>
      <c r="E3612" s="134"/>
      <c r="F3612" s="134"/>
      <c r="G3612" s="134"/>
      <c r="H3612" s="134"/>
      <c r="I3612" s="208"/>
      <c r="J3612" s="208"/>
      <c r="K3612" s="208"/>
      <c r="L3612" s="208"/>
      <c r="M3612" s="208"/>
      <c r="N3612" s="208"/>
      <c r="O3612" s="208"/>
      <c r="P3612" s="208"/>
      <c r="Q3612" s="134"/>
      <c r="R3612" s="134"/>
      <c r="S3612" s="134"/>
      <c r="T3612" s="134"/>
      <c r="U3612" s="134"/>
      <c r="V3612" s="134"/>
      <c r="W3612" s="134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</row>
    <row r="3613">
      <c r="A3613" s="8"/>
      <c r="B3613" s="208"/>
      <c r="C3613" s="208"/>
      <c r="D3613" s="209"/>
      <c r="E3613" s="134"/>
      <c r="F3613" s="134"/>
      <c r="G3613" s="134"/>
      <c r="H3613" s="134"/>
      <c r="I3613" s="208"/>
      <c r="J3613" s="208"/>
      <c r="K3613" s="208"/>
      <c r="L3613" s="208"/>
      <c r="M3613" s="208"/>
      <c r="N3613" s="208"/>
      <c r="O3613" s="208"/>
      <c r="P3613" s="208"/>
      <c r="Q3613" s="134"/>
      <c r="R3613" s="134"/>
      <c r="S3613" s="134"/>
      <c r="T3613" s="134"/>
      <c r="U3613" s="134"/>
      <c r="V3613" s="134"/>
      <c r="W3613" s="134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</row>
    <row r="3614">
      <c r="A3614" s="8"/>
      <c r="B3614" s="208"/>
      <c r="C3614" s="208"/>
      <c r="D3614" s="209"/>
      <c r="E3614" s="134"/>
      <c r="F3614" s="134"/>
      <c r="G3614" s="134"/>
      <c r="H3614" s="134"/>
      <c r="I3614" s="208"/>
      <c r="J3614" s="208"/>
      <c r="K3614" s="208"/>
      <c r="L3614" s="208"/>
      <c r="M3614" s="208"/>
      <c r="N3614" s="208"/>
      <c r="O3614" s="208"/>
      <c r="P3614" s="208"/>
      <c r="Q3614" s="134"/>
      <c r="R3614" s="134"/>
      <c r="S3614" s="134"/>
      <c r="T3614" s="134"/>
      <c r="U3614" s="134"/>
      <c r="V3614" s="134"/>
      <c r="W3614" s="134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</row>
    <row r="3615">
      <c r="A3615" s="8"/>
      <c r="B3615" s="208"/>
      <c r="C3615" s="208"/>
      <c r="D3615" s="209"/>
      <c r="E3615" s="134"/>
      <c r="F3615" s="134"/>
      <c r="G3615" s="134"/>
      <c r="H3615" s="134"/>
      <c r="I3615" s="208"/>
      <c r="J3615" s="208"/>
      <c r="K3615" s="208"/>
      <c r="L3615" s="208"/>
      <c r="M3615" s="208"/>
      <c r="N3615" s="208"/>
      <c r="O3615" s="208"/>
      <c r="P3615" s="208"/>
      <c r="Q3615" s="134"/>
      <c r="R3615" s="134"/>
      <c r="S3615" s="134"/>
      <c r="T3615" s="134"/>
      <c r="U3615" s="134"/>
      <c r="V3615" s="134"/>
      <c r="W3615" s="134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</row>
    <row r="3616">
      <c r="A3616" s="8"/>
      <c r="B3616" s="208"/>
      <c r="C3616" s="208"/>
      <c r="D3616" s="209"/>
      <c r="E3616" s="134"/>
      <c r="F3616" s="134"/>
      <c r="G3616" s="134"/>
      <c r="H3616" s="134"/>
      <c r="I3616" s="208"/>
      <c r="J3616" s="208"/>
      <c r="K3616" s="208"/>
      <c r="L3616" s="208"/>
      <c r="M3616" s="208"/>
      <c r="N3616" s="208"/>
      <c r="O3616" s="208"/>
      <c r="P3616" s="208"/>
      <c r="Q3616" s="134"/>
      <c r="R3616" s="134"/>
      <c r="S3616" s="134"/>
      <c r="T3616" s="134"/>
      <c r="U3616" s="134"/>
      <c r="V3616" s="134"/>
      <c r="W3616" s="134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</row>
    <row r="3617">
      <c r="A3617" s="8"/>
      <c r="B3617" s="208"/>
      <c r="C3617" s="208"/>
      <c r="D3617" s="209"/>
      <c r="E3617" s="134"/>
      <c r="F3617" s="134"/>
      <c r="G3617" s="134"/>
      <c r="H3617" s="134"/>
      <c r="I3617" s="208"/>
      <c r="J3617" s="208"/>
      <c r="K3617" s="208"/>
      <c r="L3617" s="208"/>
      <c r="M3617" s="208"/>
      <c r="N3617" s="208"/>
      <c r="O3617" s="208"/>
      <c r="P3617" s="208"/>
      <c r="Q3617" s="134"/>
      <c r="R3617" s="134"/>
      <c r="S3617" s="134"/>
      <c r="T3617" s="134"/>
      <c r="U3617" s="134"/>
      <c r="V3617" s="134"/>
      <c r="W3617" s="134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</row>
    <row r="3618">
      <c r="A3618" s="8"/>
      <c r="B3618" s="208"/>
      <c r="C3618" s="208"/>
      <c r="D3618" s="209"/>
      <c r="E3618" s="134"/>
      <c r="F3618" s="134"/>
      <c r="G3618" s="134"/>
      <c r="H3618" s="134"/>
      <c r="I3618" s="208"/>
      <c r="J3618" s="208"/>
      <c r="K3618" s="208"/>
      <c r="L3618" s="208"/>
      <c r="M3618" s="208"/>
      <c r="N3618" s="208"/>
      <c r="O3618" s="208"/>
      <c r="P3618" s="208"/>
      <c r="Q3618" s="134"/>
      <c r="R3618" s="134"/>
      <c r="S3618" s="134"/>
      <c r="T3618" s="134"/>
      <c r="U3618" s="134"/>
      <c r="V3618" s="134"/>
      <c r="W3618" s="134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</row>
    <row r="3619">
      <c r="A3619" s="8"/>
      <c r="B3619" s="208"/>
      <c r="C3619" s="208"/>
      <c r="D3619" s="209"/>
      <c r="E3619" s="134"/>
      <c r="F3619" s="134"/>
      <c r="G3619" s="134"/>
      <c r="H3619" s="134"/>
      <c r="I3619" s="208"/>
      <c r="J3619" s="208"/>
      <c r="K3619" s="208"/>
      <c r="L3619" s="208"/>
      <c r="M3619" s="208"/>
      <c r="N3619" s="208"/>
      <c r="O3619" s="208"/>
      <c r="P3619" s="208"/>
      <c r="Q3619" s="134"/>
      <c r="R3619" s="134"/>
      <c r="S3619" s="134"/>
      <c r="T3619" s="134"/>
      <c r="U3619" s="134"/>
      <c r="V3619" s="134"/>
      <c r="W3619" s="134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</row>
    <row r="3620">
      <c r="A3620" s="8"/>
      <c r="B3620" s="208"/>
      <c r="C3620" s="208"/>
      <c r="D3620" s="209"/>
      <c r="E3620" s="134"/>
      <c r="F3620" s="134"/>
      <c r="G3620" s="134"/>
      <c r="H3620" s="134"/>
      <c r="I3620" s="208"/>
      <c r="J3620" s="208"/>
      <c r="K3620" s="208"/>
      <c r="L3620" s="208"/>
      <c r="M3620" s="208"/>
      <c r="N3620" s="208"/>
      <c r="O3620" s="208"/>
      <c r="P3620" s="208"/>
      <c r="Q3620" s="134"/>
      <c r="R3620" s="134"/>
      <c r="S3620" s="134"/>
      <c r="T3620" s="134"/>
      <c r="U3620" s="134"/>
      <c r="V3620" s="134"/>
      <c r="W3620" s="134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</row>
    <row r="3621">
      <c r="A3621" s="8"/>
      <c r="B3621" s="208"/>
      <c r="C3621" s="208"/>
      <c r="D3621" s="209"/>
      <c r="E3621" s="134"/>
      <c r="F3621" s="134"/>
      <c r="G3621" s="134"/>
      <c r="H3621" s="134"/>
      <c r="I3621" s="208"/>
      <c r="J3621" s="208"/>
      <c r="K3621" s="208"/>
      <c r="L3621" s="208"/>
      <c r="M3621" s="208"/>
      <c r="N3621" s="208"/>
      <c r="O3621" s="208"/>
      <c r="P3621" s="208"/>
      <c r="Q3621" s="134"/>
      <c r="R3621" s="134"/>
      <c r="S3621" s="134"/>
      <c r="T3621" s="134"/>
      <c r="U3621" s="134"/>
      <c r="V3621" s="134"/>
      <c r="W3621" s="134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</row>
    <row r="3622">
      <c r="A3622" s="8"/>
      <c r="B3622" s="208"/>
      <c r="C3622" s="208"/>
      <c r="D3622" s="209"/>
      <c r="E3622" s="134"/>
      <c r="F3622" s="134"/>
      <c r="G3622" s="134"/>
      <c r="H3622" s="134"/>
      <c r="I3622" s="208"/>
      <c r="J3622" s="208"/>
      <c r="K3622" s="208"/>
      <c r="L3622" s="208"/>
      <c r="M3622" s="208"/>
      <c r="N3622" s="208"/>
      <c r="O3622" s="208"/>
      <c r="P3622" s="208"/>
      <c r="Q3622" s="134"/>
      <c r="R3622" s="134"/>
      <c r="S3622" s="134"/>
      <c r="T3622" s="134"/>
      <c r="U3622" s="134"/>
      <c r="V3622" s="134"/>
      <c r="W3622" s="134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</row>
    <row r="3623">
      <c r="A3623" s="8"/>
      <c r="B3623" s="208"/>
      <c r="C3623" s="208"/>
      <c r="D3623" s="209"/>
      <c r="E3623" s="134"/>
      <c r="F3623" s="134"/>
      <c r="G3623" s="134"/>
      <c r="H3623" s="134"/>
      <c r="I3623" s="208"/>
      <c r="J3623" s="208"/>
      <c r="K3623" s="208"/>
      <c r="L3623" s="208"/>
      <c r="M3623" s="208"/>
      <c r="N3623" s="208"/>
      <c r="O3623" s="208"/>
      <c r="P3623" s="208"/>
      <c r="Q3623" s="134"/>
      <c r="R3623" s="134"/>
      <c r="S3623" s="134"/>
      <c r="T3623" s="134"/>
      <c r="U3623" s="134"/>
      <c r="V3623" s="134"/>
      <c r="W3623" s="134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</row>
    <row r="3624">
      <c r="A3624" s="8"/>
      <c r="B3624" s="208"/>
      <c r="C3624" s="208"/>
      <c r="D3624" s="209"/>
      <c r="E3624" s="134"/>
      <c r="F3624" s="134"/>
      <c r="G3624" s="134"/>
      <c r="H3624" s="134"/>
      <c r="I3624" s="208"/>
      <c r="J3624" s="208"/>
      <c r="K3624" s="208"/>
      <c r="L3624" s="208"/>
      <c r="M3624" s="208"/>
      <c r="N3624" s="208"/>
      <c r="O3624" s="208"/>
      <c r="P3624" s="208"/>
      <c r="Q3624" s="134"/>
      <c r="R3624" s="134"/>
      <c r="S3624" s="134"/>
      <c r="T3624" s="134"/>
      <c r="U3624" s="134"/>
      <c r="V3624" s="134"/>
      <c r="W3624" s="134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</row>
    <row r="3625">
      <c r="A3625" s="8"/>
      <c r="B3625" s="208"/>
      <c r="C3625" s="208"/>
      <c r="D3625" s="209"/>
      <c r="E3625" s="134"/>
      <c r="F3625" s="134"/>
      <c r="G3625" s="134"/>
      <c r="H3625" s="134"/>
      <c r="I3625" s="208"/>
      <c r="J3625" s="208"/>
      <c r="K3625" s="208"/>
      <c r="L3625" s="208"/>
      <c r="M3625" s="208"/>
      <c r="N3625" s="208"/>
      <c r="O3625" s="208"/>
      <c r="P3625" s="208"/>
      <c r="Q3625" s="134"/>
      <c r="R3625" s="134"/>
      <c r="S3625" s="134"/>
      <c r="T3625" s="134"/>
      <c r="U3625" s="134"/>
      <c r="V3625" s="134"/>
      <c r="W3625" s="134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</row>
    <row r="3626">
      <c r="A3626" s="8"/>
      <c r="B3626" s="208"/>
      <c r="C3626" s="208"/>
      <c r="D3626" s="209"/>
      <c r="E3626" s="134"/>
      <c r="F3626" s="134"/>
      <c r="G3626" s="134"/>
      <c r="H3626" s="134"/>
      <c r="I3626" s="208"/>
      <c r="J3626" s="208"/>
      <c r="K3626" s="208"/>
      <c r="L3626" s="208"/>
      <c r="M3626" s="208"/>
      <c r="N3626" s="208"/>
      <c r="O3626" s="208"/>
      <c r="P3626" s="208"/>
      <c r="Q3626" s="134"/>
      <c r="R3626" s="134"/>
      <c r="S3626" s="134"/>
      <c r="T3626" s="134"/>
      <c r="U3626" s="134"/>
      <c r="V3626" s="134"/>
      <c r="W3626" s="134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</row>
    <row r="3627">
      <c r="A3627" s="8"/>
      <c r="B3627" s="208"/>
      <c r="C3627" s="208"/>
      <c r="D3627" s="209"/>
      <c r="E3627" s="134"/>
      <c r="F3627" s="134"/>
      <c r="G3627" s="134"/>
      <c r="H3627" s="134"/>
      <c r="I3627" s="208"/>
      <c r="J3627" s="208"/>
      <c r="K3627" s="208"/>
      <c r="L3627" s="208"/>
      <c r="M3627" s="208"/>
      <c r="N3627" s="208"/>
      <c r="O3627" s="208"/>
      <c r="P3627" s="208"/>
      <c r="Q3627" s="134"/>
      <c r="R3627" s="134"/>
      <c r="S3627" s="134"/>
      <c r="T3627" s="134"/>
      <c r="U3627" s="134"/>
      <c r="V3627" s="134"/>
      <c r="W3627" s="134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</row>
    <row r="3628">
      <c r="A3628" s="8"/>
      <c r="B3628" s="208"/>
      <c r="C3628" s="208"/>
      <c r="D3628" s="209"/>
      <c r="E3628" s="134"/>
      <c r="F3628" s="134"/>
      <c r="G3628" s="134"/>
      <c r="H3628" s="134"/>
      <c r="I3628" s="208"/>
      <c r="J3628" s="208"/>
      <c r="K3628" s="208"/>
      <c r="L3628" s="208"/>
      <c r="M3628" s="208"/>
      <c r="N3628" s="208"/>
      <c r="O3628" s="208"/>
      <c r="P3628" s="208"/>
      <c r="Q3628" s="134"/>
      <c r="R3628" s="134"/>
      <c r="S3628" s="134"/>
      <c r="T3628" s="134"/>
      <c r="U3628" s="134"/>
      <c r="V3628" s="134"/>
      <c r="W3628" s="134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</row>
    <row r="3629">
      <c r="A3629" s="8"/>
      <c r="B3629" s="208"/>
      <c r="C3629" s="208"/>
      <c r="D3629" s="209"/>
      <c r="E3629" s="134"/>
      <c r="F3629" s="134"/>
      <c r="G3629" s="134"/>
      <c r="H3629" s="134"/>
      <c r="I3629" s="208"/>
      <c r="J3629" s="208"/>
      <c r="K3629" s="208"/>
      <c r="L3629" s="208"/>
      <c r="M3629" s="208"/>
      <c r="N3629" s="208"/>
      <c r="O3629" s="208"/>
      <c r="P3629" s="208"/>
      <c r="Q3629" s="134"/>
      <c r="R3629" s="134"/>
      <c r="S3629" s="134"/>
      <c r="T3629" s="134"/>
      <c r="U3629" s="134"/>
      <c r="V3629" s="134"/>
      <c r="W3629" s="134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</row>
    <row r="3630">
      <c r="A3630" s="8"/>
      <c r="B3630" s="208"/>
      <c r="C3630" s="208"/>
      <c r="D3630" s="209"/>
      <c r="E3630" s="134"/>
      <c r="F3630" s="134"/>
      <c r="G3630" s="134"/>
      <c r="H3630" s="134"/>
      <c r="I3630" s="208"/>
      <c r="J3630" s="208"/>
      <c r="K3630" s="208"/>
      <c r="L3630" s="208"/>
      <c r="M3630" s="208"/>
      <c r="N3630" s="208"/>
      <c r="O3630" s="208"/>
      <c r="P3630" s="208"/>
      <c r="Q3630" s="134"/>
      <c r="R3630" s="134"/>
      <c r="S3630" s="134"/>
      <c r="T3630" s="134"/>
      <c r="U3630" s="134"/>
      <c r="V3630" s="134"/>
      <c r="W3630" s="134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</row>
    <row r="3631">
      <c r="A3631" s="8"/>
      <c r="B3631" s="208"/>
      <c r="C3631" s="208"/>
      <c r="D3631" s="209"/>
      <c r="E3631" s="134"/>
      <c r="F3631" s="134"/>
      <c r="G3631" s="134"/>
      <c r="H3631" s="134"/>
      <c r="I3631" s="208"/>
      <c r="J3631" s="208"/>
      <c r="K3631" s="208"/>
      <c r="L3631" s="208"/>
      <c r="M3631" s="208"/>
      <c r="N3631" s="208"/>
      <c r="O3631" s="208"/>
      <c r="P3631" s="208"/>
      <c r="Q3631" s="134"/>
      <c r="R3631" s="134"/>
      <c r="S3631" s="134"/>
      <c r="T3631" s="134"/>
      <c r="U3631" s="134"/>
      <c r="V3631" s="134"/>
      <c r="W3631" s="134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</row>
    <row r="3632">
      <c r="A3632" s="8"/>
      <c r="B3632" s="208"/>
      <c r="C3632" s="208"/>
      <c r="D3632" s="209"/>
      <c r="E3632" s="134"/>
      <c r="F3632" s="134"/>
      <c r="G3632" s="134"/>
      <c r="H3632" s="134"/>
      <c r="I3632" s="208"/>
      <c r="J3632" s="208"/>
      <c r="K3632" s="208"/>
      <c r="L3632" s="208"/>
      <c r="M3632" s="208"/>
      <c r="N3632" s="208"/>
      <c r="O3632" s="208"/>
      <c r="P3632" s="208"/>
      <c r="Q3632" s="134"/>
      <c r="R3632" s="134"/>
      <c r="S3632" s="134"/>
      <c r="T3632" s="134"/>
      <c r="U3632" s="134"/>
      <c r="V3632" s="134"/>
      <c r="W3632" s="134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</row>
    <row r="3633">
      <c r="A3633" s="8"/>
      <c r="B3633" s="208"/>
      <c r="C3633" s="208"/>
      <c r="D3633" s="209"/>
      <c r="E3633" s="134"/>
      <c r="F3633" s="134"/>
      <c r="G3633" s="134"/>
      <c r="H3633" s="134"/>
      <c r="I3633" s="208"/>
      <c r="J3633" s="208"/>
      <c r="K3633" s="208"/>
      <c r="L3633" s="208"/>
      <c r="M3633" s="208"/>
      <c r="N3633" s="208"/>
      <c r="O3633" s="208"/>
      <c r="P3633" s="208"/>
      <c r="Q3633" s="134"/>
      <c r="R3633" s="134"/>
      <c r="S3633" s="134"/>
      <c r="T3633" s="134"/>
      <c r="U3633" s="134"/>
      <c r="V3633" s="134"/>
      <c r="W3633" s="134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</row>
    <row r="3634">
      <c r="A3634" s="8"/>
      <c r="B3634" s="208"/>
      <c r="C3634" s="208"/>
      <c r="D3634" s="209"/>
      <c r="E3634" s="134"/>
      <c r="F3634" s="134"/>
      <c r="G3634" s="134"/>
      <c r="H3634" s="134"/>
      <c r="I3634" s="208"/>
      <c r="J3634" s="208"/>
      <c r="K3634" s="208"/>
      <c r="L3634" s="208"/>
      <c r="M3634" s="208"/>
      <c r="N3634" s="208"/>
      <c r="O3634" s="208"/>
      <c r="P3634" s="208"/>
      <c r="Q3634" s="134"/>
      <c r="R3634" s="134"/>
      <c r="S3634" s="134"/>
      <c r="T3634" s="134"/>
      <c r="U3634" s="134"/>
      <c r="V3634" s="134"/>
      <c r="W3634" s="134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</row>
    <row r="3635">
      <c r="A3635" s="8"/>
      <c r="B3635" s="208"/>
      <c r="C3635" s="208"/>
      <c r="D3635" s="209"/>
      <c r="E3635" s="134"/>
      <c r="F3635" s="134"/>
      <c r="G3635" s="134"/>
      <c r="H3635" s="134"/>
      <c r="I3635" s="208"/>
      <c r="J3635" s="208"/>
      <c r="K3635" s="208"/>
      <c r="L3635" s="208"/>
      <c r="M3635" s="208"/>
      <c r="N3635" s="208"/>
      <c r="O3635" s="208"/>
      <c r="P3635" s="208"/>
      <c r="Q3635" s="134"/>
      <c r="R3635" s="134"/>
      <c r="S3635" s="134"/>
      <c r="T3635" s="134"/>
      <c r="U3635" s="134"/>
      <c r="V3635" s="134"/>
      <c r="W3635" s="134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</row>
    <row r="3636">
      <c r="A3636" s="8"/>
      <c r="B3636" s="208"/>
      <c r="C3636" s="208"/>
      <c r="D3636" s="209"/>
      <c r="E3636" s="134"/>
      <c r="F3636" s="134"/>
      <c r="G3636" s="134"/>
      <c r="H3636" s="134"/>
      <c r="I3636" s="208"/>
      <c r="J3636" s="208"/>
      <c r="K3636" s="208"/>
      <c r="L3636" s="208"/>
      <c r="M3636" s="208"/>
      <c r="N3636" s="208"/>
      <c r="O3636" s="208"/>
      <c r="P3636" s="208"/>
      <c r="Q3636" s="134"/>
      <c r="R3636" s="134"/>
      <c r="S3636" s="134"/>
      <c r="T3636" s="134"/>
      <c r="U3636" s="134"/>
      <c r="V3636" s="134"/>
      <c r="W3636" s="134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</row>
    <row r="3637">
      <c r="A3637" s="8"/>
      <c r="B3637" s="208"/>
      <c r="C3637" s="208"/>
      <c r="D3637" s="209"/>
      <c r="E3637" s="134"/>
      <c r="F3637" s="134"/>
      <c r="G3637" s="134"/>
      <c r="H3637" s="134"/>
      <c r="I3637" s="208"/>
      <c r="J3637" s="208"/>
      <c r="K3637" s="208"/>
      <c r="L3637" s="208"/>
      <c r="M3637" s="208"/>
      <c r="N3637" s="208"/>
      <c r="O3637" s="208"/>
      <c r="P3637" s="208"/>
      <c r="Q3637" s="134"/>
      <c r="R3637" s="134"/>
      <c r="S3637" s="134"/>
      <c r="T3637" s="134"/>
      <c r="U3637" s="134"/>
      <c r="V3637" s="134"/>
      <c r="W3637" s="134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</row>
    <row r="3638">
      <c r="A3638" s="8"/>
      <c r="B3638" s="208"/>
      <c r="C3638" s="208"/>
      <c r="D3638" s="209"/>
      <c r="E3638" s="134"/>
      <c r="F3638" s="134"/>
      <c r="G3638" s="134"/>
      <c r="H3638" s="134"/>
      <c r="I3638" s="208"/>
      <c r="J3638" s="208"/>
      <c r="K3638" s="208"/>
      <c r="L3638" s="208"/>
      <c r="M3638" s="208"/>
      <c r="N3638" s="208"/>
      <c r="O3638" s="208"/>
      <c r="P3638" s="208"/>
      <c r="Q3638" s="134"/>
      <c r="R3638" s="134"/>
      <c r="S3638" s="134"/>
      <c r="T3638" s="134"/>
      <c r="U3638" s="134"/>
      <c r="V3638" s="134"/>
      <c r="W3638" s="134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</row>
    <row r="3639">
      <c r="A3639" s="8"/>
      <c r="B3639" s="208"/>
      <c r="C3639" s="208"/>
      <c r="D3639" s="209"/>
      <c r="E3639" s="134"/>
      <c r="F3639" s="134"/>
      <c r="G3639" s="134"/>
      <c r="H3639" s="134"/>
      <c r="I3639" s="208"/>
      <c r="J3639" s="208"/>
      <c r="K3639" s="208"/>
      <c r="L3639" s="208"/>
      <c r="M3639" s="208"/>
      <c r="N3639" s="208"/>
      <c r="O3639" s="208"/>
      <c r="P3639" s="208"/>
      <c r="Q3639" s="134"/>
      <c r="R3639" s="134"/>
      <c r="S3639" s="134"/>
      <c r="T3639" s="134"/>
      <c r="U3639" s="134"/>
      <c r="V3639" s="134"/>
      <c r="W3639" s="134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</row>
    <row r="3640">
      <c r="A3640" s="8"/>
      <c r="B3640" s="208"/>
      <c r="C3640" s="208"/>
      <c r="D3640" s="209"/>
      <c r="E3640" s="134"/>
      <c r="F3640" s="134"/>
      <c r="G3640" s="134"/>
      <c r="H3640" s="134"/>
      <c r="I3640" s="208"/>
      <c r="J3640" s="208"/>
      <c r="K3640" s="208"/>
      <c r="L3640" s="208"/>
      <c r="M3640" s="208"/>
      <c r="N3640" s="208"/>
      <c r="O3640" s="208"/>
      <c r="P3640" s="208"/>
      <c r="Q3640" s="134"/>
      <c r="R3640" s="134"/>
      <c r="S3640" s="134"/>
      <c r="T3640" s="134"/>
      <c r="U3640" s="134"/>
      <c r="V3640" s="134"/>
      <c r="W3640" s="134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</row>
    <row r="3641">
      <c r="A3641" s="8"/>
      <c r="B3641" s="208"/>
      <c r="C3641" s="208"/>
      <c r="D3641" s="209"/>
      <c r="E3641" s="134"/>
      <c r="F3641" s="134"/>
      <c r="G3641" s="134"/>
      <c r="H3641" s="134"/>
      <c r="I3641" s="208"/>
      <c r="J3641" s="208"/>
      <c r="K3641" s="208"/>
      <c r="L3641" s="208"/>
      <c r="M3641" s="208"/>
      <c r="N3641" s="208"/>
      <c r="O3641" s="208"/>
      <c r="P3641" s="208"/>
      <c r="Q3641" s="134"/>
      <c r="R3641" s="134"/>
      <c r="S3641" s="134"/>
      <c r="T3641" s="134"/>
      <c r="U3641" s="134"/>
      <c r="V3641" s="134"/>
      <c r="W3641" s="134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</row>
    <row r="3642">
      <c r="A3642" s="8"/>
      <c r="B3642" s="208"/>
      <c r="C3642" s="208"/>
      <c r="D3642" s="209"/>
      <c r="E3642" s="134"/>
      <c r="F3642" s="134"/>
      <c r="G3642" s="134"/>
      <c r="H3642" s="134"/>
      <c r="I3642" s="208"/>
      <c r="J3642" s="208"/>
      <c r="K3642" s="208"/>
      <c r="L3642" s="208"/>
      <c r="M3642" s="208"/>
      <c r="N3642" s="208"/>
      <c r="O3642" s="208"/>
      <c r="P3642" s="208"/>
      <c r="Q3642" s="134"/>
      <c r="R3642" s="134"/>
      <c r="S3642" s="134"/>
      <c r="T3642" s="134"/>
      <c r="U3642" s="134"/>
      <c r="V3642" s="134"/>
      <c r="W3642" s="134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</row>
    <row r="3643">
      <c r="A3643" s="8"/>
      <c r="B3643" s="208"/>
      <c r="C3643" s="208"/>
      <c r="D3643" s="209"/>
      <c r="E3643" s="134"/>
      <c r="F3643" s="134"/>
      <c r="G3643" s="134"/>
      <c r="H3643" s="134"/>
      <c r="I3643" s="208"/>
      <c r="J3643" s="208"/>
      <c r="K3643" s="208"/>
      <c r="L3643" s="208"/>
      <c r="M3643" s="208"/>
      <c r="N3643" s="208"/>
      <c r="O3643" s="208"/>
      <c r="P3643" s="208"/>
      <c r="Q3643" s="134"/>
      <c r="R3643" s="134"/>
      <c r="S3643" s="134"/>
      <c r="T3643" s="134"/>
      <c r="U3643" s="134"/>
      <c r="V3643" s="134"/>
      <c r="W3643" s="134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</row>
    <row r="3644">
      <c r="A3644" s="8"/>
      <c r="B3644" s="208"/>
      <c r="C3644" s="208"/>
      <c r="D3644" s="209"/>
      <c r="E3644" s="134"/>
      <c r="F3644" s="134"/>
      <c r="G3644" s="134"/>
      <c r="H3644" s="134"/>
      <c r="I3644" s="208"/>
      <c r="J3644" s="208"/>
      <c r="K3644" s="208"/>
      <c r="L3644" s="208"/>
      <c r="M3644" s="208"/>
      <c r="N3644" s="208"/>
      <c r="O3644" s="208"/>
      <c r="P3644" s="208"/>
      <c r="Q3644" s="134"/>
      <c r="R3644" s="134"/>
      <c r="S3644" s="134"/>
      <c r="T3644" s="134"/>
      <c r="U3644" s="134"/>
      <c r="V3644" s="134"/>
      <c r="W3644" s="134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</row>
    <row r="3645">
      <c r="A3645" s="8"/>
      <c r="B3645" s="208"/>
      <c r="C3645" s="208"/>
      <c r="D3645" s="209"/>
      <c r="E3645" s="134"/>
      <c r="F3645" s="134"/>
      <c r="G3645" s="134"/>
      <c r="H3645" s="134"/>
      <c r="I3645" s="208"/>
      <c r="J3645" s="208"/>
      <c r="K3645" s="208"/>
      <c r="L3645" s="208"/>
      <c r="M3645" s="208"/>
      <c r="N3645" s="208"/>
      <c r="O3645" s="208"/>
      <c r="P3645" s="208"/>
      <c r="Q3645" s="134"/>
      <c r="R3645" s="134"/>
      <c r="S3645" s="134"/>
      <c r="T3645" s="134"/>
      <c r="U3645" s="134"/>
      <c r="V3645" s="134"/>
      <c r="W3645" s="134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</row>
    <row r="3646">
      <c r="A3646" s="8"/>
      <c r="B3646" s="208"/>
      <c r="C3646" s="208"/>
      <c r="D3646" s="209"/>
      <c r="E3646" s="134"/>
      <c r="F3646" s="134"/>
      <c r="G3646" s="134"/>
      <c r="H3646" s="134"/>
      <c r="I3646" s="208"/>
      <c r="J3646" s="208"/>
      <c r="K3646" s="208"/>
      <c r="L3646" s="208"/>
      <c r="M3646" s="208"/>
      <c r="N3646" s="208"/>
      <c r="O3646" s="208"/>
      <c r="P3646" s="208"/>
      <c r="Q3646" s="134"/>
      <c r="R3646" s="134"/>
      <c r="S3646" s="134"/>
      <c r="T3646" s="134"/>
      <c r="U3646" s="134"/>
      <c r="V3646" s="134"/>
      <c r="W3646" s="134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</row>
    <row r="3647">
      <c r="A3647" s="8"/>
      <c r="B3647" s="208"/>
      <c r="C3647" s="208"/>
      <c r="D3647" s="209"/>
      <c r="E3647" s="134"/>
      <c r="F3647" s="134"/>
      <c r="G3647" s="134"/>
      <c r="H3647" s="134"/>
      <c r="I3647" s="208"/>
      <c r="J3647" s="208"/>
      <c r="K3647" s="208"/>
      <c r="L3647" s="208"/>
      <c r="M3647" s="208"/>
      <c r="N3647" s="208"/>
      <c r="O3647" s="208"/>
      <c r="P3647" s="208"/>
      <c r="Q3647" s="134"/>
      <c r="R3647" s="134"/>
      <c r="S3647" s="134"/>
      <c r="T3647" s="134"/>
      <c r="U3647" s="134"/>
      <c r="V3647" s="134"/>
      <c r="W3647" s="134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</row>
    <row r="3648">
      <c r="A3648" s="8"/>
      <c r="B3648" s="208"/>
      <c r="C3648" s="208"/>
      <c r="D3648" s="209"/>
      <c r="E3648" s="134"/>
      <c r="F3648" s="134"/>
      <c r="G3648" s="134"/>
      <c r="H3648" s="134"/>
      <c r="I3648" s="208"/>
      <c r="J3648" s="208"/>
      <c r="K3648" s="208"/>
      <c r="L3648" s="208"/>
      <c r="M3648" s="208"/>
      <c r="N3648" s="208"/>
      <c r="O3648" s="208"/>
      <c r="P3648" s="208"/>
      <c r="Q3648" s="134"/>
      <c r="R3648" s="134"/>
      <c r="S3648" s="134"/>
      <c r="T3648" s="134"/>
      <c r="U3648" s="134"/>
      <c r="V3648" s="134"/>
      <c r="W3648" s="134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</row>
    <row r="3649">
      <c r="A3649" s="8"/>
      <c r="B3649" s="208"/>
      <c r="C3649" s="208"/>
      <c r="D3649" s="209"/>
      <c r="E3649" s="134"/>
      <c r="F3649" s="134"/>
      <c r="G3649" s="134"/>
      <c r="H3649" s="134"/>
      <c r="I3649" s="208"/>
      <c r="J3649" s="208"/>
      <c r="K3649" s="208"/>
      <c r="L3649" s="208"/>
      <c r="M3649" s="208"/>
      <c r="N3649" s="208"/>
      <c r="O3649" s="208"/>
      <c r="P3649" s="208"/>
      <c r="Q3649" s="134"/>
      <c r="R3649" s="134"/>
      <c r="S3649" s="134"/>
      <c r="T3649" s="134"/>
      <c r="U3649" s="134"/>
      <c r="V3649" s="134"/>
      <c r="W3649" s="134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</row>
    <row r="3650">
      <c r="A3650" s="8"/>
      <c r="B3650" s="208"/>
      <c r="C3650" s="208"/>
      <c r="D3650" s="209"/>
      <c r="E3650" s="134"/>
      <c r="F3650" s="134"/>
      <c r="G3650" s="134"/>
      <c r="H3650" s="134"/>
      <c r="I3650" s="208"/>
      <c r="J3650" s="208"/>
      <c r="K3650" s="208"/>
      <c r="L3650" s="208"/>
      <c r="M3650" s="208"/>
      <c r="N3650" s="208"/>
      <c r="O3650" s="208"/>
      <c r="P3650" s="208"/>
      <c r="Q3650" s="134"/>
      <c r="R3650" s="134"/>
      <c r="S3650" s="134"/>
      <c r="T3650" s="134"/>
      <c r="U3650" s="134"/>
      <c r="V3650" s="134"/>
      <c r="W3650" s="134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</row>
    <row r="3651">
      <c r="A3651" s="8"/>
      <c r="B3651" s="208"/>
      <c r="C3651" s="208"/>
      <c r="D3651" s="209"/>
      <c r="E3651" s="134"/>
      <c r="F3651" s="134"/>
      <c r="G3651" s="134"/>
      <c r="H3651" s="134"/>
      <c r="I3651" s="208"/>
      <c r="J3651" s="208"/>
      <c r="K3651" s="208"/>
      <c r="L3651" s="208"/>
      <c r="M3651" s="208"/>
      <c r="N3651" s="208"/>
      <c r="O3651" s="208"/>
      <c r="P3651" s="208"/>
      <c r="Q3651" s="134"/>
      <c r="R3651" s="134"/>
      <c r="S3651" s="134"/>
      <c r="T3651" s="134"/>
      <c r="U3651" s="134"/>
      <c r="V3651" s="134"/>
      <c r="W3651" s="134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</row>
    <row r="3652">
      <c r="A3652" s="8"/>
      <c r="B3652" s="208"/>
      <c r="C3652" s="208"/>
      <c r="D3652" s="209"/>
      <c r="E3652" s="134"/>
      <c r="F3652" s="134"/>
      <c r="G3652" s="134"/>
      <c r="H3652" s="134"/>
      <c r="I3652" s="208"/>
      <c r="J3652" s="208"/>
      <c r="K3652" s="208"/>
      <c r="L3652" s="208"/>
      <c r="M3652" s="208"/>
      <c r="N3652" s="208"/>
      <c r="O3652" s="208"/>
      <c r="P3652" s="208"/>
      <c r="Q3652" s="134"/>
      <c r="R3652" s="134"/>
      <c r="S3652" s="134"/>
      <c r="T3652" s="134"/>
      <c r="U3652" s="134"/>
      <c r="V3652" s="134"/>
      <c r="W3652" s="134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</row>
    <row r="3653">
      <c r="A3653" s="8"/>
      <c r="B3653" s="208"/>
      <c r="C3653" s="208"/>
      <c r="D3653" s="209"/>
      <c r="E3653" s="134"/>
      <c r="F3653" s="134"/>
      <c r="G3653" s="134"/>
      <c r="H3653" s="134"/>
      <c r="I3653" s="208"/>
      <c r="J3653" s="208"/>
      <c r="K3653" s="208"/>
      <c r="L3653" s="208"/>
      <c r="M3653" s="208"/>
      <c r="N3653" s="208"/>
      <c r="O3653" s="208"/>
      <c r="P3653" s="208"/>
      <c r="Q3653" s="134"/>
      <c r="R3653" s="134"/>
      <c r="S3653" s="134"/>
      <c r="T3653" s="134"/>
      <c r="U3653" s="134"/>
      <c r="V3653" s="134"/>
      <c r="W3653" s="134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</row>
    <row r="3654">
      <c r="A3654" s="8"/>
      <c r="B3654" s="208"/>
      <c r="C3654" s="208"/>
      <c r="D3654" s="209"/>
      <c r="E3654" s="134"/>
      <c r="F3654" s="134"/>
      <c r="G3654" s="134"/>
      <c r="H3654" s="134"/>
      <c r="I3654" s="208"/>
      <c r="J3654" s="208"/>
      <c r="K3654" s="208"/>
      <c r="L3654" s="208"/>
      <c r="M3654" s="208"/>
      <c r="N3654" s="208"/>
      <c r="O3654" s="208"/>
      <c r="P3654" s="208"/>
      <c r="Q3654" s="134"/>
      <c r="R3654" s="134"/>
      <c r="S3654" s="134"/>
      <c r="T3654" s="134"/>
      <c r="U3654" s="134"/>
      <c r="V3654" s="134"/>
      <c r="W3654" s="134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</row>
    <row r="3655">
      <c r="A3655" s="8"/>
      <c r="B3655" s="208"/>
      <c r="C3655" s="208"/>
      <c r="D3655" s="209"/>
      <c r="E3655" s="134"/>
      <c r="F3655" s="134"/>
      <c r="G3655" s="134"/>
      <c r="H3655" s="134"/>
      <c r="I3655" s="208"/>
      <c r="J3655" s="208"/>
      <c r="K3655" s="208"/>
      <c r="L3655" s="208"/>
      <c r="M3655" s="208"/>
      <c r="N3655" s="208"/>
      <c r="O3655" s="208"/>
      <c r="P3655" s="208"/>
      <c r="Q3655" s="134"/>
      <c r="R3655" s="134"/>
      <c r="S3655" s="134"/>
      <c r="T3655" s="134"/>
      <c r="U3655" s="134"/>
      <c r="V3655" s="134"/>
      <c r="W3655" s="134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</row>
    <row r="3656">
      <c r="A3656" s="8"/>
      <c r="B3656" s="208"/>
      <c r="C3656" s="208"/>
      <c r="D3656" s="209"/>
      <c r="E3656" s="134"/>
      <c r="F3656" s="134"/>
      <c r="G3656" s="134"/>
      <c r="H3656" s="134"/>
      <c r="I3656" s="208"/>
      <c r="J3656" s="208"/>
      <c r="K3656" s="208"/>
      <c r="L3656" s="208"/>
      <c r="M3656" s="208"/>
      <c r="N3656" s="208"/>
      <c r="O3656" s="208"/>
      <c r="P3656" s="208"/>
      <c r="Q3656" s="134"/>
      <c r="R3656" s="134"/>
      <c r="S3656" s="134"/>
      <c r="T3656" s="134"/>
      <c r="U3656" s="134"/>
      <c r="V3656" s="134"/>
      <c r="W3656" s="134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</row>
    <row r="3657">
      <c r="A3657" s="8"/>
      <c r="B3657" s="208"/>
      <c r="C3657" s="208"/>
      <c r="D3657" s="209"/>
      <c r="E3657" s="134"/>
      <c r="F3657" s="134"/>
      <c r="G3657" s="134"/>
      <c r="H3657" s="134"/>
      <c r="I3657" s="208"/>
      <c r="J3657" s="208"/>
      <c r="K3657" s="208"/>
      <c r="L3657" s="208"/>
      <c r="M3657" s="208"/>
      <c r="N3657" s="208"/>
      <c r="O3657" s="208"/>
      <c r="P3657" s="208"/>
      <c r="Q3657" s="134"/>
      <c r="R3657" s="134"/>
      <c r="S3657" s="134"/>
      <c r="T3657" s="134"/>
      <c r="U3657" s="134"/>
      <c r="V3657" s="134"/>
      <c r="W3657" s="134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</row>
    <row r="3658">
      <c r="A3658" s="8"/>
      <c r="B3658" s="208"/>
      <c r="C3658" s="208"/>
      <c r="D3658" s="209"/>
      <c r="E3658" s="134"/>
      <c r="F3658" s="134"/>
      <c r="G3658" s="134"/>
      <c r="H3658" s="134"/>
      <c r="I3658" s="208"/>
      <c r="J3658" s="208"/>
      <c r="K3658" s="208"/>
      <c r="L3658" s="208"/>
      <c r="M3658" s="208"/>
      <c r="N3658" s="208"/>
      <c r="O3658" s="208"/>
      <c r="P3658" s="208"/>
      <c r="Q3658" s="134"/>
      <c r="R3658" s="134"/>
      <c r="S3658" s="134"/>
      <c r="T3658" s="134"/>
      <c r="U3658" s="134"/>
      <c r="V3658" s="134"/>
      <c r="W3658" s="134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</row>
    <row r="3659">
      <c r="A3659" s="8"/>
      <c r="B3659" s="208"/>
      <c r="C3659" s="208"/>
      <c r="D3659" s="209"/>
      <c r="E3659" s="134"/>
      <c r="F3659" s="134"/>
      <c r="G3659" s="134"/>
      <c r="H3659" s="134"/>
      <c r="I3659" s="208"/>
      <c r="J3659" s="208"/>
      <c r="K3659" s="208"/>
      <c r="L3659" s="208"/>
      <c r="M3659" s="208"/>
      <c r="N3659" s="208"/>
      <c r="O3659" s="208"/>
      <c r="P3659" s="208"/>
      <c r="Q3659" s="134"/>
      <c r="R3659" s="134"/>
      <c r="S3659" s="134"/>
      <c r="T3659" s="134"/>
      <c r="U3659" s="134"/>
      <c r="V3659" s="134"/>
      <c r="W3659" s="134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</row>
    <row r="3660">
      <c r="A3660" s="8"/>
      <c r="B3660" s="208"/>
      <c r="C3660" s="208"/>
      <c r="D3660" s="209"/>
      <c r="E3660" s="134"/>
      <c r="F3660" s="134"/>
      <c r="G3660" s="134"/>
      <c r="H3660" s="134"/>
      <c r="I3660" s="208"/>
      <c r="J3660" s="208"/>
      <c r="K3660" s="208"/>
      <c r="L3660" s="208"/>
      <c r="M3660" s="208"/>
      <c r="N3660" s="208"/>
      <c r="O3660" s="208"/>
      <c r="P3660" s="208"/>
      <c r="Q3660" s="134"/>
      <c r="R3660" s="134"/>
      <c r="S3660" s="134"/>
      <c r="T3660" s="134"/>
      <c r="U3660" s="134"/>
      <c r="V3660" s="134"/>
      <c r="W3660" s="134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</row>
    <row r="3661">
      <c r="A3661" s="8"/>
      <c r="B3661" s="208"/>
      <c r="C3661" s="208"/>
      <c r="D3661" s="209"/>
      <c r="E3661" s="134"/>
      <c r="F3661" s="134"/>
      <c r="G3661" s="134"/>
      <c r="H3661" s="134"/>
      <c r="I3661" s="208"/>
      <c r="J3661" s="208"/>
      <c r="K3661" s="208"/>
      <c r="L3661" s="208"/>
      <c r="M3661" s="208"/>
      <c r="N3661" s="208"/>
      <c r="O3661" s="208"/>
      <c r="P3661" s="208"/>
      <c r="Q3661" s="134"/>
      <c r="R3661" s="134"/>
      <c r="S3661" s="134"/>
      <c r="T3661" s="134"/>
      <c r="U3661" s="134"/>
      <c r="V3661" s="134"/>
      <c r="W3661" s="134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</row>
    <row r="3662">
      <c r="A3662" s="8"/>
      <c r="B3662" s="208"/>
      <c r="C3662" s="208"/>
      <c r="D3662" s="209"/>
      <c r="E3662" s="134"/>
      <c r="F3662" s="134"/>
      <c r="G3662" s="134"/>
      <c r="H3662" s="134"/>
      <c r="I3662" s="208"/>
      <c r="J3662" s="208"/>
      <c r="K3662" s="208"/>
      <c r="L3662" s="208"/>
      <c r="M3662" s="208"/>
      <c r="N3662" s="208"/>
      <c r="O3662" s="208"/>
      <c r="P3662" s="208"/>
      <c r="Q3662" s="134"/>
      <c r="R3662" s="134"/>
      <c r="S3662" s="134"/>
      <c r="T3662" s="134"/>
      <c r="U3662" s="134"/>
      <c r="V3662" s="134"/>
      <c r="W3662" s="134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</row>
    <row r="3663">
      <c r="A3663" s="8"/>
      <c r="B3663" s="208"/>
      <c r="C3663" s="208"/>
      <c r="D3663" s="209"/>
      <c r="E3663" s="134"/>
      <c r="F3663" s="134"/>
      <c r="G3663" s="134"/>
      <c r="H3663" s="134"/>
      <c r="I3663" s="208"/>
      <c r="J3663" s="208"/>
      <c r="K3663" s="208"/>
      <c r="L3663" s="208"/>
      <c r="M3663" s="208"/>
      <c r="N3663" s="208"/>
      <c r="O3663" s="208"/>
      <c r="P3663" s="208"/>
      <c r="Q3663" s="134"/>
      <c r="R3663" s="134"/>
      <c r="S3663" s="134"/>
      <c r="T3663" s="134"/>
      <c r="U3663" s="134"/>
      <c r="V3663" s="134"/>
      <c r="W3663" s="134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</row>
    <row r="3664">
      <c r="A3664" s="8"/>
      <c r="B3664" s="208"/>
      <c r="C3664" s="208"/>
      <c r="D3664" s="209"/>
      <c r="E3664" s="134"/>
      <c r="F3664" s="134"/>
      <c r="G3664" s="134"/>
      <c r="H3664" s="134"/>
      <c r="I3664" s="208"/>
      <c r="J3664" s="208"/>
      <c r="K3664" s="208"/>
      <c r="L3664" s="208"/>
      <c r="M3664" s="208"/>
      <c r="N3664" s="208"/>
      <c r="O3664" s="208"/>
      <c r="P3664" s="208"/>
      <c r="Q3664" s="134"/>
      <c r="R3664" s="134"/>
      <c r="S3664" s="134"/>
      <c r="T3664" s="134"/>
      <c r="U3664" s="134"/>
      <c r="V3664" s="134"/>
      <c r="W3664" s="134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</row>
    <row r="3665">
      <c r="A3665" s="8"/>
      <c r="B3665" s="208"/>
      <c r="C3665" s="208"/>
      <c r="D3665" s="209"/>
      <c r="E3665" s="134"/>
      <c r="F3665" s="134"/>
      <c r="G3665" s="134"/>
      <c r="H3665" s="134"/>
      <c r="I3665" s="208"/>
      <c r="J3665" s="208"/>
      <c r="K3665" s="208"/>
      <c r="L3665" s="208"/>
      <c r="M3665" s="208"/>
      <c r="N3665" s="208"/>
      <c r="O3665" s="208"/>
      <c r="P3665" s="208"/>
      <c r="Q3665" s="134"/>
      <c r="R3665" s="134"/>
      <c r="S3665" s="134"/>
      <c r="T3665" s="134"/>
      <c r="U3665" s="134"/>
      <c r="V3665" s="134"/>
      <c r="W3665" s="134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</row>
    <row r="3666">
      <c r="A3666" s="8"/>
      <c r="B3666" s="208"/>
      <c r="C3666" s="208"/>
      <c r="D3666" s="209"/>
      <c r="E3666" s="134"/>
      <c r="F3666" s="134"/>
      <c r="G3666" s="134"/>
      <c r="H3666" s="134"/>
      <c r="I3666" s="208"/>
      <c r="J3666" s="208"/>
      <c r="K3666" s="208"/>
      <c r="L3666" s="208"/>
      <c r="M3666" s="208"/>
      <c r="N3666" s="208"/>
      <c r="O3666" s="208"/>
      <c r="P3666" s="208"/>
      <c r="Q3666" s="134"/>
      <c r="R3666" s="134"/>
      <c r="S3666" s="134"/>
      <c r="T3666" s="134"/>
      <c r="U3666" s="134"/>
      <c r="V3666" s="134"/>
      <c r="W3666" s="134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</row>
    <row r="3667">
      <c r="A3667" s="8"/>
      <c r="B3667" s="208"/>
      <c r="C3667" s="208"/>
      <c r="D3667" s="209"/>
      <c r="E3667" s="134"/>
      <c r="F3667" s="134"/>
      <c r="G3667" s="134"/>
      <c r="H3667" s="134"/>
      <c r="I3667" s="208"/>
      <c r="J3667" s="208"/>
      <c r="K3667" s="208"/>
      <c r="L3667" s="208"/>
      <c r="M3667" s="208"/>
      <c r="N3667" s="208"/>
      <c r="O3667" s="208"/>
      <c r="P3667" s="208"/>
      <c r="Q3667" s="134"/>
      <c r="R3667" s="134"/>
      <c r="S3667" s="134"/>
      <c r="T3667" s="134"/>
      <c r="U3667" s="134"/>
      <c r="V3667" s="134"/>
      <c r="W3667" s="134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</row>
    <row r="3668">
      <c r="A3668" s="8"/>
      <c r="B3668" s="208"/>
      <c r="C3668" s="208"/>
      <c r="D3668" s="209"/>
      <c r="E3668" s="134"/>
      <c r="F3668" s="134"/>
      <c r="G3668" s="134"/>
      <c r="H3668" s="134"/>
      <c r="I3668" s="208"/>
      <c r="J3668" s="208"/>
      <c r="K3668" s="208"/>
      <c r="L3668" s="208"/>
      <c r="M3668" s="208"/>
      <c r="N3668" s="208"/>
      <c r="O3668" s="208"/>
      <c r="P3668" s="208"/>
      <c r="Q3668" s="134"/>
      <c r="R3668" s="134"/>
      <c r="S3668" s="134"/>
      <c r="T3668" s="134"/>
      <c r="U3668" s="134"/>
      <c r="V3668" s="134"/>
      <c r="W3668" s="134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</row>
    <row r="3669">
      <c r="A3669" s="8"/>
      <c r="B3669" s="208"/>
      <c r="C3669" s="208"/>
      <c r="D3669" s="209"/>
      <c r="E3669" s="134"/>
      <c r="F3669" s="134"/>
      <c r="G3669" s="134"/>
      <c r="H3669" s="134"/>
      <c r="I3669" s="208"/>
      <c r="J3669" s="208"/>
      <c r="K3669" s="208"/>
      <c r="L3669" s="208"/>
      <c r="M3669" s="208"/>
      <c r="N3669" s="208"/>
      <c r="O3669" s="208"/>
      <c r="P3669" s="208"/>
      <c r="Q3669" s="134"/>
      <c r="R3669" s="134"/>
      <c r="S3669" s="134"/>
      <c r="T3669" s="134"/>
      <c r="U3669" s="134"/>
      <c r="V3669" s="134"/>
      <c r="W3669" s="134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</row>
    <row r="3670">
      <c r="A3670" s="8"/>
      <c r="B3670" s="208"/>
      <c r="C3670" s="208"/>
      <c r="D3670" s="209"/>
      <c r="E3670" s="134"/>
      <c r="F3670" s="134"/>
      <c r="G3670" s="134"/>
      <c r="H3670" s="134"/>
      <c r="I3670" s="208"/>
      <c r="J3670" s="208"/>
      <c r="K3670" s="208"/>
      <c r="L3670" s="208"/>
      <c r="M3670" s="208"/>
      <c r="N3670" s="208"/>
      <c r="O3670" s="208"/>
      <c r="P3670" s="208"/>
      <c r="Q3670" s="134"/>
      <c r="R3670" s="134"/>
      <c r="S3670" s="134"/>
      <c r="T3670" s="134"/>
      <c r="U3670" s="134"/>
      <c r="V3670" s="134"/>
      <c r="W3670" s="134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</row>
    <row r="3671">
      <c r="A3671" s="8"/>
      <c r="B3671" s="208"/>
      <c r="C3671" s="208"/>
      <c r="D3671" s="209"/>
      <c r="E3671" s="134"/>
      <c r="F3671" s="134"/>
      <c r="G3671" s="134"/>
      <c r="H3671" s="134"/>
      <c r="I3671" s="208"/>
      <c r="J3671" s="208"/>
      <c r="K3671" s="208"/>
      <c r="L3671" s="208"/>
      <c r="M3671" s="208"/>
      <c r="N3671" s="208"/>
      <c r="O3671" s="208"/>
      <c r="P3671" s="208"/>
      <c r="Q3671" s="134"/>
      <c r="R3671" s="134"/>
      <c r="S3671" s="134"/>
      <c r="T3671" s="134"/>
      <c r="U3671" s="134"/>
      <c r="V3671" s="134"/>
      <c r="W3671" s="134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</row>
    <row r="3672">
      <c r="A3672" s="8"/>
      <c r="B3672" s="208"/>
      <c r="C3672" s="208"/>
      <c r="D3672" s="209"/>
      <c r="E3672" s="134"/>
      <c r="F3672" s="134"/>
      <c r="G3672" s="134"/>
      <c r="H3672" s="134"/>
      <c r="I3672" s="208"/>
      <c r="J3672" s="208"/>
      <c r="K3672" s="208"/>
      <c r="L3672" s="208"/>
      <c r="M3672" s="208"/>
      <c r="N3672" s="208"/>
      <c r="O3672" s="208"/>
      <c r="P3672" s="208"/>
      <c r="Q3672" s="134"/>
      <c r="R3672" s="134"/>
      <c r="S3672" s="134"/>
      <c r="T3672" s="134"/>
      <c r="U3672" s="134"/>
      <c r="V3672" s="134"/>
      <c r="W3672" s="134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</row>
    <row r="3673">
      <c r="A3673" s="8"/>
      <c r="B3673" s="208"/>
      <c r="C3673" s="208"/>
      <c r="D3673" s="209"/>
      <c r="E3673" s="134"/>
      <c r="F3673" s="134"/>
      <c r="G3673" s="134"/>
      <c r="H3673" s="134"/>
      <c r="I3673" s="208"/>
      <c r="J3673" s="208"/>
      <c r="K3673" s="208"/>
      <c r="L3673" s="208"/>
      <c r="M3673" s="208"/>
      <c r="N3673" s="208"/>
      <c r="O3673" s="208"/>
      <c r="P3673" s="208"/>
      <c r="Q3673" s="134"/>
      <c r="R3673" s="134"/>
      <c r="S3673" s="134"/>
      <c r="T3673" s="134"/>
      <c r="U3673" s="134"/>
      <c r="V3673" s="134"/>
      <c r="W3673" s="134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</row>
    <row r="3674">
      <c r="A3674" s="8"/>
      <c r="B3674" s="208"/>
      <c r="C3674" s="208"/>
      <c r="D3674" s="209"/>
      <c r="E3674" s="134"/>
      <c r="F3674" s="134"/>
      <c r="G3674" s="134"/>
      <c r="H3674" s="134"/>
      <c r="I3674" s="208"/>
      <c r="J3674" s="208"/>
      <c r="K3674" s="208"/>
      <c r="L3674" s="208"/>
      <c r="M3674" s="208"/>
      <c r="N3674" s="208"/>
      <c r="O3674" s="208"/>
      <c r="P3674" s="208"/>
      <c r="Q3674" s="134"/>
      <c r="R3674" s="134"/>
      <c r="S3674" s="134"/>
      <c r="T3674" s="134"/>
      <c r="U3674" s="134"/>
      <c r="V3674" s="134"/>
      <c r="W3674" s="134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</row>
    <row r="3675">
      <c r="A3675" s="8"/>
      <c r="B3675" s="208"/>
      <c r="C3675" s="208"/>
      <c r="D3675" s="209"/>
      <c r="E3675" s="134"/>
      <c r="F3675" s="134"/>
      <c r="G3675" s="134"/>
      <c r="H3675" s="134"/>
      <c r="I3675" s="208"/>
      <c r="J3675" s="208"/>
      <c r="K3675" s="208"/>
      <c r="L3675" s="208"/>
      <c r="M3675" s="208"/>
      <c r="N3675" s="208"/>
      <c r="O3675" s="208"/>
      <c r="P3675" s="208"/>
      <c r="Q3675" s="134"/>
      <c r="R3675" s="134"/>
      <c r="S3675" s="134"/>
      <c r="T3675" s="134"/>
      <c r="U3675" s="134"/>
      <c r="V3675" s="134"/>
      <c r="W3675" s="134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</row>
    <row r="3676">
      <c r="A3676" s="8"/>
      <c r="B3676" s="208"/>
      <c r="C3676" s="208"/>
      <c r="D3676" s="209"/>
      <c r="E3676" s="134"/>
      <c r="F3676" s="134"/>
      <c r="G3676" s="134"/>
      <c r="H3676" s="134"/>
      <c r="I3676" s="208"/>
      <c r="J3676" s="208"/>
      <c r="K3676" s="208"/>
      <c r="L3676" s="208"/>
      <c r="M3676" s="208"/>
      <c r="N3676" s="208"/>
      <c r="O3676" s="208"/>
      <c r="P3676" s="208"/>
      <c r="Q3676" s="134"/>
      <c r="R3676" s="134"/>
      <c r="S3676" s="134"/>
      <c r="T3676" s="134"/>
      <c r="U3676" s="134"/>
      <c r="V3676" s="134"/>
      <c r="W3676" s="134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</row>
    <row r="3677">
      <c r="A3677" s="8"/>
      <c r="B3677" s="208"/>
      <c r="C3677" s="208"/>
      <c r="D3677" s="209"/>
      <c r="E3677" s="134"/>
      <c r="F3677" s="134"/>
      <c r="G3677" s="134"/>
      <c r="H3677" s="134"/>
      <c r="I3677" s="208"/>
      <c r="J3677" s="208"/>
      <c r="K3677" s="208"/>
      <c r="L3677" s="208"/>
      <c r="M3677" s="208"/>
      <c r="N3677" s="208"/>
      <c r="O3677" s="208"/>
      <c r="P3677" s="208"/>
      <c r="Q3677" s="134"/>
      <c r="R3677" s="134"/>
      <c r="S3677" s="134"/>
      <c r="T3677" s="134"/>
      <c r="U3677" s="134"/>
      <c r="V3677" s="134"/>
      <c r="W3677" s="134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</row>
    <row r="3678">
      <c r="A3678" s="8"/>
      <c r="B3678" s="208"/>
      <c r="C3678" s="208"/>
      <c r="D3678" s="209"/>
      <c r="E3678" s="134"/>
      <c r="F3678" s="134"/>
      <c r="G3678" s="134"/>
      <c r="H3678" s="134"/>
      <c r="I3678" s="208"/>
      <c r="J3678" s="208"/>
      <c r="K3678" s="208"/>
      <c r="L3678" s="208"/>
      <c r="M3678" s="208"/>
      <c r="N3678" s="208"/>
      <c r="O3678" s="208"/>
      <c r="P3678" s="208"/>
      <c r="Q3678" s="134"/>
      <c r="R3678" s="134"/>
      <c r="S3678" s="134"/>
      <c r="T3678" s="134"/>
      <c r="U3678" s="134"/>
      <c r="V3678" s="134"/>
      <c r="W3678" s="134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</row>
    <row r="3679">
      <c r="A3679" s="8"/>
      <c r="B3679" s="208"/>
      <c r="C3679" s="208"/>
      <c r="D3679" s="209"/>
      <c r="E3679" s="134"/>
      <c r="F3679" s="134"/>
      <c r="G3679" s="134"/>
      <c r="H3679" s="134"/>
      <c r="I3679" s="208"/>
      <c r="J3679" s="208"/>
      <c r="K3679" s="208"/>
      <c r="L3679" s="208"/>
      <c r="M3679" s="208"/>
      <c r="N3679" s="208"/>
      <c r="O3679" s="208"/>
      <c r="P3679" s="208"/>
      <c r="Q3679" s="134"/>
      <c r="R3679" s="134"/>
      <c r="S3679" s="134"/>
      <c r="T3679" s="134"/>
      <c r="U3679" s="134"/>
      <c r="V3679" s="134"/>
      <c r="W3679" s="134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</row>
    <row r="3680">
      <c r="A3680" s="8"/>
      <c r="B3680" s="208"/>
      <c r="C3680" s="208"/>
      <c r="D3680" s="209"/>
      <c r="E3680" s="134"/>
      <c r="F3680" s="134"/>
      <c r="G3680" s="134"/>
      <c r="H3680" s="134"/>
      <c r="I3680" s="208"/>
      <c r="J3680" s="208"/>
      <c r="K3680" s="208"/>
      <c r="L3680" s="208"/>
      <c r="M3680" s="208"/>
      <c r="N3680" s="208"/>
      <c r="O3680" s="208"/>
      <c r="P3680" s="208"/>
      <c r="Q3680" s="134"/>
      <c r="R3680" s="134"/>
      <c r="S3680" s="134"/>
      <c r="T3680" s="134"/>
      <c r="U3680" s="134"/>
      <c r="V3680" s="134"/>
      <c r="W3680" s="134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</row>
    <row r="3681">
      <c r="A3681" s="8"/>
      <c r="B3681" s="208"/>
      <c r="C3681" s="208"/>
      <c r="D3681" s="209"/>
      <c r="E3681" s="134"/>
      <c r="F3681" s="134"/>
      <c r="G3681" s="134"/>
      <c r="H3681" s="134"/>
      <c r="I3681" s="208"/>
      <c r="J3681" s="208"/>
      <c r="K3681" s="208"/>
      <c r="L3681" s="208"/>
      <c r="M3681" s="208"/>
      <c r="N3681" s="208"/>
      <c r="O3681" s="208"/>
      <c r="P3681" s="208"/>
      <c r="Q3681" s="134"/>
      <c r="R3681" s="134"/>
      <c r="S3681" s="134"/>
      <c r="T3681" s="134"/>
      <c r="U3681" s="134"/>
      <c r="V3681" s="134"/>
      <c r="W3681" s="134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</row>
    <row r="3682">
      <c r="A3682" s="8"/>
      <c r="B3682" s="208"/>
      <c r="C3682" s="208"/>
      <c r="D3682" s="209"/>
      <c r="E3682" s="134"/>
      <c r="F3682" s="134"/>
      <c r="G3682" s="134"/>
      <c r="H3682" s="134"/>
      <c r="I3682" s="208"/>
      <c r="J3682" s="208"/>
      <c r="K3682" s="208"/>
      <c r="L3682" s="208"/>
      <c r="M3682" s="208"/>
      <c r="N3682" s="208"/>
      <c r="O3682" s="208"/>
      <c r="P3682" s="208"/>
      <c r="Q3682" s="134"/>
      <c r="R3682" s="134"/>
      <c r="S3682" s="134"/>
      <c r="T3682" s="134"/>
      <c r="U3682" s="134"/>
      <c r="V3682" s="134"/>
      <c r="W3682" s="134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</row>
    <row r="3683">
      <c r="A3683" s="8"/>
      <c r="B3683" s="208"/>
      <c r="C3683" s="208"/>
      <c r="D3683" s="209"/>
      <c r="E3683" s="134"/>
      <c r="F3683" s="134"/>
      <c r="G3683" s="134"/>
      <c r="H3683" s="134"/>
      <c r="I3683" s="208"/>
      <c r="J3683" s="208"/>
      <c r="K3683" s="208"/>
      <c r="L3683" s="208"/>
      <c r="M3683" s="208"/>
      <c r="N3683" s="208"/>
      <c r="O3683" s="208"/>
      <c r="P3683" s="208"/>
      <c r="Q3683" s="134"/>
      <c r="R3683" s="134"/>
      <c r="S3683" s="134"/>
      <c r="T3683" s="134"/>
      <c r="U3683" s="134"/>
      <c r="V3683" s="134"/>
      <c r="W3683" s="134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</row>
    <row r="3684">
      <c r="A3684" s="8"/>
      <c r="B3684" s="208"/>
      <c r="C3684" s="208"/>
      <c r="D3684" s="209"/>
      <c r="E3684" s="134"/>
      <c r="F3684" s="134"/>
      <c r="G3684" s="134"/>
      <c r="H3684" s="134"/>
      <c r="I3684" s="208"/>
      <c r="J3684" s="208"/>
      <c r="K3684" s="208"/>
      <c r="L3684" s="208"/>
      <c r="M3684" s="208"/>
      <c r="N3684" s="208"/>
      <c r="O3684" s="208"/>
      <c r="P3684" s="208"/>
      <c r="Q3684" s="134"/>
      <c r="R3684" s="134"/>
      <c r="S3684" s="134"/>
      <c r="T3684" s="134"/>
      <c r="U3684" s="134"/>
      <c r="V3684" s="134"/>
      <c r="W3684" s="134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</row>
    <row r="3685">
      <c r="A3685" s="8"/>
      <c r="B3685" s="208"/>
      <c r="C3685" s="208"/>
      <c r="D3685" s="209"/>
      <c r="E3685" s="134"/>
      <c r="F3685" s="134"/>
      <c r="G3685" s="134"/>
      <c r="H3685" s="134"/>
      <c r="I3685" s="208"/>
      <c r="J3685" s="208"/>
      <c r="K3685" s="208"/>
      <c r="L3685" s="208"/>
      <c r="M3685" s="208"/>
      <c r="N3685" s="208"/>
      <c r="O3685" s="208"/>
      <c r="P3685" s="208"/>
      <c r="Q3685" s="134"/>
      <c r="R3685" s="134"/>
      <c r="S3685" s="134"/>
      <c r="T3685" s="134"/>
      <c r="U3685" s="134"/>
      <c r="V3685" s="134"/>
      <c r="W3685" s="134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</row>
    <row r="3686">
      <c r="A3686" s="8"/>
      <c r="B3686" s="208"/>
      <c r="C3686" s="208"/>
      <c r="D3686" s="209"/>
      <c r="E3686" s="134"/>
      <c r="F3686" s="134"/>
      <c r="G3686" s="134"/>
      <c r="H3686" s="134"/>
      <c r="I3686" s="208"/>
      <c r="J3686" s="208"/>
      <c r="K3686" s="208"/>
      <c r="L3686" s="208"/>
      <c r="M3686" s="208"/>
      <c r="N3686" s="208"/>
      <c r="O3686" s="208"/>
      <c r="P3686" s="208"/>
      <c r="Q3686" s="134"/>
      <c r="R3686" s="134"/>
      <c r="S3686" s="134"/>
      <c r="T3686" s="134"/>
      <c r="U3686" s="134"/>
      <c r="V3686" s="134"/>
      <c r="W3686" s="134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</row>
    <row r="3687">
      <c r="A3687" s="8"/>
      <c r="B3687" s="208"/>
      <c r="C3687" s="208"/>
      <c r="D3687" s="209"/>
      <c r="E3687" s="134"/>
      <c r="F3687" s="134"/>
      <c r="G3687" s="134"/>
      <c r="H3687" s="134"/>
      <c r="I3687" s="208"/>
      <c r="J3687" s="208"/>
      <c r="K3687" s="208"/>
      <c r="L3687" s="208"/>
      <c r="M3687" s="208"/>
      <c r="N3687" s="208"/>
      <c r="O3687" s="208"/>
      <c r="P3687" s="208"/>
      <c r="Q3687" s="134"/>
      <c r="R3687" s="134"/>
      <c r="S3687" s="134"/>
      <c r="T3687" s="134"/>
      <c r="U3687" s="134"/>
      <c r="V3687" s="134"/>
      <c r="W3687" s="134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</row>
    <row r="3688">
      <c r="A3688" s="8"/>
      <c r="B3688" s="208"/>
      <c r="C3688" s="208"/>
      <c r="D3688" s="209"/>
      <c r="E3688" s="134"/>
      <c r="F3688" s="134"/>
      <c r="G3688" s="134"/>
      <c r="H3688" s="134"/>
      <c r="I3688" s="208"/>
      <c r="J3688" s="208"/>
      <c r="K3688" s="208"/>
      <c r="L3688" s="208"/>
      <c r="M3688" s="208"/>
      <c r="N3688" s="208"/>
      <c r="O3688" s="208"/>
      <c r="P3688" s="208"/>
      <c r="Q3688" s="134"/>
      <c r="R3688" s="134"/>
      <c r="S3688" s="134"/>
      <c r="T3688" s="134"/>
      <c r="U3688" s="134"/>
      <c r="V3688" s="134"/>
      <c r="W3688" s="134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</row>
    <row r="3689">
      <c r="A3689" s="8"/>
      <c r="B3689" s="208"/>
      <c r="C3689" s="208"/>
      <c r="D3689" s="209"/>
      <c r="E3689" s="134"/>
      <c r="F3689" s="134"/>
      <c r="G3689" s="134"/>
      <c r="H3689" s="134"/>
      <c r="I3689" s="208"/>
      <c r="J3689" s="208"/>
      <c r="K3689" s="208"/>
      <c r="L3689" s="208"/>
      <c r="M3689" s="208"/>
      <c r="N3689" s="208"/>
      <c r="O3689" s="208"/>
      <c r="P3689" s="208"/>
      <c r="Q3689" s="134"/>
      <c r="R3689" s="134"/>
      <c r="S3689" s="134"/>
      <c r="T3689" s="134"/>
      <c r="U3689" s="134"/>
      <c r="V3689" s="134"/>
      <c r="W3689" s="134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</row>
    <row r="3690">
      <c r="A3690" s="8"/>
      <c r="B3690" s="208"/>
      <c r="C3690" s="208"/>
      <c r="D3690" s="209"/>
      <c r="E3690" s="134"/>
      <c r="F3690" s="134"/>
      <c r="G3690" s="134"/>
      <c r="H3690" s="134"/>
      <c r="I3690" s="208"/>
      <c r="J3690" s="208"/>
      <c r="K3690" s="208"/>
      <c r="L3690" s="208"/>
      <c r="M3690" s="208"/>
      <c r="N3690" s="208"/>
      <c r="O3690" s="208"/>
      <c r="P3690" s="208"/>
      <c r="Q3690" s="134"/>
      <c r="R3690" s="134"/>
      <c r="S3690" s="134"/>
      <c r="T3690" s="134"/>
      <c r="U3690" s="134"/>
      <c r="V3690" s="134"/>
      <c r="W3690" s="134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</row>
    <row r="3691">
      <c r="A3691" s="8"/>
      <c r="B3691" s="208"/>
      <c r="C3691" s="208"/>
      <c r="D3691" s="209"/>
      <c r="E3691" s="134"/>
      <c r="F3691" s="134"/>
      <c r="G3691" s="134"/>
      <c r="H3691" s="134"/>
      <c r="I3691" s="208"/>
      <c r="J3691" s="208"/>
      <c r="K3691" s="208"/>
      <c r="L3691" s="208"/>
      <c r="M3691" s="208"/>
      <c r="N3691" s="208"/>
      <c r="O3691" s="208"/>
      <c r="P3691" s="208"/>
      <c r="Q3691" s="134"/>
      <c r="R3691" s="134"/>
      <c r="S3691" s="134"/>
      <c r="T3691" s="134"/>
      <c r="U3691" s="134"/>
      <c r="V3691" s="134"/>
      <c r="W3691" s="134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</row>
    <row r="3692">
      <c r="A3692" s="8"/>
      <c r="B3692" s="208"/>
      <c r="C3692" s="208"/>
      <c r="D3692" s="209"/>
      <c r="E3692" s="134"/>
      <c r="F3692" s="134"/>
      <c r="G3692" s="134"/>
      <c r="H3692" s="134"/>
      <c r="I3692" s="208"/>
      <c r="J3692" s="208"/>
      <c r="K3692" s="208"/>
      <c r="L3692" s="208"/>
      <c r="M3692" s="208"/>
      <c r="N3692" s="208"/>
      <c r="O3692" s="208"/>
      <c r="P3692" s="208"/>
      <c r="Q3692" s="134"/>
      <c r="R3692" s="134"/>
      <c r="S3692" s="134"/>
      <c r="T3692" s="134"/>
      <c r="U3692" s="134"/>
      <c r="V3692" s="134"/>
      <c r="W3692" s="134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</row>
    <row r="3693">
      <c r="A3693" s="8"/>
      <c r="B3693" s="208"/>
      <c r="C3693" s="208"/>
      <c r="D3693" s="209"/>
      <c r="E3693" s="134"/>
      <c r="F3693" s="134"/>
      <c r="G3693" s="134"/>
      <c r="H3693" s="134"/>
      <c r="I3693" s="208"/>
      <c r="J3693" s="208"/>
      <c r="K3693" s="208"/>
      <c r="L3693" s="208"/>
      <c r="M3693" s="208"/>
      <c r="N3693" s="208"/>
      <c r="O3693" s="208"/>
      <c r="P3693" s="208"/>
      <c r="Q3693" s="134"/>
      <c r="R3693" s="134"/>
      <c r="S3693" s="134"/>
      <c r="T3693" s="134"/>
      <c r="U3693" s="134"/>
      <c r="V3693" s="134"/>
      <c r="W3693" s="134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</row>
    <row r="3694">
      <c r="A3694" s="8"/>
      <c r="B3694" s="208"/>
      <c r="C3694" s="208"/>
      <c r="D3694" s="209"/>
      <c r="E3694" s="134"/>
      <c r="F3694" s="134"/>
      <c r="G3694" s="134"/>
      <c r="H3694" s="134"/>
      <c r="I3694" s="208"/>
      <c r="J3694" s="208"/>
      <c r="K3694" s="208"/>
      <c r="L3694" s="208"/>
      <c r="M3694" s="208"/>
      <c r="N3694" s="208"/>
      <c r="O3694" s="208"/>
      <c r="P3694" s="208"/>
      <c r="Q3694" s="134"/>
      <c r="R3694" s="134"/>
      <c r="S3694" s="134"/>
      <c r="T3694" s="134"/>
      <c r="U3694" s="134"/>
      <c r="V3694" s="134"/>
      <c r="W3694" s="134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</row>
    <row r="3695">
      <c r="A3695" s="8"/>
      <c r="B3695" s="208"/>
      <c r="C3695" s="208"/>
      <c r="D3695" s="209"/>
      <c r="E3695" s="134"/>
      <c r="F3695" s="134"/>
      <c r="G3695" s="134"/>
      <c r="H3695" s="134"/>
      <c r="I3695" s="208"/>
      <c r="J3695" s="208"/>
      <c r="K3695" s="208"/>
      <c r="L3695" s="208"/>
      <c r="M3695" s="208"/>
      <c r="N3695" s="208"/>
      <c r="O3695" s="208"/>
      <c r="P3695" s="208"/>
      <c r="Q3695" s="134"/>
      <c r="R3695" s="134"/>
      <c r="S3695" s="134"/>
      <c r="T3695" s="134"/>
      <c r="U3695" s="134"/>
      <c r="V3695" s="134"/>
      <c r="W3695" s="134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</row>
    <row r="3696">
      <c r="A3696" s="8"/>
      <c r="B3696" s="208"/>
      <c r="C3696" s="208"/>
      <c r="D3696" s="209"/>
      <c r="E3696" s="134"/>
      <c r="F3696" s="134"/>
      <c r="G3696" s="134"/>
      <c r="H3696" s="134"/>
      <c r="I3696" s="208"/>
      <c r="J3696" s="208"/>
      <c r="K3696" s="208"/>
      <c r="L3696" s="208"/>
      <c r="M3696" s="208"/>
      <c r="N3696" s="208"/>
      <c r="O3696" s="208"/>
      <c r="P3696" s="208"/>
      <c r="Q3696" s="134"/>
      <c r="R3696" s="134"/>
      <c r="S3696" s="134"/>
      <c r="T3696" s="134"/>
      <c r="U3696" s="134"/>
      <c r="V3696" s="134"/>
      <c r="W3696" s="134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</row>
    <row r="3697">
      <c r="A3697" s="8"/>
      <c r="B3697" s="208"/>
      <c r="C3697" s="208"/>
      <c r="D3697" s="209"/>
      <c r="E3697" s="134"/>
      <c r="F3697" s="134"/>
      <c r="G3697" s="134"/>
      <c r="H3697" s="134"/>
      <c r="I3697" s="208"/>
      <c r="J3697" s="208"/>
      <c r="K3697" s="208"/>
      <c r="L3697" s="208"/>
      <c r="M3697" s="208"/>
      <c r="N3697" s="208"/>
      <c r="O3697" s="208"/>
      <c r="P3697" s="208"/>
      <c r="Q3697" s="134"/>
      <c r="R3697" s="134"/>
      <c r="S3697" s="134"/>
      <c r="T3697" s="134"/>
      <c r="U3697" s="134"/>
      <c r="V3697" s="134"/>
      <c r="W3697" s="134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</row>
    <row r="3698">
      <c r="A3698" s="8"/>
      <c r="B3698" s="208"/>
      <c r="C3698" s="208"/>
      <c r="D3698" s="209"/>
      <c r="E3698" s="134"/>
      <c r="F3698" s="134"/>
      <c r="G3698" s="134"/>
      <c r="H3698" s="134"/>
      <c r="I3698" s="208"/>
      <c r="J3698" s="208"/>
      <c r="K3698" s="208"/>
      <c r="L3698" s="208"/>
      <c r="M3698" s="208"/>
      <c r="N3698" s="208"/>
      <c r="O3698" s="208"/>
      <c r="P3698" s="208"/>
      <c r="Q3698" s="134"/>
      <c r="R3698" s="134"/>
      <c r="S3698" s="134"/>
      <c r="T3698" s="134"/>
      <c r="U3698" s="134"/>
      <c r="V3698" s="134"/>
      <c r="W3698" s="134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</row>
    <row r="3699">
      <c r="A3699" s="8"/>
      <c r="B3699" s="208"/>
      <c r="C3699" s="208"/>
      <c r="D3699" s="209"/>
      <c r="E3699" s="134"/>
      <c r="F3699" s="134"/>
      <c r="G3699" s="134"/>
      <c r="H3699" s="134"/>
      <c r="I3699" s="208"/>
      <c r="J3699" s="208"/>
      <c r="K3699" s="208"/>
      <c r="L3699" s="208"/>
      <c r="M3699" s="208"/>
      <c r="N3699" s="208"/>
      <c r="O3699" s="208"/>
      <c r="P3699" s="208"/>
      <c r="Q3699" s="134"/>
      <c r="R3699" s="134"/>
      <c r="S3699" s="134"/>
      <c r="T3699" s="134"/>
      <c r="U3699" s="134"/>
      <c r="V3699" s="134"/>
      <c r="W3699" s="134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</row>
    <row r="3700">
      <c r="A3700" s="8"/>
      <c r="B3700" s="208"/>
      <c r="C3700" s="208"/>
      <c r="D3700" s="209"/>
      <c r="E3700" s="134"/>
      <c r="F3700" s="134"/>
      <c r="G3700" s="134"/>
      <c r="H3700" s="134"/>
      <c r="I3700" s="208"/>
      <c r="J3700" s="208"/>
      <c r="K3700" s="208"/>
      <c r="L3700" s="208"/>
      <c r="M3700" s="208"/>
      <c r="N3700" s="208"/>
      <c r="O3700" s="208"/>
      <c r="P3700" s="208"/>
      <c r="Q3700" s="134"/>
      <c r="R3700" s="134"/>
      <c r="S3700" s="134"/>
      <c r="T3700" s="134"/>
      <c r="U3700" s="134"/>
      <c r="V3700" s="134"/>
      <c r="W3700" s="134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</row>
    <row r="3701">
      <c r="A3701" s="8"/>
      <c r="B3701" s="208"/>
      <c r="C3701" s="208"/>
      <c r="D3701" s="209"/>
      <c r="E3701" s="134"/>
      <c r="F3701" s="134"/>
      <c r="G3701" s="134"/>
      <c r="H3701" s="134"/>
      <c r="I3701" s="208"/>
      <c r="J3701" s="208"/>
      <c r="K3701" s="208"/>
      <c r="L3701" s="208"/>
      <c r="M3701" s="208"/>
      <c r="N3701" s="208"/>
      <c r="O3701" s="208"/>
      <c r="P3701" s="208"/>
      <c r="Q3701" s="134"/>
      <c r="R3701" s="134"/>
      <c r="S3701" s="134"/>
      <c r="T3701" s="134"/>
      <c r="U3701" s="134"/>
      <c r="V3701" s="134"/>
      <c r="W3701" s="134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</row>
    <row r="3702">
      <c r="A3702" s="8"/>
      <c r="B3702" s="208"/>
      <c r="C3702" s="208"/>
      <c r="D3702" s="209"/>
      <c r="E3702" s="134"/>
      <c r="F3702" s="134"/>
      <c r="G3702" s="134"/>
      <c r="H3702" s="134"/>
      <c r="I3702" s="208"/>
      <c r="J3702" s="208"/>
      <c r="K3702" s="208"/>
      <c r="L3702" s="208"/>
      <c r="M3702" s="208"/>
      <c r="N3702" s="208"/>
      <c r="O3702" s="208"/>
      <c r="P3702" s="208"/>
      <c r="Q3702" s="134"/>
      <c r="R3702" s="134"/>
      <c r="S3702" s="134"/>
      <c r="T3702" s="134"/>
      <c r="U3702" s="134"/>
      <c r="V3702" s="134"/>
      <c r="W3702" s="134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</row>
    <row r="3703">
      <c r="A3703" s="8"/>
      <c r="B3703" s="208"/>
      <c r="C3703" s="208"/>
      <c r="D3703" s="209"/>
      <c r="E3703" s="134"/>
      <c r="F3703" s="134"/>
      <c r="G3703" s="134"/>
      <c r="H3703" s="134"/>
      <c r="I3703" s="208"/>
      <c r="J3703" s="208"/>
      <c r="K3703" s="208"/>
      <c r="L3703" s="208"/>
      <c r="M3703" s="208"/>
      <c r="N3703" s="208"/>
      <c r="O3703" s="208"/>
      <c r="P3703" s="208"/>
      <c r="Q3703" s="134"/>
      <c r="R3703" s="134"/>
      <c r="S3703" s="134"/>
      <c r="T3703" s="134"/>
      <c r="U3703" s="134"/>
      <c r="V3703" s="134"/>
      <c r="W3703" s="134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</row>
    <row r="3704">
      <c r="A3704" s="8"/>
      <c r="B3704" s="208"/>
      <c r="C3704" s="208"/>
      <c r="D3704" s="209"/>
      <c r="E3704" s="134"/>
      <c r="F3704" s="134"/>
      <c r="G3704" s="134"/>
      <c r="H3704" s="134"/>
      <c r="I3704" s="208"/>
      <c r="J3704" s="208"/>
      <c r="K3704" s="208"/>
      <c r="L3704" s="208"/>
      <c r="M3704" s="208"/>
      <c r="N3704" s="208"/>
      <c r="O3704" s="208"/>
      <c r="P3704" s="208"/>
      <c r="Q3704" s="134"/>
      <c r="R3704" s="134"/>
      <c r="S3704" s="134"/>
      <c r="T3704" s="134"/>
      <c r="U3704" s="134"/>
      <c r="V3704" s="134"/>
      <c r="W3704" s="134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</row>
    <row r="3705">
      <c r="A3705" s="8"/>
      <c r="B3705" s="208"/>
      <c r="C3705" s="208"/>
      <c r="D3705" s="209"/>
      <c r="E3705" s="134"/>
      <c r="F3705" s="134"/>
      <c r="G3705" s="134"/>
      <c r="H3705" s="134"/>
      <c r="I3705" s="208"/>
      <c r="J3705" s="208"/>
      <c r="K3705" s="208"/>
      <c r="L3705" s="208"/>
      <c r="M3705" s="208"/>
      <c r="N3705" s="208"/>
      <c r="O3705" s="208"/>
      <c r="P3705" s="208"/>
      <c r="Q3705" s="134"/>
      <c r="R3705" s="134"/>
      <c r="S3705" s="134"/>
      <c r="T3705" s="134"/>
      <c r="U3705" s="134"/>
      <c r="V3705" s="134"/>
      <c r="W3705" s="134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</row>
    <row r="3706">
      <c r="A3706" s="8"/>
      <c r="B3706" s="208"/>
      <c r="C3706" s="208"/>
      <c r="D3706" s="209"/>
      <c r="E3706" s="134"/>
      <c r="F3706" s="134"/>
      <c r="G3706" s="134"/>
      <c r="H3706" s="134"/>
      <c r="I3706" s="208"/>
      <c r="J3706" s="208"/>
      <c r="K3706" s="208"/>
      <c r="L3706" s="208"/>
      <c r="M3706" s="208"/>
      <c r="N3706" s="208"/>
      <c r="O3706" s="208"/>
      <c r="P3706" s="208"/>
      <c r="Q3706" s="134"/>
      <c r="R3706" s="134"/>
      <c r="S3706" s="134"/>
      <c r="T3706" s="134"/>
      <c r="U3706" s="134"/>
      <c r="V3706" s="134"/>
      <c r="W3706" s="134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</row>
    <row r="3707">
      <c r="A3707" s="8"/>
      <c r="B3707" s="208"/>
      <c r="C3707" s="208"/>
      <c r="D3707" s="209"/>
      <c r="E3707" s="134"/>
      <c r="F3707" s="134"/>
      <c r="G3707" s="134"/>
      <c r="H3707" s="134"/>
      <c r="I3707" s="208"/>
      <c r="J3707" s="208"/>
      <c r="K3707" s="208"/>
      <c r="L3707" s="208"/>
      <c r="M3707" s="208"/>
      <c r="N3707" s="208"/>
      <c r="O3707" s="208"/>
      <c r="P3707" s="208"/>
      <c r="Q3707" s="134"/>
      <c r="R3707" s="134"/>
      <c r="S3707" s="134"/>
      <c r="T3707" s="134"/>
      <c r="U3707" s="134"/>
      <c r="V3707" s="134"/>
      <c r="W3707" s="134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</row>
    <row r="3708">
      <c r="A3708" s="8"/>
      <c r="B3708" s="208"/>
      <c r="C3708" s="208"/>
      <c r="D3708" s="209"/>
      <c r="E3708" s="134"/>
      <c r="F3708" s="134"/>
      <c r="G3708" s="134"/>
      <c r="H3708" s="134"/>
      <c r="I3708" s="208"/>
      <c r="J3708" s="208"/>
      <c r="K3708" s="208"/>
      <c r="L3708" s="208"/>
      <c r="M3708" s="208"/>
      <c r="N3708" s="208"/>
      <c r="O3708" s="208"/>
      <c r="P3708" s="208"/>
      <c r="Q3708" s="134"/>
      <c r="R3708" s="134"/>
      <c r="S3708" s="134"/>
      <c r="T3708" s="134"/>
      <c r="U3708" s="134"/>
      <c r="V3708" s="134"/>
      <c r="W3708" s="134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</row>
    <row r="3709">
      <c r="A3709" s="8"/>
      <c r="B3709" s="208"/>
      <c r="C3709" s="208"/>
      <c r="D3709" s="209"/>
      <c r="E3709" s="134"/>
      <c r="F3709" s="134"/>
      <c r="G3709" s="134"/>
      <c r="H3709" s="134"/>
      <c r="I3709" s="208"/>
      <c r="J3709" s="208"/>
      <c r="K3709" s="208"/>
      <c r="L3709" s="208"/>
      <c r="M3709" s="208"/>
      <c r="N3709" s="208"/>
      <c r="O3709" s="208"/>
      <c r="P3709" s="208"/>
      <c r="Q3709" s="134"/>
      <c r="R3709" s="134"/>
      <c r="S3709" s="134"/>
      <c r="T3709" s="134"/>
      <c r="U3709" s="134"/>
      <c r="V3709" s="134"/>
      <c r="W3709" s="134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</row>
    <row r="3710">
      <c r="A3710" s="8"/>
      <c r="B3710" s="208"/>
      <c r="C3710" s="208"/>
      <c r="D3710" s="209"/>
      <c r="E3710" s="134"/>
      <c r="F3710" s="134"/>
      <c r="G3710" s="134"/>
      <c r="H3710" s="134"/>
      <c r="I3710" s="208"/>
      <c r="J3710" s="208"/>
      <c r="K3710" s="208"/>
      <c r="L3710" s="208"/>
      <c r="M3710" s="208"/>
      <c r="N3710" s="208"/>
      <c r="O3710" s="208"/>
      <c r="P3710" s="208"/>
      <c r="Q3710" s="134"/>
      <c r="R3710" s="134"/>
      <c r="S3710" s="134"/>
      <c r="T3710" s="134"/>
      <c r="U3710" s="134"/>
      <c r="V3710" s="134"/>
      <c r="W3710" s="134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</row>
    <row r="3711">
      <c r="A3711" s="8"/>
      <c r="B3711" s="208"/>
      <c r="C3711" s="208"/>
      <c r="D3711" s="209"/>
      <c r="E3711" s="134"/>
      <c r="F3711" s="134"/>
      <c r="G3711" s="134"/>
      <c r="H3711" s="134"/>
      <c r="I3711" s="208"/>
      <c r="J3711" s="208"/>
      <c r="K3711" s="208"/>
      <c r="L3711" s="208"/>
      <c r="M3711" s="208"/>
      <c r="N3711" s="208"/>
      <c r="O3711" s="208"/>
      <c r="P3711" s="208"/>
      <c r="Q3711" s="134"/>
      <c r="R3711" s="134"/>
      <c r="S3711" s="134"/>
      <c r="T3711" s="134"/>
      <c r="U3711" s="134"/>
      <c r="V3711" s="134"/>
      <c r="W3711" s="134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</row>
    <row r="3712">
      <c r="A3712" s="8"/>
      <c r="B3712" s="208"/>
      <c r="C3712" s="208"/>
      <c r="D3712" s="209"/>
      <c r="E3712" s="134"/>
      <c r="F3712" s="134"/>
      <c r="G3712" s="134"/>
      <c r="H3712" s="134"/>
      <c r="I3712" s="208"/>
      <c r="J3712" s="208"/>
      <c r="K3712" s="208"/>
      <c r="L3712" s="208"/>
      <c r="M3712" s="208"/>
      <c r="N3712" s="208"/>
      <c r="O3712" s="208"/>
      <c r="P3712" s="208"/>
      <c r="Q3712" s="134"/>
      <c r="R3712" s="134"/>
      <c r="S3712" s="134"/>
      <c r="T3712" s="134"/>
      <c r="U3712" s="134"/>
      <c r="V3712" s="134"/>
      <c r="W3712" s="134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</row>
    <row r="3713">
      <c r="A3713" s="8"/>
      <c r="B3713" s="208"/>
      <c r="C3713" s="208"/>
      <c r="D3713" s="209"/>
      <c r="E3713" s="134"/>
      <c r="F3713" s="134"/>
      <c r="G3713" s="134"/>
      <c r="H3713" s="134"/>
      <c r="I3713" s="208"/>
      <c r="J3713" s="208"/>
      <c r="K3713" s="208"/>
      <c r="L3713" s="208"/>
      <c r="M3713" s="208"/>
      <c r="N3713" s="208"/>
      <c r="O3713" s="208"/>
      <c r="P3713" s="208"/>
      <c r="Q3713" s="134"/>
      <c r="R3713" s="134"/>
      <c r="S3713" s="134"/>
      <c r="T3713" s="134"/>
      <c r="U3713" s="134"/>
      <c r="V3713" s="134"/>
      <c r="W3713" s="134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</row>
    <row r="3714">
      <c r="A3714" s="8"/>
      <c r="B3714" s="208"/>
      <c r="C3714" s="208"/>
      <c r="D3714" s="209"/>
      <c r="E3714" s="134"/>
      <c r="F3714" s="134"/>
      <c r="G3714" s="134"/>
      <c r="H3714" s="134"/>
      <c r="I3714" s="208"/>
      <c r="J3714" s="208"/>
      <c r="K3714" s="208"/>
      <c r="L3714" s="208"/>
      <c r="M3714" s="208"/>
      <c r="N3714" s="208"/>
      <c r="O3714" s="208"/>
      <c r="P3714" s="208"/>
      <c r="Q3714" s="134"/>
      <c r="R3714" s="134"/>
      <c r="S3714" s="134"/>
      <c r="T3714" s="134"/>
      <c r="U3714" s="134"/>
      <c r="V3714" s="134"/>
      <c r="W3714" s="134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</row>
    <row r="3715">
      <c r="A3715" s="8"/>
      <c r="B3715" s="208"/>
      <c r="C3715" s="208"/>
      <c r="D3715" s="209"/>
      <c r="E3715" s="134"/>
      <c r="F3715" s="134"/>
      <c r="G3715" s="134"/>
      <c r="H3715" s="134"/>
      <c r="I3715" s="208"/>
      <c r="J3715" s="208"/>
      <c r="K3715" s="208"/>
      <c r="L3715" s="208"/>
      <c r="M3715" s="208"/>
      <c r="N3715" s="208"/>
      <c r="O3715" s="208"/>
      <c r="P3715" s="208"/>
      <c r="Q3715" s="134"/>
      <c r="R3715" s="134"/>
      <c r="S3715" s="134"/>
      <c r="T3715" s="134"/>
      <c r="U3715" s="134"/>
      <c r="V3715" s="134"/>
      <c r="W3715" s="134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</row>
    <row r="3716">
      <c r="A3716" s="8"/>
      <c r="B3716" s="208"/>
      <c r="C3716" s="208"/>
      <c r="D3716" s="209"/>
      <c r="E3716" s="134"/>
      <c r="F3716" s="134"/>
      <c r="G3716" s="134"/>
      <c r="H3716" s="134"/>
      <c r="I3716" s="208"/>
      <c r="J3716" s="208"/>
      <c r="K3716" s="208"/>
      <c r="L3716" s="208"/>
      <c r="M3716" s="208"/>
      <c r="N3716" s="208"/>
      <c r="O3716" s="208"/>
      <c r="P3716" s="208"/>
      <c r="Q3716" s="134"/>
      <c r="R3716" s="134"/>
      <c r="S3716" s="134"/>
      <c r="T3716" s="134"/>
      <c r="U3716" s="134"/>
      <c r="V3716" s="134"/>
      <c r="W3716" s="134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</row>
    <row r="3717">
      <c r="A3717" s="8"/>
      <c r="B3717" s="208"/>
      <c r="C3717" s="208"/>
      <c r="D3717" s="209"/>
      <c r="E3717" s="134"/>
      <c r="F3717" s="134"/>
      <c r="G3717" s="134"/>
      <c r="H3717" s="134"/>
      <c r="I3717" s="208"/>
      <c r="J3717" s="208"/>
      <c r="K3717" s="208"/>
      <c r="L3717" s="208"/>
      <c r="M3717" s="208"/>
      <c r="N3717" s="208"/>
      <c r="O3717" s="208"/>
      <c r="P3717" s="208"/>
      <c r="Q3717" s="134"/>
      <c r="R3717" s="134"/>
      <c r="S3717" s="134"/>
      <c r="T3717" s="134"/>
      <c r="U3717" s="134"/>
      <c r="V3717" s="134"/>
      <c r="W3717" s="134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</row>
    <row r="3718">
      <c r="A3718" s="8"/>
      <c r="B3718" s="208"/>
      <c r="C3718" s="208"/>
      <c r="D3718" s="209"/>
      <c r="E3718" s="134"/>
      <c r="F3718" s="134"/>
      <c r="G3718" s="134"/>
      <c r="H3718" s="134"/>
      <c r="I3718" s="208"/>
      <c r="J3718" s="208"/>
      <c r="K3718" s="208"/>
      <c r="L3718" s="208"/>
      <c r="M3718" s="208"/>
      <c r="N3718" s="208"/>
      <c r="O3718" s="208"/>
      <c r="P3718" s="208"/>
      <c r="Q3718" s="134"/>
      <c r="R3718" s="134"/>
      <c r="S3718" s="134"/>
      <c r="T3718" s="134"/>
      <c r="U3718" s="134"/>
      <c r="V3718" s="134"/>
      <c r="W3718" s="134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</row>
    <row r="3719">
      <c r="A3719" s="8"/>
      <c r="B3719" s="208"/>
      <c r="C3719" s="208"/>
      <c r="D3719" s="209"/>
      <c r="E3719" s="134"/>
      <c r="F3719" s="134"/>
      <c r="G3719" s="134"/>
      <c r="H3719" s="134"/>
      <c r="I3719" s="208"/>
      <c r="J3719" s="208"/>
      <c r="K3719" s="208"/>
      <c r="L3719" s="208"/>
      <c r="M3719" s="208"/>
      <c r="N3719" s="208"/>
      <c r="O3719" s="208"/>
      <c r="P3719" s="208"/>
      <c r="Q3719" s="134"/>
      <c r="R3719" s="134"/>
      <c r="S3719" s="134"/>
      <c r="T3719" s="134"/>
      <c r="U3719" s="134"/>
      <c r="V3719" s="134"/>
      <c r="W3719" s="134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</row>
    <row r="3720">
      <c r="A3720" s="8"/>
      <c r="B3720" s="208"/>
      <c r="C3720" s="208"/>
      <c r="D3720" s="209"/>
      <c r="E3720" s="134"/>
      <c r="F3720" s="134"/>
      <c r="G3720" s="134"/>
      <c r="H3720" s="134"/>
      <c r="I3720" s="208"/>
      <c r="J3720" s="208"/>
      <c r="K3720" s="208"/>
      <c r="L3720" s="208"/>
      <c r="M3720" s="208"/>
      <c r="N3720" s="208"/>
      <c r="O3720" s="208"/>
      <c r="P3720" s="208"/>
      <c r="Q3720" s="134"/>
      <c r="R3720" s="134"/>
      <c r="S3720" s="134"/>
      <c r="T3720" s="134"/>
      <c r="U3720" s="134"/>
      <c r="V3720" s="134"/>
      <c r="W3720" s="134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</row>
    <row r="3721">
      <c r="A3721" s="8"/>
      <c r="B3721" s="208"/>
      <c r="C3721" s="208"/>
      <c r="D3721" s="209"/>
      <c r="E3721" s="134"/>
      <c r="F3721" s="134"/>
      <c r="G3721" s="134"/>
      <c r="H3721" s="134"/>
      <c r="I3721" s="208"/>
      <c r="J3721" s="208"/>
      <c r="K3721" s="208"/>
      <c r="L3721" s="208"/>
      <c r="M3721" s="208"/>
      <c r="N3721" s="208"/>
      <c r="O3721" s="208"/>
      <c r="P3721" s="208"/>
      <c r="Q3721" s="134"/>
      <c r="R3721" s="134"/>
      <c r="S3721" s="134"/>
      <c r="T3721" s="134"/>
      <c r="U3721" s="134"/>
      <c r="V3721" s="134"/>
      <c r="W3721" s="134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</row>
    <row r="3722">
      <c r="A3722" s="8"/>
      <c r="B3722" s="208"/>
      <c r="C3722" s="208"/>
      <c r="D3722" s="209"/>
      <c r="E3722" s="134"/>
      <c r="F3722" s="134"/>
      <c r="G3722" s="134"/>
      <c r="H3722" s="134"/>
      <c r="I3722" s="208"/>
      <c r="J3722" s="208"/>
      <c r="K3722" s="208"/>
      <c r="L3722" s="208"/>
      <c r="M3722" s="208"/>
      <c r="N3722" s="208"/>
      <c r="O3722" s="208"/>
      <c r="P3722" s="208"/>
      <c r="Q3722" s="134"/>
      <c r="R3722" s="134"/>
      <c r="S3722" s="134"/>
      <c r="T3722" s="134"/>
      <c r="U3722" s="134"/>
      <c r="V3722" s="134"/>
      <c r="W3722" s="134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</row>
    <row r="3723">
      <c r="A3723" s="8"/>
      <c r="B3723" s="208"/>
      <c r="C3723" s="208"/>
      <c r="D3723" s="209"/>
      <c r="E3723" s="134"/>
      <c r="F3723" s="134"/>
      <c r="G3723" s="134"/>
      <c r="H3723" s="134"/>
      <c r="I3723" s="208"/>
      <c r="J3723" s="208"/>
      <c r="K3723" s="208"/>
      <c r="L3723" s="208"/>
      <c r="M3723" s="208"/>
      <c r="N3723" s="208"/>
      <c r="O3723" s="208"/>
      <c r="P3723" s="208"/>
      <c r="Q3723" s="134"/>
      <c r="R3723" s="134"/>
      <c r="S3723" s="134"/>
      <c r="T3723" s="134"/>
      <c r="U3723" s="134"/>
      <c r="V3723" s="134"/>
      <c r="W3723" s="134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</row>
    <row r="3724">
      <c r="A3724" s="8"/>
      <c r="B3724" s="208"/>
      <c r="C3724" s="208"/>
      <c r="D3724" s="209"/>
      <c r="E3724" s="134"/>
      <c r="F3724" s="134"/>
      <c r="G3724" s="134"/>
      <c r="H3724" s="134"/>
      <c r="I3724" s="208"/>
      <c r="J3724" s="208"/>
      <c r="K3724" s="208"/>
      <c r="L3724" s="208"/>
      <c r="M3724" s="208"/>
      <c r="N3724" s="208"/>
      <c r="O3724" s="208"/>
      <c r="P3724" s="208"/>
      <c r="Q3724" s="134"/>
      <c r="R3724" s="134"/>
      <c r="S3724" s="134"/>
      <c r="T3724" s="134"/>
      <c r="U3724" s="134"/>
      <c r="V3724" s="134"/>
      <c r="W3724" s="134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</row>
    <row r="3725">
      <c r="A3725" s="8"/>
      <c r="B3725" s="208"/>
      <c r="C3725" s="208"/>
      <c r="D3725" s="209"/>
      <c r="E3725" s="134"/>
      <c r="F3725" s="134"/>
      <c r="G3725" s="134"/>
      <c r="H3725" s="134"/>
      <c r="I3725" s="208"/>
      <c r="J3725" s="208"/>
      <c r="K3725" s="208"/>
      <c r="L3725" s="208"/>
      <c r="M3725" s="208"/>
      <c r="N3725" s="208"/>
      <c r="O3725" s="208"/>
      <c r="P3725" s="208"/>
      <c r="Q3725" s="134"/>
      <c r="R3725" s="134"/>
      <c r="S3725" s="134"/>
      <c r="T3725" s="134"/>
      <c r="U3725" s="134"/>
      <c r="V3725" s="134"/>
      <c r="W3725" s="134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</row>
    <row r="3726">
      <c r="A3726" s="8"/>
      <c r="B3726" s="208"/>
      <c r="C3726" s="208"/>
      <c r="D3726" s="209"/>
      <c r="E3726" s="134"/>
      <c r="F3726" s="134"/>
      <c r="G3726" s="134"/>
      <c r="H3726" s="134"/>
      <c r="I3726" s="208"/>
      <c r="J3726" s="208"/>
      <c r="K3726" s="208"/>
      <c r="L3726" s="208"/>
      <c r="M3726" s="208"/>
      <c r="N3726" s="208"/>
      <c r="O3726" s="208"/>
      <c r="P3726" s="208"/>
      <c r="Q3726" s="134"/>
      <c r="R3726" s="134"/>
      <c r="S3726" s="134"/>
      <c r="T3726" s="134"/>
      <c r="U3726" s="134"/>
      <c r="V3726" s="134"/>
      <c r="W3726" s="134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</row>
    <row r="3727">
      <c r="A3727" s="8"/>
      <c r="B3727" s="208"/>
      <c r="C3727" s="208"/>
      <c r="D3727" s="209"/>
      <c r="E3727" s="134"/>
      <c r="F3727" s="134"/>
      <c r="G3727" s="134"/>
      <c r="H3727" s="134"/>
      <c r="I3727" s="208"/>
      <c r="J3727" s="208"/>
      <c r="K3727" s="208"/>
      <c r="L3727" s="208"/>
      <c r="M3727" s="208"/>
      <c r="N3727" s="208"/>
      <c r="O3727" s="208"/>
      <c r="P3727" s="208"/>
      <c r="Q3727" s="134"/>
      <c r="R3727" s="134"/>
      <c r="S3727" s="134"/>
      <c r="T3727" s="134"/>
      <c r="U3727" s="134"/>
      <c r="V3727" s="134"/>
      <c r="W3727" s="134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</row>
    <row r="3728">
      <c r="A3728" s="8"/>
      <c r="B3728" s="208"/>
      <c r="C3728" s="208"/>
      <c r="D3728" s="209"/>
      <c r="E3728" s="134"/>
      <c r="F3728" s="134"/>
      <c r="G3728" s="134"/>
      <c r="H3728" s="134"/>
      <c r="I3728" s="208"/>
      <c r="J3728" s="208"/>
      <c r="K3728" s="208"/>
      <c r="L3728" s="208"/>
      <c r="M3728" s="208"/>
      <c r="N3728" s="208"/>
      <c r="O3728" s="208"/>
      <c r="P3728" s="208"/>
      <c r="Q3728" s="134"/>
      <c r="R3728" s="134"/>
      <c r="S3728" s="134"/>
      <c r="T3728" s="134"/>
      <c r="U3728" s="134"/>
      <c r="V3728" s="134"/>
      <c r="W3728" s="134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</row>
    <row r="3729">
      <c r="A3729" s="8"/>
      <c r="B3729" s="208"/>
      <c r="C3729" s="208"/>
      <c r="D3729" s="209"/>
      <c r="E3729" s="134"/>
      <c r="F3729" s="134"/>
      <c r="G3729" s="134"/>
      <c r="H3729" s="134"/>
      <c r="I3729" s="208"/>
      <c r="J3729" s="208"/>
      <c r="K3729" s="208"/>
      <c r="L3729" s="208"/>
      <c r="M3729" s="208"/>
      <c r="N3729" s="208"/>
      <c r="O3729" s="208"/>
      <c r="P3729" s="208"/>
      <c r="Q3729" s="134"/>
      <c r="R3729" s="134"/>
      <c r="S3729" s="134"/>
      <c r="T3729" s="134"/>
      <c r="U3729" s="134"/>
      <c r="V3729" s="134"/>
      <c r="W3729" s="134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</row>
    <row r="3730">
      <c r="A3730" s="8"/>
      <c r="B3730" s="208"/>
      <c r="C3730" s="208"/>
      <c r="D3730" s="209"/>
      <c r="E3730" s="134"/>
      <c r="F3730" s="134"/>
      <c r="G3730" s="134"/>
      <c r="H3730" s="134"/>
      <c r="I3730" s="208"/>
      <c r="J3730" s="208"/>
      <c r="K3730" s="208"/>
      <c r="L3730" s="208"/>
      <c r="M3730" s="208"/>
      <c r="N3730" s="208"/>
      <c r="O3730" s="208"/>
      <c r="P3730" s="208"/>
      <c r="Q3730" s="134"/>
      <c r="R3730" s="134"/>
      <c r="S3730" s="134"/>
      <c r="T3730" s="134"/>
      <c r="U3730" s="134"/>
      <c r="V3730" s="134"/>
      <c r="W3730" s="134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</row>
    <row r="3731">
      <c r="A3731" s="8"/>
      <c r="B3731" s="208"/>
      <c r="C3731" s="208"/>
      <c r="D3731" s="209"/>
      <c r="E3731" s="134"/>
      <c r="F3731" s="134"/>
      <c r="G3731" s="134"/>
      <c r="H3731" s="134"/>
      <c r="I3731" s="208"/>
      <c r="J3731" s="208"/>
      <c r="K3731" s="208"/>
      <c r="L3731" s="208"/>
      <c r="M3731" s="208"/>
      <c r="N3731" s="208"/>
      <c r="O3731" s="208"/>
      <c r="P3731" s="208"/>
      <c r="Q3731" s="134"/>
      <c r="R3731" s="134"/>
      <c r="S3731" s="134"/>
      <c r="T3731" s="134"/>
      <c r="U3731" s="134"/>
      <c r="V3731" s="134"/>
      <c r="W3731" s="134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</row>
    <row r="3732">
      <c r="A3732" s="8"/>
      <c r="B3732" s="208"/>
      <c r="C3732" s="208"/>
      <c r="D3732" s="209"/>
      <c r="E3732" s="134"/>
      <c r="F3732" s="134"/>
      <c r="G3732" s="134"/>
      <c r="H3732" s="134"/>
      <c r="I3732" s="208"/>
      <c r="J3732" s="208"/>
      <c r="K3732" s="208"/>
      <c r="L3732" s="208"/>
      <c r="M3732" s="208"/>
      <c r="N3732" s="208"/>
      <c r="O3732" s="208"/>
      <c r="P3732" s="208"/>
      <c r="Q3732" s="134"/>
      <c r="R3732" s="134"/>
      <c r="S3732" s="134"/>
      <c r="T3732" s="134"/>
      <c r="U3732" s="134"/>
      <c r="V3732" s="134"/>
      <c r="W3732" s="134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</row>
    <row r="3733">
      <c r="A3733" s="8"/>
      <c r="B3733" s="208"/>
      <c r="C3733" s="208"/>
      <c r="D3733" s="209"/>
      <c r="E3733" s="134"/>
      <c r="F3733" s="134"/>
      <c r="G3733" s="134"/>
      <c r="H3733" s="134"/>
      <c r="I3733" s="208"/>
      <c r="J3733" s="208"/>
      <c r="K3733" s="208"/>
      <c r="L3733" s="208"/>
      <c r="M3733" s="208"/>
      <c r="N3733" s="208"/>
      <c r="O3733" s="208"/>
      <c r="P3733" s="208"/>
      <c r="Q3733" s="134"/>
      <c r="R3733" s="134"/>
      <c r="S3733" s="134"/>
      <c r="T3733" s="134"/>
      <c r="U3733" s="134"/>
      <c r="V3733" s="134"/>
      <c r="W3733" s="134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</row>
    <row r="3734">
      <c r="A3734" s="8"/>
      <c r="B3734" s="208"/>
      <c r="C3734" s="208"/>
      <c r="D3734" s="209"/>
      <c r="E3734" s="134"/>
      <c r="F3734" s="134"/>
      <c r="G3734" s="134"/>
      <c r="H3734" s="134"/>
      <c r="I3734" s="208"/>
      <c r="J3734" s="208"/>
      <c r="K3734" s="208"/>
      <c r="L3734" s="208"/>
      <c r="M3734" s="208"/>
      <c r="N3734" s="208"/>
      <c r="O3734" s="208"/>
      <c r="P3734" s="208"/>
      <c r="Q3734" s="134"/>
      <c r="R3734" s="134"/>
      <c r="S3734" s="134"/>
      <c r="T3734" s="134"/>
      <c r="U3734" s="134"/>
      <c r="V3734" s="134"/>
      <c r="W3734" s="134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</row>
    <row r="3735">
      <c r="A3735" s="8"/>
      <c r="B3735" s="208"/>
      <c r="C3735" s="208"/>
      <c r="D3735" s="209"/>
      <c r="E3735" s="134"/>
      <c r="F3735" s="134"/>
      <c r="G3735" s="134"/>
      <c r="H3735" s="134"/>
      <c r="I3735" s="208"/>
      <c r="J3735" s="208"/>
      <c r="K3735" s="208"/>
      <c r="L3735" s="208"/>
      <c r="M3735" s="208"/>
      <c r="N3735" s="208"/>
      <c r="O3735" s="208"/>
      <c r="P3735" s="208"/>
      <c r="Q3735" s="134"/>
      <c r="R3735" s="134"/>
      <c r="S3735" s="134"/>
      <c r="T3735" s="134"/>
      <c r="U3735" s="134"/>
      <c r="V3735" s="134"/>
      <c r="W3735" s="134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</row>
    <row r="3736">
      <c r="A3736" s="8"/>
      <c r="B3736" s="208"/>
      <c r="C3736" s="208"/>
      <c r="D3736" s="209"/>
      <c r="E3736" s="134"/>
      <c r="F3736" s="134"/>
      <c r="G3736" s="134"/>
      <c r="H3736" s="134"/>
      <c r="I3736" s="208"/>
      <c r="J3736" s="208"/>
      <c r="K3736" s="208"/>
      <c r="L3736" s="208"/>
      <c r="M3736" s="208"/>
      <c r="N3736" s="208"/>
      <c r="O3736" s="208"/>
      <c r="P3736" s="208"/>
      <c r="Q3736" s="134"/>
      <c r="R3736" s="134"/>
      <c r="S3736" s="134"/>
      <c r="T3736" s="134"/>
      <c r="U3736" s="134"/>
      <c r="V3736" s="134"/>
      <c r="W3736" s="134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</row>
    <row r="3737">
      <c r="A3737" s="8"/>
      <c r="B3737" s="208"/>
      <c r="C3737" s="208"/>
      <c r="D3737" s="209"/>
      <c r="E3737" s="134"/>
      <c r="F3737" s="134"/>
      <c r="G3737" s="134"/>
      <c r="H3737" s="134"/>
      <c r="I3737" s="208"/>
      <c r="J3737" s="208"/>
      <c r="K3737" s="208"/>
      <c r="L3737" s="208"/>
      <c r="M3737" s="208"/>
      <c r="N3737" s="208"/>
      <c r="O3737" s="208"/>
      <c r="P3737" s="208"/>
      <c r="Q3737" s="134"/>
      <c r="R3737" s="134"/>
      <c r="S3737" s="134"/>
      <c r="T3737" s="134"/>
      <c r="U3737" s="134"/>
      <c r="V3737" s="134"/>
      <c r="W3737" s="134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</row>
    <row r="3738">
      <c r="A3738" s="8"/>
      <c r="B3738" s="208"/>
      <c r="C3738" s="208"/>
      <c r="D3738" s="209"/>
      <c r="E3738" s="134"/>
      <c r="F3738" s="134"/>
      <c r="G3738" s="134"/>
      <c r="H3738" s="134"/>
      <c r="I3738" s="208"/>
      <c r="J3738" s="208"/>
      <c r="K3738" s="208"/>
      <c r="L3738" s="208"/>
      <c r="M3738" s="208"/>
      <c r="N3738" s="208"/>
      <c r="O3738" s="208"/>
      <c r="P3738" s="208"/>
      <c r="Q3738" s="134"/>
      <c r="R3738" s="134"/>
      <c r="S3738" s="134"/>
      <c r="T3738" s="134"/>
      <c r="U3738" s="134"/>
      <c r="V3738" s="134"/>
      <c r="W3738" s="134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</row>
    <row r="3739">
      <c r="A3739" s="8"/>
      <c r="B3739" s="208"/>
      <c r="C3739" s="208"/>
      <c r="D3739" s="209"/>
      <c r="E3739" s="134"/>
      <c r="F3739" s="134"/>
      <c r="G3739" s="134"/>
      <c r="H3739" s="134"/>
      <c r="I3739" s="208"/>
      <c r="J3739" s="208"/>
      <c r="K3739" s="208"/>
      <c r="L3739" s="208"/>
      <c r="M3739" s="208"/>
      <c r="N3739" s="208"/>
      <c r="O3739" s="208"/>
      <c r="P3739" s="208"/>
      <c r="Q3739" s="134"/>
      <c r="R3739" s="134"/>
      <c r="S3739" s="134"/>
      <c r="T3739" s="134"/>
      <c r="U3739" s="134"/>
      <c r="V3739" s="134"/>
      <c r="W3739" s="134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</row>
    <row r="3740">
      <c r="A3740" s="8"/>
      <c r="B3740" s="208"/>
      <c r="C3740" s="208"/>
      <c r="D3740" s="209"/>
      <c r="E3740" s="134"/>
      <c r="F3740" s="134"/>
      <c r="G3740" s="134"/>
      <c r="H3740" s="134"/>
      <c r="I3740" s="208"/>
      <c r="J3740" s="208"/>
      <c r="K3740" s="208"/>
      <c r="L3740" s="208"/>
      <c r="M3740" s="208"/>
      <c r="N3740" s="208"/>
      <c r="O3740" s="208"/>
      <c r="P3740" s="208"/>
      <c r="Q3740" s="134"/>
      <c r="R3740" s="134"/>
      <c r="S3740" s="134"/>
      <c r="T3740" s="134"/>
      <c r="U3740" s="134"/>
      <c r="V3740" s="134"/>
      <c r="W3740" s="134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</row>
    <row r="3741">
      <c r="A3741" s="8"/>
      <c r="B3741" s="208"/>
      <c r="C3741" s="208"/>
      <c r="D3741" s="209"/>
      <c r="E3741" s="134"/>
      <c r="F3741" s="134"/>
      <c r="G3741" s="134"/>
      <c r="H3741" s="134"/>
      <c r="I3741" s="208"/>
      <c r="J3741" s="208"/>
      <c r="K3741" s="208"/>
      <c r="L3741" s="208"/>
      <c r="M3741" s="208"/>
      <c r="N3741" s="208"/>
      <c r="O3741" s="208"/>
      <c r="P3741" s="208"/>
      <c r="Q3741" s="134"/>
      <c r="R3741" s="134"/>
      <c r="S3741" s="134"/>
      <c r="T3741" s="134"/>
      <c r="U3741" s="134"/>
      <c r="V3741" s="134"/>
      <c r="W3741" s="134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</row>
    <row r="3742">
      <c r="A3742" s="8"/>
      <c r="B3742" s="208"/>
      <c r="C3742" s="208"/>
      <c r="D3742" s="209"/>
      <c r="E3742" s="134"/>
      <c r="F3742" s="134"/>
      <c r="G3742" s="134"/>
      <c r="H3742" s="134"/>
      <c r="I3742" s="208"/>
      <c r="J3742" s="208"/>
      <c r="K3742" s="208"/>
      <c r="L3742" s="208"/>
      <c r="M3742" s="208"/>
      <c r="N3742" s="208"/>
      <c r="O3742" s="208"/>
      <c r="P3742" s="208"/>
      <c r="Q3742" s="134"/>
      <c r="R3742" s="134"/>
      <c r="S3742" s="134"/>
      <c r="T3742" s="134"/>
      <c r="U3742" s="134"/>
      <c r="V3742" s="134"/>
      <c r="W3742" s="134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</row>
    <row r="3743">
      <c r="A3743" s="8"/>
      <c r="B3743" s="208"/>
      <c r="C3743" s="208"/>
      <c r="D3743" s="209"/>
      <c r="E3743" s="134"/>
      <c r="F3743" s="134"/>
      <c r="G3743" s="134"/>
      <c r="H3743" s="134"/>
      <c r="I3743" s="208"/>
      <c r="J3743" s="208"/>
      <c r="K3743" s="208"/>
      <c r="L3743" s="208"/>
      <c r="M3743" s="208"/>
      <c r="N3743" s="208"/>
      <c r="O3743" s="208"/>
      <c r="P3743" s="208"/>
      <c r="Q3743" s="134"/>
      <c r="R3743" s="134"/>
      <c r="S3743" s="134"/>
      <c r="T3743" s="134"/>
      <c r="U3743" s="134"/>
      <c r="V3743" s="134"/>
      <c r="W3743" s="134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</row>
    <row r="3744">
      <c r="A3744" s="8"/>
      <c r="B3744" s="208"/>
      <c r="C3744" s="208"/>
      <c r="D3744" s="209"/>
      <c r="E3744" s="134"/>
      <c r="F3744" s="134"/>
      <c r="G3744" s="134"/>
      <c r="H3744" s="134"/>
      <c r="I3744" s="208"/>
      <c r="J3744" s="208"/>
      <c r="K3744" s="208"/>
      <c r="L3744" s="208"/>
      <c r="M3744" s="208"/>
      <c r="N3744" s="208"/>
      <c r="O3744" s="208"/>
      <c r="P3744" s="208"/>
      <c r="Q3744" s="134"/>
      <c r="R3744" s="134"/>
      <c r="S3744" s="134"/>
      <c r="T3744" s="134"/>
      <c r="U3744" s="134"/>
      <c r="V3744" s="134"/>
      <c r="W3744" s="134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</row>
    <row r="3745">
      <c r="A3745" s="8"/>
      <c r="B3745" s="208"/>
      <c r="C3745" s="208"/>
      <c r="D3745" s="209"/>
      <c r="E3745" s="134"/>
      <c r="F3745" s="134"/>
      <c r="G3745" s="134"/>
      <c r="H3745" s="134"/>
      <c r="I3745" s="208"/>
      <c r="J3745" s="208"/>
      <c r="K3745" s="208"/>
      <c r="L3745" s="208"/>
      <c r="M3745" s="208"/>
      <c r="N3745" s="208"/>
      <c r="O3745" s="208"/>
      <c r="P3745" s="208"/>
      <c r="Q3745" s="134"/>
      <c r="R3745" s="134"/>
      <c r="S3745" s="134"/>
      <c r="T3745" s="134"/>
      <c r="U3745" s="134"/>
      <c r="V3745" s="134"/>
      <c r="W3745" s="134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</row>
    <row r="3746">
      <c r="A3746" s="8"/>
      <c r="B3746" s="208"/>
      <c r="C3746" s="208"/>
      <c r="D3746" s="209"/>
      <c r="E3746" s="134"/>
      <c r="F3746" s="134"/>
      <c r="G3746" s="134"/>
      <c r="H3746" s="134"/>
      <c r="I3746" s="208"/>
      <c r="J3746" s="208"/>
      <c r="K3746" s="208"/>
      <c r="L3746" s="208"/>
      <c r="M3746" s="208"/>
      <c r="N3746" s="208"/>
      <c r="O3746" s="208"/>
      <c r="P3746" s="208"/>
      <c r="Q3746" s="134"/>
      <c r="R3746" s="134"/>
      <c r="S3746" s="134"/>
      <c r="T3746" s="134"/>
      <c r="U3746" s="134"/>
      <c r="V3746" s="134"/>
      <c r="W3746" s="134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</row>
    <row r="3747">
      <c r="A3747" s="8"/>
      <c r="B3747" s="208"/>
      <c r="C3747" s="208"/>
      <c r="D3747" s="209"/>
      <c r="E3747" s="134"/>
      <c r="F3747" s="134"/>
      <c r="G3747" s="134"/>
      <c r="H3747" s="134"/>
      <c r="I3747" s="208"/>
      <c r="J3747" s="208"/>
      <c r="K3747" s="208"/>
      <c r="L3747" s="208"/>
      <c r="M3747" s="208"/>
      <c r="N3747" s="208"/>
      <c r="O3747" s="208"/>
      <c r="P3747" s="208"/>
      <c r="Q3747" s="134"/>
      <c r="R3747" s="134"/>
      <c r="S3747" s="134"/>
      <c r="T3747" s="134"/>
      <c r="U3747" s="134"/>
      <c r="V3747" s="134"/>
      <c r="W3747" s="134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</row>
    <row r="3748">
      <c r="A3748" s="8"/>
      <c r="B3748" s="208"/>
      <c r="C3748" s="208"/>
      <c r="D3748" s="209"/>
      <c r="E3748" s="134"/>
      <c r="F3748" s="134"/>
      <c r="G3748" s="134"/>
      <c r="H3748" s="134"/>
      <c r="I3748" s="208"/>
      <c r="J3748" s="208"/>
      <c r="K3748" s="208"/>
      <c r="L3748" s="208"/>
      <c r="M3748" s="208"/>
      <c r="N3748" s="208"/>
      <c r="O3748" s="208"/>
      <c r="P3748" s="208"/>
      <c r="Q3748" s="134"/>
      <c r="R3748" s="134"/>
      <c r="S3748" s="134"/>
      <c r="T3748" s="134"/>
      <c r="U3748" s="134"/>
      <c r="V3748" s="134"/>
      <c r="W3748" s="134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</row>
    <row r="3749">
      <c r="A3749" s="8"/>
      <c r="B3749" s="208"/>
      <c r="C3749" s="208"/>
      <c r="D3749" s="209"/>
      <c r="E3749" s="134"/>
      <c r="F3749" s="134"/>
      <c r="G3749" s="134"/>
      <c r="H3749" s="134"/>
      <c r="I3749" s="208"/>
      <c r="J3749" s="208"/>
      <c r="K3749" s="208"/>
      <c r="L3749" s="208"/>
      <c r="M3749" s="208"/>
      <c r="N3749" s="208"/>
      <c r="O3749" s="208"/>
      <c r="P3749" s="208"/>
      <c r="Q3749" s="134"/>
      <c r="R3749" s="134"/>
      <c r="S3749" s="134"/>
      <c r="T3749" s="134"/>
      <c r="U3749" s="134"/>
      <c r="V3749" s="134"/>
      <c r="W3749" s="134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</row>
    <row r="3750">
      <c r="A3750" s="8"/>
      <c r="B3750" s="208"/>
      <c r="C3750" s="208"/>
      <c r="D3750" s="209"/>
      <c r="E3750" s="134"/>
      <c r="F3750" s="134"/>
      <c r="G3750" s="134"/>
      <c r="H3750" s="134"/>
      <c r="I3750" s="208"/>
      <c r="J3750" s="208"/>
      <c r="K3750" s="208"/>
      <c r="L3750" s="208"/>
      <c r="M3750" s="208"/>
      <c r="N3750" s="208"/>
      <c r="O3750" s="208"/>
      <c r="P3750" s="208"/>
      <c r="Q3750" s="134"/>
      <c r="R3750" s="134"/>
      <c r="S3750" s="134"/>
      <c r="T3750" s="134"/>
      <c r="U3750" s="134"/>
      <c r="V3750" s="134"/>
      <c r="W3750" s="134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</row>
    <row r="3751">
      <c r="A3751" s="8"/>
      <c r="B3751" s="208"/>
      <c r="C3751" s="208"/>
      <c r="D3751" s="209"/>
      <c r="E3751" s="134"/>
      <c r="F3751" s="134"/>
      <c r="G3751" s="134"/>
      <c r="H3751" s="134"/>
      <c r="I3751" s="208"/>
      <c r="J3751" s="208"/>
      <c r="K3751" s="208"/>
      <c r="L3751" s="208"/>
      <c r="M3751" s="208"/>
      <c r="N3751" s="208"/>
      <c r="O3751" s="208"/>
      <c r="P3751" s="208"/>
      <c r="Q3751" s="134"/>
      <c r="R3751" s="134"/>
      <c r="S3751" s="134"/>
      <c r="T3751" s="134"/>
      <c r="U3751" s="134"/>
      <c r="V3751" s="134"/>
      <c r="W3751" s="134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</row>
    <row r="3752">
      <c r="A3752" s="8"/>
      <c r="B3752" s="208"/>
      <c r="C3752" s="208"/>
      <c r="D3752" s="209"/>
      <c r="E3752" s="134"/>
      <c r="F3752" s="134"/>
      <c r="G3752" s="134"/>
      <c r="H3752" s="134"/>
      <c r="I3752" s="208"/>
      <c r="J3752" s="208"/>
      <c r="K3752" s="208"/>
      <c r="L3752" s="208"/>
      <c r="M3752" s="208"/>
      <c r="N3752" s="208"/>
      <c r="O3752" s="208"/>
      <c r="P3752" s="208"/>
      <c r="Q3752" s="134"/>
      <c r="R3752" s="134"/>
      <c r="S3752" s="134"/>
      <c r="T3752" s="134"/>
      <c r="U3752" s="134"/>
      <c r="V3752" s="134"/>
      <c r="W3752" s="134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</row>
    <row r="3753">
      <c r="A3753" s="8"/>
      <c r="B3753" s="208"/>
      <c r="C3753" s="208"/>
      <c r="D3753" s="209"/>
      <c r="E3753" s="134"/>
      <c r="F3753" s="134"/>
      <c r="G3753" s="134"/>
      <c r="H3753" s="134"/>
      <c r="I3753" s="208"/>
      <c r="J3753" s="208"/>
      <c r="K3753" s="208"/>
      <c r="L3753" s="208"/>
      <c r="M3753" s="208"/>
      <c r="N3753" s="208"/>
      <c r="O3753" s="208"/>
      <c r="P3753" s="208"/>
      <c r="Q3753" s="134"/>
      <c r="R3753" s="134"/>
      <c r="S3753" s="134"/>
      <c r="T3753" s="134"/>
      <c r="U3753" s="134"/>
      <c r="V3753" s="134"/>
      <c r="W3753" s="134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</row>
    <row r="3754">
      <c r="A3754" s="8"/>
      <c r="B3754" s="208"/>
      <c r="C3754" s="208"/>
      <c r="D3754" s="209"/>
      <c r="E3754" s="134"/>
      <c r="F3754" s="134"/>
      <c r="G3754" s="134"/>
      <c r="H3754" s="134"/>
      <c r="I3754" s="208"/>
      <c r="J3754" s="208"/>
      <c r="K3754" s="208"/>
      <c r="L3754" s="208"/>
      <c r="M3754" s="208"/>
      <c r="N3754" s="208"/>
      <c r="O3754" s="208"/>
      <c r="P3754" s="208"/>
      <c r="Q3754" s="134"/>
      <c r="R3754" s="134"/>
      <c r="S3754" s="134"/>
      <c r="T3754" s="134"/>
      <c r="U3754" s="134"/>
      <c r="V3754" s="134"/>
      <c r="W3754" s="134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</row>
    <row r="3755">
      <c r="A3755" s="8"/>
      <c r="B3755" s="208"/>
      <c r="C3755" s="208"/>
      <c r="D3755" s="209"/>
      <c r="E3755" s="134"/>
      <c r="F3755" s="134"/>
      <c r="G3755" s="134"/>
      <c r="H3755" s="134"/>
      <c r="I3755" s="208"/>
      <c r="J3755" s="208"/>
      <c r="K3755" s="208"/>
      <c r="L3755" s="208"/>
      <c r="M3755" s="208"/>
      <c r="N3755" s="208"/>
      <c r="O3755" s="208"/>
      <c r="P3755" s="208"/>
      <c r="Q3755" s="134"/>
      <c r="R3755" s="134"/>
      <c r="S3755" s="134"/>
      <c r="T3755" s="134"/>
      <c r="U3755" s="134"/>
      <c r="V3755" s="134"/>
      <c r="W3755" s="134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</row>
    <row r="3756">
      <c r="A3756" s="8"/>
      <c r="B3756" s="208"/>
      <c r="C3756" s="208"/>
      <c r="D3756" s="209"/>
      <c r="E3756" s="134"/>
      <c r="F3756" s="134"/>
      <c r="G3756" s="134"/>
      <c r="H3756" s="134"/>
      <c r="I3756" s="208"/>
      <c r="J3756" s="208"/>
      <c r="K3756" s="208"/>
      <c r="L3756" s="208"/>
      <c r="M3756" s="208"/>
      <c r="N3756" s="208"/>
      <c r="O3756" s="208"/>
      <c r="P3756" s="208"/>
      <c r="Q3756" s="134"/>
      <c r="R3756" s="134"/>
      <c r="S3756" s="134"/>
      <c r="T3756" s="134"/>
      <c r="U3756" s="134"/>
      <c r="V3756" s="134"/>
      <c r="W3756" s="134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</row>
    <row r="3757">
      <c r="A3757" s="8"/>
      <c r="B3757" s="208"/>
      <c r="C3757" s="208"/>
      <c r="D3757" s="209"/>
      <c r="E3757" s="134"/>
      <c r="F3757" s="134"/>
      <c r="G3757" s="134"/>
      <c r="H3757" s="134"/>
      <c r="I3757" s="208"/>
      <c r="J3757" s="208"/>
      <c r="K3757" s="208"/>
      <c r="L3757" s="208"/>
      <c r="M3757" s="208"/>
      <c r="N3757" s="208"/>
      <c r="O3757" s="208"/>
      <c r="P3757" s="208"/>
      <c r="Q3757" s="134"/>
      <c r="R3757" s="134"/>
      <c r="S3757" s="134"/>
      <c r="T3757" s="134"/>
      <c r="U3757" s="134"/>
      <c r="V3757" s="134"/>
      <c r="W3757" s="134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</row>
    <row r="3758">
      <c r="A3758" s="8"/>
      <c r="B3758" s="208"/>
      <c r="C3758" s="208"/>
      <c r="D3758" s="209"/>
      <c r="E3758" s="134"/>
      <c r="F3758" s="134"/>
      <c r="G3758" s="134"/>
      <c r="H3758" s="134"/>
      <c r="I3758" s="208"/>
      <c r="J3758" s="208"/>
      <c r="K3758" s="208"/>
      <c r="L3758" s="208"/>
      <c r="M3758" s="208"/>
      <c r="N3758" s="208"/>
      <c r="O3758" s="208"/>
      <c r="P3758" s="208"/>
      <c r="Q3758" s="134"/>
      <c r="R3758" s="134"/>
      <c r="S3758" s="134"/>
      <c r="T3758" s="134"/>
      <c r="U3758" s="134"/>
      <c r="V3758" s="134"/>
      <c r="W3758" s="134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</row>
    <row r="3759">
      <c r="A3759" s="8"/>
      <c r="B3759" s="208"/>
      <c r="C3759" s="208"/>
      <c r="D3759" s="209"/>
      <c r="E3759" s="134"/>
      <c r="F3759" s="134"/>
      <c r="G3759" s="134"/>
      <c r="H3759" s="134"/>
      <c r="I3759" s="208"/>
      <c r="J3759" s="208"/>
      <c r="K3759" s="208"/>
      <c r="L3759" s="208"/>
      <c r="M3759" s="208"/>
      <c r="N3759" s="208"/>
      <c r="O3759" s="208"/>
      <c r="P3759" s="208"/>
      <c r="Q3759" s="134"/>
      <c r="R3759" s="134"/>
      <c r="S3759" s="134"/>
      <c r="T3759" s="134"/>
      <c r="U3759" s="134"/>
      <c r="V3759" s="134"/>
      <c r="W3759" s="134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</row>
    <row r="3760">
      <c r="A3760" s="8"/>
      <c r="B3760" s="208"/>
      <c r="C3760" s="208"/>
      <c r="D3760" s="209"/>
      <c r="E3760" s="134"/>
      <c r="F3760" s="134"/>
      <c r="G3760" s="134"/>
      <c r="H3760" s="134"/>
      <c r="I3760" s="208"/>
      <c r="J3760" s="208"/>
      <c r="K3760" s="208"/>
      <c r="L3760" s="208"/>
      <c r="M3760" s="208"/>
      <c r="N3760" s="208"/>
      <c r="O3760" s="208"/>
      <c r="P3760" s="208"/>
      <c r="Q3760" s="134"/>
      <c r="R3760" s="134"/>
      <c r="S3760" s="134"/>
      <c r="T3760" s="134"/>
      <c r="U3760" s="134"/>
      <c r="V3760" s="134"/>
      <c r="W3760" s="134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</row>
    <row r="3761">
      <c r="A3761" s="8"/>
      <c r="B3761" s="208"/>
      <c r="C3761" s="208"/>
      <c r="D3761" s="209"/>
      <c r="E3761" s="134"/>
      <c r="F3761" s="134"/>
      <c r="G3761" s="134"/>
      <c r="H3761" s="134"/>
      <c r="I3761" s="208"/>
      <c r="J3761" s="208"/>
      <c r="K3761" s="208"/>
      <c r="L3761" s="208"/>
      <c r="M3761" s="208"/>
      <c r="N3761" s="208"/>
      <c r="O3761" s="208"/>
      <c r="P3761" s="208"/>
      <c r="Q3761" s="134"/>
      <c r="R3761" s="134"/>
      <c r="S3761" s="134"/>
      <c r="T3761" s="134"/>
      <c r="U3761" s="134"/>
      <c r="V3761" s="134"/>
      <c r="W3761" s="134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</row>
    <row r="3762">
      <c r="A3762" s="8"/>
      <c r="B3762" s="208"/>
      <c r="C3762" s="208"/>
      <c r="D3762" s="209"/>
      <c r="E3762" s="134"/>
      <c r="F3762" s="134"/>
      <c r="G3762" s="134"/>
      <c r="H3762" s="134"/>
      <c r="I3762" s="208"/>
      <c r="J3762" s="208"/>
      <c r="K3762" s="208"/>
      <c r="L3762" s="208"/>
      <c r="M3762" s="208"/>
      <c r="N3762" s="208"/>
      <c r="O3762" s="208"/>
      <c r="P3762" s="208"/>
      <c r="Q3762" s="134"/>
      <c r="R3762" s="134"/>
      <c r="S3762" s="134"/>
      <c r="T3762" s="134"/>
      <c r="U3762" s="134"/>
      <c r="V3762" s="134"/>
      <c r="W3762" s="134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</row>
    <row r="3763">
      <c r="A3763" s="8"/>
      <c r="B3763" s="208"/>
      <c r="C3763" s="208"/>
      <c r="D3763" s="209"/>
      <c r="E3763" s="134"/>
      <c r="F3763" s="134"/>
      <c r="G3763" s="134"/>
      <c r="H3763" s="134"/>
      <c r="I3763" s="208"/>
      <c r="J3763" s="208"/>
      <c r="K3763" s="208"/>
      <c r="L3763" s="208"/>
      <c r="M3763" s="208"/>
      <c r="N3763" s="208"/>
      <c r="O3763" s="208"/>
      <c r="P3763" s="208"/>
      <c r="Q3763" s="134"/>
      <c r="R3763" s="134"/>
      <c r="S3763" s="134"/>
      <c r="T3763" s="134"/>
      <c r="U3763" s="134"/>
      <c r="V3763" s="134"/>
      <c r="W3763" s="134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</row>
    <row r="3764">
      <c r="A3764" s="8"/>
      <c r="B3764" s="208"/>
      <c r="C3764" s="208"/>
      <c r="D3764" s="209"/>
      <c r="E3764" s="134"/>
      <c r="F3764" s="134"/>
      <c r="G3764" s="134"/>
      <c r="H3764" s="134"/>
      <c r="I3764" s="208"/>
      <c r="J3764" s="208"/>
      <c r="K3764" s="208"/>
      <c r="L3764" s="208"/>
      <c r="M3764" s="208"/>
      <c r="N3764" s="208"/>
      <c r="O3764" s="208"/>
      <c r="P3764" s="208"/>
      <c r="Q3764" s="134"/>
      <c r="R3764" s="134"/>
      <c r="S3764" s="134"/>
      <c r="T3764" s="134"/>
      <c r="U3764" s="134"/>
      <c r="V3764" s="134"/>
      <c r="W3764" s="134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</row>
    <row r="3765">
      <c r="A3765" s="8"/>
      <c r="B3765" s="208"/>
      <c r="C3765" s="208"/>
      <c r="D3765" s="209"/>
      <c r="E3765" s="134"/>
      <c r="F3765" s="134"/>
      <c r="G3765" s="134"/>
      <c r="H3765" s="134"/>
      <c r="I3765" s="208"/>
      <c r="J3765" s="208"/>
      <c r="K3765" s="208"/>
      <c r="L3765" s="208"/>
      <c r="M3765" s="208"/>
      <c r="N3765" s="208"/>
      <c r="O3765" s="208"/>
      <c r="P3765" s="208"/>
      <c r="Q3765" s="134"/>
      <c r="R3765" s="134"/>
      <c r="S3765" s="134"/>
      <c r="T3765" s="134"/>
      <c r="U3765" s="134"/>
      <c r="V3765" s="134"/>
      <c r="W3765" s="134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</row>
    <row r="3766">
      <c r="A3766" s="8"/>
      <c r="B3766" s="208"/>
      <c r="C3766" s="208"/>
      <c r="D3766" s="209"/>
      <c r="E3766" s="134"/>
      <c r="F3766" s="134"/>
      <c r="G3766" s="134"/>
      <c r="H3766" s="134"/>
      <c r="I3766" s="208"/>
      <c r="J3766" s="208"/>
      <c r="K3766" s="208"/>
      <c r="L3766" s="208"/>
      <c r="M3766" s="208"/>
      <c r="N3766" s="208"/>
      <c r="O3766" s="208"/>
      <c r="P3766" s="208"/>
      <c r="Q3766" s="134"/>
      <c r="R3766" s="134"/>
      <c r="S3766" s="134"/>
      <c r="T3766" s="134"/>
      <c r="U3766" s="134"/>
      <c r="V3766" s="134"/>
      <c r="W3766" s="134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</row>
    <row r="3767">
      <c r="A3767" s="8"/>
      <c r="B3767" s="208"/>
      <c r="C3767" s="208"/>
      <c r="D3767" s="209"/>
      <c r="E3767" s="134"/>
      <c r="F3767" s="134"/>
      <c r="G3767" s="134"/>
      <c r="H3767" s="134"/>
      <c r="I3767" s="208"/>
      <c r="J3767" s="208"/>
      <c r="K3767" s="208"/>
      <c r="L3767" s="208"/>
      <c r="M3767" s="208"/>
      <c r="N3767" s="208"/>
      <c r="O3767" s="208"/>
      <c r="P3767" s="208"/>
      <c r="Q3767" s="134"/>
      <c r="R3767" s="134"/>
      <c r="S3767" s="134"/>
      <c r="T3767" s="134"/>
      <c r="U3767" s="134"/>
      <c r="V3767" s="134"/>
      <c r="W3767" s="134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</row>
    <row r="3768">
      <c r="A3768" s="8"/>
      <c r="B3768" s="208"/>
      <c r="C3768" s="208"/>
      <c r="D3768" s="209"/>
      <c r="E3768" s="134"/>
      <c r="F3768" s="134"/>
      <c r="G3768" s="134"/>
      <c r="H3768" s="134"/>
      <c r="I3768" s="208"/>
      <c r="J3768" s="208"/>
      <c r="K3768" s="208"/>
      <c r="L3768" s="208"/>
      <c r="M3768" s="208"/>
      <c r="N3768" s="208"/>
      <c r="O3768" s="208"/>
      <c r="P3768" s="208"/>
      <c r="Q3768" s="134"/>
      <c r="R3768" s="134"/>
      <c r="S3768" s="134"/>
      <c r="T3768" s="134"/>
      <c r="U3768" s="134"/>
      <c r="V3768" s="134"/>
      <c r="W3768" s="134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</row>
    <row r="3769">
      <c r="A3769" s="8"/>
      <c r="B3769" s="208"/>
      <c r="C3769" s="208"/>
      <c r="D3769" s="209"/>
      <c r="E3769" s="134"/>
      <c r="F3769" s="134"/>
      <c r="G3769" s="134"/>
      <c r="H3769" s="134"/>
      <c r="I3769" s="208"/>
      <c r="J3769" s="208"/>
      <c r="K3769" s="208"/>
      <c r="L3769" s="208"/>
      <c r="M3769" s="208"/>
      <c r="N3769" s="208"/>
      <c r="O3769" s="208"/>
      <c r="P3769" s="208"/>
      <c r="Q3769" s="134"/>
      <c r="R3769" s="134"/>
      <c r="S3769" s="134"/>
      <c r="T3769" s="134"/>
      <c r="U3769" s="134"/>
      <c r="V3769" s="134"/>
      <c r="W3769" s="134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</row>
    <row r="3770">
      <c r="A3770" s="8"/>
      <c r="B3770" s="208"/>
      <c r="C3770" s="208"/>
      <c r="D3770" s="209"/>
      <c r="E3770" s="134"/>
      <c r="F3770" s="134"/>
      <c r="G3770" s="134"/>
      <c r="H3770" s="134"/>
      <c r="I3770" s="208"/>
      <c r="J3770" s="208"/>
      <c r="K3770" s="208"/>
      <c r="L3770" s="208"/>
      <c r="M3770" s="208"/>
      <c r="N3770" s="208"/>
      <c r="O3770" s="208"/>
      <c r="P3770" s="208"/>
      <c r="Q3770" s="134"/>
      <c r="R3770" s="134"/>
      <c r="S3770" s="134"/>
      <c r="T3770" s="134"/>
      <c r="U3770" s="134"/>
      <c r="V3770" s="134"/>
      <c r="W3770" s="134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</row>
    <row r="3771">
      <c r="A3771" s="8"/>
      <c r="B3771" s="208"/>
      <c r="C3771" s="208"/>
      <c r="D3771" s="209"/>
      <c r="E3771" s="134"/>
      <c r="F3771" s="134"/>
      <c r="G3771" s="134"/>
      <c r="H3771" s="134"/>
      <c r="I3771" s="208"/>
      <c r="J3771" s="208"/>
      <c r="K3771" s="208"/>
      <c r="L3771" s="208"/>
      <c r="M3771" s="208"/>
      <c r="N3771" s="208"/>
      <c r="O3771" s="208"/>
      <c r="P3771" s="208"/>
      <c r="Q3771" s="134"/>
      <c r="R3771" s="134"/>
      <c r="S3771" s="134"/>
      <c r="T3771" s="134"/>
      <c r="U3771" s="134"/>
      <c r="V3771" s="134"/>
      <c r="W3771" s="134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</row>
    <row r="3772">
      <c r="A3772" s="8"/>
      <c r="B3772" s="208"/>
      <c r="C3772" s="208"/>
      <c r="D3772" s="209"/>
      <c r="E3772" s="134"/>
      <c r="F3772" s="134"/>
      <c r="G3772" s="134"/>
      <c r="H3772" s="134"/>
      <c r="I3772" s="208"/>
      <c r="J3772" s="208"/>
      <c r="K3772" s="208"/>
      <c r="L3772" s="208"/>
      <c r="M3772" s="208"/>
      <c r="N3772" s="208"/>
      <c r="O3772" s="208"/>
      <c r="P3772" s="208"/>
      <c r="Q3772" s="134"/>
      <c r="R3772" s="134"/>
      <c r="S3772" s="134"/>
      <c r="T3772" s="134"/>
      <c r="U3772" s="134"/>
      <c r="V3772" s="134"/>
      <c r="W3772" s="134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</row>
    <row r="3773">
      <c r="A3773" s="8"/>
      <c r="B3773" s="208"/>
      <c r="C3773" s="208"/>
      <c r="D3773" s="209"/>
      <c r="E3773" s="134"/>
      <c r="F3773" s="134"/>
      <c r="G3773" s="134"/>
      <c r="H3773" s="134"/>
      <c r="I3773" s="208"/>
      <c r="J3773" s="208"/>
      <c r="K3773" s="208"/>
      <c r="L3773" s="208"/>
      <c r="M3773" s="208"/>
      <c r="N3773" s="208"/>
      <c r="O3773" s="208"/>
      <c r="P3773" s="208"/>
      <c r="Q3773" s="134"/>
      <c r="R3773" s="134"/>
      <c r="S3773" s="134"/>
      <c r="T3773" s="134"/>
      <c r="U3773" s="134"/>
      <c r="V3773" s="134"/>
      <c r="W3773" s="134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</row>
    <row r="3774">
      <c r="A3774" s="8"/>
      <c r="B3774" s="208"/>
      <c r="C3774" s="208"/>
      <c r="D3774" s="209"/>
      <c r="E3774" s="134"/>
      <c r="F3774" s="134"/>
      <c r="G3774" s="134"/>
      <c r="H3774" s="134"/>
      <c r="I3774" s="208"/>
      <c r="J3774" s="208"/>
      <c r="K3774" s="208"/>
      <c r="L3774" s="208"/>
      <c r="M3774" s="208"/>
      <c r="N3774" s="208"/>
      <c r="O3774" s="208"/>
      <c r="P3774" s="208"/>
      <c r="Q3774" s="134"/>
      <c r="R3774" s="134"/>
      <c r="S3774" s="134"/>
      <c r="T3774" s="134"/>
      <c r="U3774" s="134"/>
      <c r="V3774" s="134"/>
      <c r="W3774" s="134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</row>
    <row r="3775">
      <c r="A3775" s="8"/>
      <c r="B3775" s="208"/>
      <c r="C3775" s="208"/>
      <c r="D3775" s="209"/>
      <c r="E3775" s="134"/>
      <c r="F3775" s="134"/>
      <c r="G3775" s="134"/>
      <c r="H3775" s="134"/>
      <c r="I3775" s="208"/>
      <c r="J3775" s="208"/>
      <c r="K3775" s="208"/>
      <c r="L3775" s="208"/>
      <c r="M3775" s="208"/>
      <c r="N3775" s="208"/>
      <c r="O3775" s="208"/>
      <c r="P3775" s="208"/>
      <c r="Q3775" s="134"/>
      <c r="R3775" s="134"/>
      <c r="S3775" s="134"/>
      <c r="T3775" s="134"/>
      <c r="U3775" s="134"/>
      <c r="V3775" s="134"/>
      <c r="W3775" s="134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</row>
    <row r="3776">
      <c r="A3776" s="8"/>
      <c r="B3776" s="208"/>
      <c r="C3776" s="208"/>
      <c r="D3776" s="209"/>
      <c r="E3776" s="134"/>
      <c r="F3776" s="134"/>
      <c r="G3776" s="134"/>
      <c r="H3776" s="134"/>
      <c r="I3776" s="208"/>
      <c r="J3776" s="208"/>
      <c r="K3776" s="208"/>
      <c r="L3776" s="208"/>
      <c r="M3776" s="208"/>
      <c r="N3776" s="208"/>
      <c r="O3776" s="208"/>
      <c r="P3776" s="208"/>
      <c r="Q3776" s="134"/>
      <c r="R3776" s="134"/>
      <c r="S3776" s="134"/>
      <c r="T3776" s="134"/>
      <c r="U3776" s="134"/>
      <c r="V3776" s="134"/>
      <c r="W3776" s="134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</row>
    <row r="3777">
      <c r="A3777" s="8"/>
      <c r="B3777" s="208"/>
      <c r="C3777" s="208"/>
      <c r="D3777" s="209"/>
      <c r="E3777" s="134"/>
      <c r="F3777" s="134"/>
      <c r="G3777" s="134"/>
      <c r="H3777" s="134"/>
      <c r="I3777" s="208"/>
      <c r="J3777" s="208"/>
      <c r="K3777" s="208"/>
      <c r="L3777" s="208"/>
      <c r="M3777" s="208"/>
      <c r="N3777" s="208"/>
      <c r="O3777" s="208"/>
      <c r="P3777" s="208"/>
      <c r="Q3777" s="134"/>
      <c r="R3777" s="134"/>
      <c r="S3777" s="134"/>
      <c r="T3777" s="134"/>
      <c r="U3777" s="134"/>
      <c r="V3777" s="134"/>
      <c r="W3777" s="134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</row>
    <row r="3778">
      <c r="A3778" s="8"/>
      <c r="B3778" s="208"/>
      <c r="C3778" s="208"/>
      <c r="D3778" s="209"/>
      <c r="E3778" s="134"/>
      <c r="F3778" s="134"/>
      <c r="G3778" s="134"/>
      <c r="H3778" s="134"/>
      <c r="I3778" s="208"/>
      <c r="J3778" s="208"/>
      <c r="K3778" s="208"/>
      <c r="L3778" s="208"/>
      <c r="M3778" s="208"/>
      <c r="N3778" s="208"/>
      <c r="O3778" s="208"/>
      <c r="P3778" s="208"/>
      <c r="Q3778" s="134"/>
      <c r="R3778" s="134"/>
      <c r="S3778" s="134"/>
      <c r="T3778" s="134"/>
      <c r="U3778" s="134"/>
      <c r="V3778" s="134"/>
      <c r="W3778" s="134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</row>
    <row r="3779">
      <c r="A3779" s="8"/>
      <c r="B3779" s="208"/>
      <c r="C3779" s="208"/>
      <c r="D3779" s="209"/>
      <c r="E3779" s="134"/>
      <c r="F3779" s="134"/>
      <c r="G3779" s="134"/>
      <c r="H3779" s="134"/>
      <c r="I3779" s="208"/>
      <c r="J3779" s="208"/>
      <c r="K3779" s="208"/>
      <c r="L3779" s="208"/>
      <c r="M3779" s="208"/>
      <c r="N3779" s="208"/>
      <c r="O3779" s="208"/>
      <c r="P3779" s="208"/>
      <c r="Q3779" s="134"/>
      <c r="R3779" s="134"/>
      <c r="S3779" s="134"/>
      <c r="T3779" s="134"/>
      <c r="U3779" s="134"/>
      <c r="V3779" s="134"/>
      <c r="W3779" s="134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</row>
    <row r="3780">
      <c r="A3780" s="8"/>
      <c r="B3780" s="208"/>
      <c r="C3780" s="208"/>
      <c r="D3780" s="209"/>
      <c r="E3780" s="134"/>
      <c r="F3780" s="134"/>
      <c r="G3780" s="134"/>
      <c r="H3780" s="134"/>
      <c r="I3780" s="208"/>
      <c r="J3780" s="208"/>
      <c r="K3780" s="208"/>
      <c r="L3780" s="208"/>
      <c r="M3780" s="208"/>
      <c r="N3780" s="208"/>
      <c r="O3780" s="208"/>
      <c r="P3780" s="208"/>
      <c r="Q3780" s="134"/>
      <c r="R3780" s="134"/>
      <c r="S3780" s="134"/>
      <c r="T3780" s="134"/>
      <c r="U3780" s="134"/>
      <c r="V3780" s="134"/>
      <c r="W3780" s="134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</row>
    <row r="3781">
      <c r="A3781" s="8"/>
      <c r="B3781" s="208"/>
      <c r="C3781" s="208"/>
      <c r="D3781" s="209"/>
      <c r="E3781" s="134"/>
      <c r="F3781" s="134"/>
      <c r="G3781" s="134"/>
      <c r="H3781" s="134"/>
      <c r="I3781" s="208"/>
      <c r="J3781" s="208"/>
      <c r="K3781" s="208"/>
      <c r="L3781" s="208"/>
      <c r="M3781" s="208"/>
      <c r="N3781" s="208"/>
      <c r="O3781" s="208"/>
      <c r="P3781" s="208"/>
      <c r="Q3781" s="134"/>
      <c r="R3781" s="134"/>
      <c r="S3781" s="134"/>
      <c r="T3781" s="134"/>
      <c r="U3781" s="134"/>
      <c r="V3781" s="134"/>
      <c r="W3781" s="134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</row>
    <row r="3782">
      <c r="A3782" s="8"/>
      <c r="B3782" s="208"/>
      <c r="C3782" s="208"/>
      <c r="D3782" s="209"/>
      <c r="E3782" s="134"/>
      <c r="F3782" s="134"/>
      <c r="G3782" s="134"/>
      <c r="H3782" s="134"/>
      <c r="I3782" s="208"/>
      <c r="J3782" s="208"/>
      <c r="K3782" s="208"/>
      <c r="L3782" s="208"/>
      <c r="M3782" s="208"/>
      <c r="N3782" s="208"/>
      <c r="O3782" s="208"/>
      <c r="P3782" s="208"/>
      <c r="Q3782" s="134"/>
      <c r="R3782" s="134"/>
      <c r="S3782" s="134"/>
      <c r="T3782" s="134"/>
      <c r="U3782" s="134"/>
      <c r="V3782" s="134"/>
      <c r="W3782" s="134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</row>
    <row r="3783">
      <c r="A3783" s="8"/>
      <c r="B3783" s="208"/>
      <c r="C3783" s="208"/>
      <c r="D3783" s="209"/>
      <c r="E3783" s="134"/>
      <c r="F3783" s="134"/>
      <c r="G3783" s="134"/>
      <c r="H3783" s="134"/>
      <c r="I3783" s="208"/>
      <c r="J3783" s="208"/>
      <c r="K3783" s="208"/>
      <c r="L3783" s="208"/>
      <c r="M3783" s="208"/>
      <c r="N3783" s="208"/>
      <c r="O3783" s="208"/>
      <c r="P3783" s="208"/>
      <c r="Q3783" s="134"/>
      <c r="R3783" s="134"/>
      <c r="S3783" s="134"/>
      <c r="T3783" s="134"/>
      <c r="U3783" s="134"/>
      <c r="V3783" s="134"/>
      <c r="W3783" s="134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</row>
    <row r="3784">
      <c r="A3784" s="8"/>
      <c r="B3784" s="208"/>
      <c r="C3784" s="208"/>
      <c r="D3784" s="209"/>
      <c r="E3784" s="134"/>
      <c r="F3784" s="134"/>
      <c r="G3784" s="134"/>
      <c r="H3784" s="134"/>
      <c r="I3784" s="208"/>
      <c r="J3784" s="208"/>
      <c r="K3784" s="208"/>
      <c r="L3784" s="208"/>
      <c r="M3784" s="208"/>
      <c r="N3784" s="208"/>
      <c r="O3784" s="208"/>
      <c r="P3784" s="208"/>
      <c r="Q3784" s="134"/>
      <c r="R3784" s="134"/>
      <c r="S3784" s="134"/>
      <c r="T3784" s="134"/>
      <c r="U3784" s="134"/>
      <c r="V3784" s="134"/>
      <c r="W3784" s="134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</row>
    <row r="3785">
      <c r="A3785" s="8"/>
      <c r="B3785" s="208"/>
      <c r="C3785" s="208"/>
      <c r="D3785" s="209"/>
      <c r="E3785" s="134"/>
      <c r="F3785" s="134"/>
      <c r="G3785" s="134"/>
      <c r="H3785" s="134"/>
      <c r="I3785" s="208"/>
      <c r="J3785" s="208"/>
      <c r="K3785" s="208"/>
      <c r="L3785" s="208"/>
      <c r="M3785" s="208"/>
      <c r="N3785" s="208"/>
      <c r="O3785" s="208"/>
      <c r="P3785" s="208"/>
      <c r="Q3785" s="134"/>
      <c r="R3785" s="134"/>
      <c r="S3785" s="134"/>
      <c r="T3785" s="134"/>
      <c r="U3785" s="134"/>
      <c r="V3785" s="134"/>
      <c r="W3785" s="134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</row>
    <row r="3786">
      <c r="A3786" s="8"/>
      <c r="B3786" s="208"/>
      <c r="C3786" s="208"/>
      <c r="D3786" s="209"/>
      <c r="E3786" s="134"/>
      <c r="F3786" s="134"/>
      <c r="G3786" s="134"/>
      <c r="H3786" s="134"/>
      <c r="I3786" s="208"/>
      <c r="J3786" s="208"/>
      <c r="K3786" s="208"/>
      <c r="L3786" s="208"/>
      <c r="M3786" s="208"/>
      <c r="N3786" s="208"/>
      <c r="O3786" s="208"/>
      <c r="P3786" s="208"/>
      <c r="Q3786" s="134"/>
      <c r="R3786" s="134"/>
      <c r="S3786" s="134"/>
      <c r="T3786" s="134"/>
      <c r="U3786" s="134"/>
      <c r="V3786" s="134"/>
      <c r="W3786" s="134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</row>
    <row r="3787">
      <c r="A3787" s="8"/>
      <c r="B3787" s="208"/>
      <c r="C3787" s="208"/>
      <c r="D3787" s="209"/>
      <c r="E3787" s="134"/>
      <c r="F3787" s="134"/>
      <c r="G3787" s="134"/>
      <c r="H3787" s="134"/>
      <c r="I3787" s="208"/>
      <c r="J3787" s="208"/>
      <c r="K3787" s="208"/>
      <c r="L3787" s="208"/>
      <c r="M3787" s="208"/>
      <c r="N3787" s="208"/>
      <c r="O3787" s="208"/>
      <c r="P3787" s="208"/>
      <c r="Q3787" s="134"/>
      <c r="R3787" s="134"/>
      <c r="S3787" s="134"/>
      <c r="T3787" s="134"/>
      <c r="U3787" s="134"/>
      <c r="V3787" s="134"/>
      <c r="W3787" s="134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</row>
    <row r="3788">
      <c r="A3788" s="8"/>
      <c r="B3788" s="208"/>
      <c r="C3788" s="208"/>
      <c r="D3788" s="209"/>
      <c r="E3788" s="134"/>
      <c r="F3788" s="134"/>
      <c r="G3788" s="134"/>
      <c r="H3788" s="134"/>
      <c r="I3788" s="208"/>
      <c r="J3788" s="208"/>
      <c r="K3788" s="208"/>
      <c r="L3788" s="208"/>
      <c r="M3788" s="208"/>
      <c r="N3788" s="208"/>
      <c r="O3788" s="208"/>
      <c r="P3788" s="208"/>
      <c r="Q3788" s="134"/>
      <c r="R3788" s="134"/>
      <c r="S3788" s="134"/>
      <c r="T3788" s="134"/>
      <c r="U3788" s="134"/>
      <c r="V3788" s="134"/>
      <c r="W3788" s="134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</row>
    <row r="3789">
      <c r="A3789" s="8"/>
      <c r="B3789" s="208"/>
      <c r="C3789" s="208"/>
      <c r="D3789" s="209"/>
      <c r="E3789" s="134"/>
      <c r="F3789" s="134"/>
      <c r="G3789" s="134"/>
      <c r="H3789" s="134"/>
      <c r="I3789" s="208"/>
      <c r="J3789" s="208"/>
      <c r="K3789" s="208"/>
      <c r="L3789" s="208"/>
      <c r="M3789" s="208"/>
      <c r="N3789" s="208"/>
      <c r="O3789" s="208"/>
      <c r="P3789" s="208"/>
      <c r="Q3789" s="134"/>
      <c r="R3789" s="134"/>
      <c r="S3789" s="134"/>
      <c r="T3789" s="134"/>
      <c r="U3789" s="134"/>
      <c r="V3789" s="134"/>
      <c r="W3789" s="134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</row>
    <row r="3790">
      <c r="A3790" s="8"/>
      <c r="B3790" s="208"/>
      <c r="C3790" s="208"/>
      <c r="D3790" s="209"/>
      <c r="E3790" s="134"/>
      <c r="F3790" s="134"/>
      <c r="G3790" s="134"/>
      <c r="H3790" s="134"/>
      <c r="I3790" s="208"/>
      <c r="J3790" s="208"/>
      <c r="K3790" s="208"/>
      <c r="L3790" s="208"/>
      <c r="M3790" s="208"/>
      <c r="N3790" s="208"/>
      <c r="O3790" s="208"/>
      <c r="P3790" s="208"/>
      <c r="Q3790" s="134"/>
      <c r="R3790" s="134"/>
      <c r="S3790" s="134"/>
      <c r="T3790" s="134"/>
      <c r="U3790" s="134"/>
      <c r="V3790" s="134"/>
      <c r="W3790" s="134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</row>
    <row r="3791">
      <c r="A3791" s="8"/>
      <c r="B3791" s="208"/>
      <c r="C3791" s="208"/>
      <c r="D3791" s="209"/>
      <c r="E3791" s="134"/>
      <c r="F3791" s="134"/>
      <c r="G3791" s="134"/>
      <c r="H3791" s="134"/>
      <c r="I3791" s="208"/>
      <c r="J3791" s="208"/>
      <c r="K3791" s="208"/>
      <c r="L3791" s="208"/>
      <c r="M3791" s="208"/>
      <c r="N3791" s="208"/>
      <c r="O3791" s="208"/>
      <c r="P3791" s="208"/>
      <c r="Q3791" s="134"/>
      <c r="R3791" s="134"/>
      <c r="S3791" s="134"/>
      <c r="T3791" s="134"/>
      <c r="U3791" s="134"/>
      <c r="V3791" s="134"/>
      <c r="W3791" s="134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</row>
    <row r="3792">
      <c r="A3792" s="8"/>
      <c r="B3792" s="208"/>
      <c r="C3792" s="208"/>
      <c r="D3792" s="209"/>
      <c r="E3792" s="134"/>
      <c r="F3792" s="134"/>
      <c r="G3792" s="134"/>
      <c r="H3792" s="134"/>
      <c r="I3792" s="208"/>
      <c r="J3792" s="208"/>
      <c r="K3792" s="208"/>
      <c r="L3792" s="208"/>
      <c r="M3792" s="208"/>
      <c r="N3792" s="208"/>
      <c r="O3792" s="208"/>
      <c r="P3792" s="208"/>
      <c r="Q3792" s="134"/>
      <c r="R3792" s="134"/>
      <c r="S3792" s="134"/>
      <c r="T3792" s="134"/>
      <c r="U3792" s="134"/>
      <c r="V3792" s="134"/>
      <c r="W3792" s="134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</row>
    <row r="3793">
      <c r="A3793" s="8"/>
      <c r="B3793" s="208"/>
      <c r="C3793" s="208"/>
      <c r="D3793" s="209"/>
      <c r="E3793" s="134"/>
      <c r="F3793" s="134"/>
      <c r="G3793" s="134"/>
      <c r="H3793" s="134"/>
      <c r="I3793" s="208"/>
      <c r="J3793" s="208"/>
      <c r="K3793" s="208"/>
      <c r="L3793" s="208"/>
      <c r="M3793" s="208"/>
      <c r="N3793" s="208"/>
      <c r="O3793" s="208"/>
      <c r="P3793" s="208"/>
      <c r="Q3793" s="134"/>
      <c r="R3793" s="134"/>
      <c r="S3793" s="134"/>
      <c r="T3793" s="134"/>
      <c r="U3793" s="134"/>
      <c r="V3793" s="134"/>
      <c r="W3793" s="134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</row>
    <row r="3794">
      <c r="A3794" s="8"/>
      <c r="B3794" s="208"/>
      <c r="C3794" s="208"/>
      <c r="D3794" s="209"/>
      <c r="E3794" s="134"/>
      <c r="F3794" s="134"/>
      <c r="G3794" s="134"/>
      <c r="H3794" s="134"/>
      <c r="I3794" s="208"/>
      <c r="J3794" s="208"/>
      <c r="K3794" s="208"/>
      <c r="L3794" s="208"/>
      <c r="M3794" s="208"/>
      <c r="N3794" s="208"/>
      <c r="O3794" s="208"/>
      <c r="P3794" s="208"/>
      <c r="Q3794" s="134"/>
      <c r="R3794" s="134"/>
      <c r="S3794" s="134"/>
      <c r="T3794" s="134"/>
      <c r="U3794" s="134"/>
      <c r="V3794" s="134"/>
      <c r="W3794" s="134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</row>
    <row r="3795">
      <c r="A3795" s="8"/>
      <c r="B3795" s="208"/>
      <c r="C3795" s="208"/>
      <c r="D3795" s="209"/>
      <c r="E3795" s="134"/>
      <c r="F3795" s="134"/>
      <c r="G3795" s="134"/>
      <c r="H3795" s="134"/>
      <c r="I3795" s="208"/>
      <c r="J3795" s="208"/>
      <c r="K3795" s="208"/>
      <c r="L3795" s="208"/>
      <c r="M3795" s="208"/>
      <c r="N3795" s="208"/>
      <c r="O3795" s="208"/>
      <c r="P3795" s="208"/>
      <c r="Q3795" s="134"/>
      <c r="R3795" s="134"/>
      <c r="S3795" s="134"/>
      <c r="T3795" s="134"/>
      <c r="U3795" s="134"/>
      <c r="V3795" s="134"/>
      <c r="W3795" s="134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</row>
    <row r="3796">
      <c r="A3796" s="8"/>
      <c r="B3796" s="208"/>
      <c r="C3796" s="208"/>
      <c r="D3796" s="209"/>
      <c r="E3796" s="134"/>
      <c r="F3796" s="134"/>
      <c r="G3796" s="134"/>
      <c r="H3796" s="134"/>
      <c r="I3796" s="208"/>
      <c r="J3796" s="208"/>
      <c r="K3796" s="208"/>
      <c r="L3796" s="208"/>
      <c r="M3796" s="208"/>
      <c r="N3796" s="208"/>
      <c r="O3796" s="208"/>
      <c r="P3796" s="208"/>
      <c r="Q3796" s="134"/>
      <c r="R3796" s="134"/>
      <c r="S3796" s="134"/>
      <c r="T3796" s="134"/>
      <c r="U3796" s="134"/>
      <c r="V3796" s="134"/>
      <c r="W3796" s="134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</row>
    <row r="3797">
      <c r="A3797" s="8"/>
      <c r="B3797" s="208"/>
      <c r="C3797" s="208"/>
      <c r="D3797" s="209"/>
      <c r="E3797" s="134"/>
      <c r="F3797" s="134"/>
      <c r="G3797" s="134"/>
      <c r="H3797" s="134"/>
      <c r="I3797" s="208"/>
      <c r="J3797" s="208"/>
      <c r="K3797" s="208"/>
      <c r="L3797" s="208"/>
      <c r="M3797" s="208"/>
      <c r="N3797" s="208"/>
      <c r="O3797" s="208"/>
      <c r="P3797" s="208"/>
      <c r="Q3797" s="134"/>
      <c r="R3797" s="134"/>
      <c r="S3797" s="134"/>
      <c r="T3797" s="134"/>
      <c r="U3797" s="134"/>
      <c r="V3797" s="134"/>
      <c r="W3797" s="134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</row>
    <row r="3798">
      <c r="A3798" s="8"/>
      <c r="B3798" s="208"/>
      <c r="C3798" s="208"/>
      <c r="D3798" s="209"/>
      <c r="E3798" s="134"/>
      <c r="F3798" s="134"/>
      <c r="G3798" s="134"/>
      <c r="H3798" s="134"/>
      <c r="I3798" s="208"/>
      <c r="J3798" s="208"/>
      <c r="K3798" s="208"/>
      <c r="L3798" s="208"/>
      <c r="M3798" s="208"/>
      <c r="N3798" s="208"/>
      <c r="O3798" s="208"/>
      <c r="P3798" s="208"/>
      <c r="Q3798" s="134"/>
      <c r="R3798" s="134"/>
      <c r="S3798" s="134"/>
      <c r="T3798" s="134"/>
      <c r="U3798" s="134"/>
      <c r="V3798" s="134"/>
      <c r="W3798" s="134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</row>
    <row r="3799">
      <c r="A3799" s="8"/>
      <c r="B3799" s="208"/>
      <c r="C3799" s="208"/>
      <c r="D3799" s="209"/>
      <c r="E3799" s="134"/>
      <c r="F3799" s="134"/>
      <c r="G3799" s="134"/>
      <c r="H3799" s="134"/>
      <c r="I3799" s="208"/>
      <c r="J3799" s="208"/>
      <c r="K3799" s="208"/>
      <c r="L3799" s="208"/>
      <c r="M3799" s="208"/>
      <c r="N3799" s="208"/>
      <c r="O3799" s="208"/>
      <c r="P3799" s="208"/>
      <c r="Q3799" s="134"/>
      <c r="R3799" s="134"/>
      <c r="S3799" s="134"/>
      <c r="T3799" s="134"/>
      <c r="U3799" s="134"/>
      <c r="V3799" s="134"/>
      <c r="W3799" s="134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</row>
    <row r="3800">
      <c r="A3800" s="8"/>
      <c r="B3800" s="208"/>
      <c r="C3800" s="208"/>
      <c r="D3800" s="209"/>
      <c r="E3800" s="134"/>
      <c r="F3800" s="134"/>
      <c r="G3800" s="134"/>
      <c r="H3800" s="134"/>
      <c r="I3800" s="208"/>
      <c r="J3800" s="208"/>
      <c r="K3800" s="208"/>
      <c r="L3800" s="208"/>
      <c r="M3800" s="208"/>
      <c r="N3800" s="208"/>
      <c r="O3800" s="208"/>
      <c r="P3800" s="208"/>
      <c r="Q3800" s="134"/>
      <c r="R3800" s="134"/>
      <c r="S3800" s="134"/>
      <c r="T3800" s="134"/>
      <c r="U3800" s="134"/>
      <c r="V3800" s="134"/>
      <c r="W3800" s="134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</row>
    <row r="3801">
      <c r="A3801" s="8"/>
      <c r="B3801" s="208"/>
      <c r="C3801" s="208"/>
      <c r="D3801" s="209"/>
      <c r="E3801" s="134"/>
      <c r="F3801" s="134"/>
      <c r="G3801" s="134"/>
      <c r="H3801" s="134"/>
      <c r="I3801" s="208"/>
      <c r="J3801" s="208"/>
      <c r="K3801" s="208"/>
      <c r="L3801" s="208"/>
      <c r="M3801" s="208"/>
      <c r="N3801" s="208"/>
      <c r="O3801" s="208"/>
      <c r="P3801" s="208"/>
      <c r="Q3801" s="134"/>
      <c r="R3801" s="134"/>
      <c r="S3801" s="134"/>
      <c r="T3801" s="134"/>
      <c r="U3801" s="134"/>
      <c r="V3801" s="134"/>
      <c r="W3801" s="134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</row>
    <row r="3802">
      <c r="A3802" s="8"/>
      <c r="B3802" s="208"/>
      <c r="C3802" s="208"/>
      <c r="D3802" s="209"/>
      <c r="E3802" s="134"/>
      <c r="F3802" s="134"/>
      <c r="G3802" s="134"/>
      <c r="H3802" s="134"/>
      <c r="I3802" s="208"/>
      <c r="J3802" s="208"/>
      <c r="K3802" s="208"/>
      <c r="L3802" s="208"/>
      <c r="M3802" s="208"/>
      <c r="N3802" s="208"/>
      <c r="O3802" s="208"/>
      <c r="P3802" s="208"/>
      <c r="Q3802" s="134"/>
      <c r="R3802" s="134"/>
      <c r="S3802" s="134"/>
      <c r="T3802" s="134"/>
      <c r="U3802" s="134"/>
      <c r="V3802" s="134"/>
      <c r="W3802" s="134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</row>
    <row r="3803">
      <c r="A3803" s="8"/>
      <c r="B3803" s="208"/>
      <c r="C3803" s="208"/>
      <c r="D3803" s="209"/>
      <c r="E3803" s="134"/>
      <c r="F3803" s="134"/>
      <c r="G3803" s="134"/>
      <c r="H3803" s="134"/>
      <c r="I3803" s="208"/>
      <c r="J3803" s="208"/>
      <c r="K3803" s="208"/>
      <c r="L3803" s="208"/>
      <c r="M3803" s="208"/>
      <c r="N3803" s="208"/>
      <c r="O3803" s="208"/>
      <c r="P3803" s="208"/>
      <c r="Q3803" s="134"/>
      <c r="R3803" s="134"/>
      <c r="S3803" s="134"/>
      <c r="T3803" s="134"/>
      <c r="U3803" s="134"/>
      <c r="V3803" s="134"/>
      <c r="W3803" s="134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</row>
    <row r="3804">
      <c r="A3804" s="8"/>
      <c r="B3804" s="208"/>
      <c r="C3804" s="208"/>
      <c r="D3804" s="209"/>
      <c r="E3804" s="134"/>
      <c r="F3804" s="134"/>
      <c r="G3804" s="134"/>
      <c r="H3804" s="134"/>
      <c r="I3804" s="208"/>
      <c r="J3804" s="208"/>
      <c r="K3804" s="208"/>
      <c r="L3804" s="208"/>
      <c r="M3804" s="208"/>
      <c r="N3804" s="208"/>
      <c r="O3804" s="208"/>
      <c r="P3804" s="208"/>
      <c r="Q3804" s="134"/>
      <c r="R3804" s="134"/>
      <c r="S3804" s="134"/>
      <c r="T3804" s="134"/>
      <c r="U3804" s="134"/>
      <c r="V3804" s="134"/>
      <c r="W3804" s="134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</row>
    <row r="3805">
      <c r="A3805" s="8"/>
      <c r="B3805" s="208"/>
      <c r="C3805" s="208"/>
      <c r="D3805" s="209"/>
      <c r="E3805" s="134"/>
      <c r="F3805" s="134"/>
      <c r="G3805" s="134"/>
      <c r="H3805" s="134"/>
      <c r="I3805" s="208"/>
      <c r="J3805" s="208"/>
      <c r="K3805" s="208"/>
      <c r="L3805" s="208"/>
      <c r="M3805" s="208"/>
      <c r="N3805" s="208"/>
      <c r="O3805" s="208"/>
      <c r="P3805" s="208"/>
      <c r="Q3805" s="134"/>
      <c r="R3805" s="134"/>
      <c r="S3805" s="134"/>
      <c r="T3805" s="134"/>
      <c r="U3805" s="134"/>
      <c r="V3805" s="134"/>
      <c r="W3805" s="134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</row>
    <row r="3806">
      <c r="A3806" s="8"/>
      <c r="B3806" s="208"/>
      <c r="C3806" s="208"/>
      <c r="D3806" s="209"/>
      <c r="E3806" s="134"/>
      <c r="F3806" s="134"/>
      <c r="G3806" s="134"/>
      <c r="H3806" s="134"/>
      <c r="I3806" s="208"/>
      <c r="J3806" s="208"/>
      <c r="K3806" s="208"/>
      <c r="L3806" s="208"/>
      <c r="M3806" s="208"/>
      <c r="N3806" s="208"/>
      <c r="O3806" s="208"/>
      <c r="P3806" s="208"/>
      <c r="Q3806" s="134"/>
      <c r="R3806" s="134"/>
      <c r="S3806" s="134"/>
      <c r="T3806" s="134"/>
      <c r="U3806" s="134"/>
      <c r="V3806" s="134"/>
      <c r="W3806" s="134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</row>
    <row r="3807">
      <c r="A3807" s="8"/>
      <c r="B3807" s="208"/>
      <c r="C3807" s="208"/>
      <c r="D3807" s="209"/>
      <c r="E3807" s="134"/>
      <c r="F3807" s="134"/>
      <c r="G3807" s="134"/>
      <c r="H3807" s="134"/>
      <c r="I3807" s="208"/>
      <c r="J3807" s="208"/>
      <c r="K3807" s="208"/>
      <c r="L3807" s="208"/>
      <c r="M3807" s="208"/>
      <c r="N3807" s="208"/>
      <c r="O3807" s="208"/>
      <c r="P3807" s="208"/>
      <c r="Q3807" s="134"/>
      <c r="R3807" s="134"/>
      <c r="S3807" s="134"/>
      <c r="T3807" s="134"/>
      <c r="U3807" s="134"/>
      <c r="V3807" s="134"/>
      <c r="W3807" s="134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</row>
    <row r="3808">
      <c r="A3808" s="8"/>
      <c r="B3808" s="208"/>
      <c r="C3808" s="208"/>
      <c r="D3808" s="209"/>
      <c r="E3808" s="134"/>
      <c r="F3808" s="134"/>
      <c r="G3808" s="134"/>
      <c r="H3808" s="134"/>
      <c r="I3808" s="208"/>
      <c r="J3808" s="208"/>
      <c r="K3808" s="208"/>
      <c r="L3808" s="208"/>
      <c r="M3808" s="208"/>
      <c r="N3808" s="208"/>
      <c r="O3808" s="208"/>
      <c r="P3808" s="208"/>
      <c r="Q3808" s="134"/>
      <c r="R3808" s="134"/>
      <c r="S3808" s="134"/>
      <c r="T3808" s="134"/>
      <c r="U3808" s="134"/>
      <c r="V3808" s="134"/>
      <c r="W3808" s="134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</row>
    <row r="3809">
      <c r="A3809" s="8"/>
      <c r="B3809" s="208"/>
      <c r="C3809" s="208"/>
      <c r="D3809" s="209"/>
      <c r="E3809" s="134"/>
      <c r="F3809" s="134"/>
      <c r="G3809" s="134"/>
      <c r="H3809" s="134"/>
      <c r="I3809" s="208"/>
      <c r="J3809" s="208"/>
      <c r="K3809" s="208"/>
      <c r="L3809" s="208"/>
      <c r="M3809" s="208"/>
      <c r="N3809" s="208"/>
      <c r="O3809" s="208"/>
      <c r="P3809" s="208"/>
      <c r="Q3809" s="134"/>
      <c r="R3809" s="134"/>
      <c r="S3809" s="134"/>
      <c r="T3809" s="134"/>
      <c r="U3809" s="134"/>
      <c r="V3809" s="134"/>
      <c r="W3809" s="134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</row>
    <row r="3810">
      <c r="A3810" s="8"/>
      <c r="B3810" s="208"/>
      <c r="C3810" s="208"/>
      <c r="D3810" s="209"/>
      <c r="E3810" s="134"/>
      <c r="F3810" s="134"/>
      <c r="G3810" s="134"/>
      <c r="H3810" s="134"/>
      <c r="I3810" s="208"/>
      <c r="J3810" s="208"/>
      <c r="K3810" s="208"/>
      <c r="L3810" s="208"/>
      <c r="M3810" s="208"/>
      <c r="N3810" s="208"/>
      <c r="O3810" s="208"/>
      <c r="P3810" s="208"/>
      <c r="Q3810" s="134"/>
      <c r="R3810" s="134"/>
      <c r="S3810" s="134"/>
      <c r="T3810" s="134"/>
      <c r="U3810" s="134"/>
      <c r="V3810" s="134"/>
      <c r="W3810" s="134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</row>
    <row r="3811">
      <c r="A3811" s="8"/>
      <c r="B3811" s="208"/>
      <c r="C3811" s="208"/>
      <c r="D3811" s="209"/>
      <c r="E3811" s="134"/>
      <c r="F3811" s="134"/>
      <c r="G3811" s="134"/>
      <c r="H3811" s="134"/>
      <c r="I3811" s="208"/>
      <c r="J3811" s="208"/>
      <c r="K3811" s="208"/>
      <c r="L3811" s="208"/>
      <c r="M3811" s="208"/>
      <c r="N3811" s="208"/>
      <c r="O3811" s="208"/>
      <c r="P3811" s="208"/>
      <c r="Q3811" s="134"/>
      <c r="R3811" s="134"/>
      <c r="S3811" s="134"/>
      <c r="T3811" s="134"/>
      <c r="U3811" s="134"/>
      <c r="V3811" s="134"/>
      <c r="W3811" s="134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</row>
    <row r="3812">
      <c r="A3812" s="8"/>
      <c r="B3812" s="208"/>
      <c r="C3812" s="208"/>
      <c r="D3812" s="209"/>
      <c r="E3812" s="134"/>
      <c r="F3812" s="134"/>
      <c r="G3812" s="134"/>
      <c r="H3812" s="134"/>
      <c r="I3812" s="208"/>
      <c r="J3812" s="208"/>
      <c r="K3812" s="208"/>
      <c r="L3812" s="208"/>
      <c r="M3812" s="208"/>
      <c r="N3812" s="208"/>
      <c r="O3812" s="208"/>
      <c r="P3812" s="208"/>
      <c r="Q3812" s="134"/>
      <c r="R3812" s="134"/>
      <c r="S3812" s="134"/>
      <c r="T3812" s="134"/>
      <c r="U3812" s="134"/>
      <c r="V3812" s="134"/>
      <c r="W3812" s="134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</row>
    <row r="3813">
      <c r="A3813" s="8"/>
      <c r="B3813" s="208"/>
      <c r="C3813" s="208"/>
      <c r="D3813" s="209"/>
      <c r="E3813" s="134"/>
      <c r="F3813" s="134"/>
      <c r="G3813" s="134"/>
      <c r="H3813" s="134"/>
      <c r="I3813" s="208"/>
      <c r="J3813" s="208"/>
      <c r="K3813" s="208"/>
      <c r="L3813" s="208"/>
      <c r="M3813" s="208"/>
      <c r="N3813" s="208"/>
      <c r="O3813" s="208"/>
      <c r="P3813" s="208"/>
      <c r="Q3813" s="134"/>
      <c r="R3813" s="134"/>
      <c r="S3813" s="134"/>
      <c r="T3813" s="134"/>
      <c r="U3813" s="134"/>
      <c r="V3813" s="134"/>
      <c r="W3813" s="134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</row>
    <row r="3814">
      <c r="A3814" s="8"/>
      <c r="B3814" s="208"/>
      <c r="C3814" s="208"/>
      <c r="D3814" s="209"/>
      <c r="E3814" s="134"/>
      <c r="F3814" s="134"/>
      <c r="G3814" s="134"/>
      <c r="H3814" s="134"/>
      <c r="I3814" s="208"/>
      <c r="J3814" s="208"/>
      <c r="K3814" s="208"/>
      <c r="L3814" s="208"/>
      <c r="M3814" s="208"/>
      <c r="N3814" s="208"/>
      <c r="O3814" s="208"/>
      <c r="P3814" s="208"/>
      <c r="Q3814" s="134"/>
      <c r="R3814" s="134"/>
      <c r="S3814" s="134"/>
      <c r="T3814" s="134"/>
      <c r="U3814" s="134"/>
      <c r="V3814" s="134"/>
      <c r="W3814" s="134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</row>
    <row r="3815">
      <c r="A3815" s="8"/>
      <c r="B3815" s="208"/>
      <c r="C3815" s="208"/>
      <c r="D3815" s="209"/>
      <c r="E3815" s="134"/>
      <c r="F3815" s="134"/>
      <c r="G3815" s="134"/>
      <c r="H3815" s="134"/>
      <c r="I3815" s="208"/>
      <c r="J3815" s="208"/>
      <c r="K3815" s="208"/>
      <c r="L3815" s="208"/>
      <c r="M3815" s="208"/>
      <c r="N3815" s="208"/>
      <c r="O3815" s="208"/>
      <c r="P3815" s="208"/>
      <c r="Q3815" s="134"/>
      <c r="R3815" s="134"/>
      <c r="S3815" s="134"/>
      <c r="T3815" s="134"/>
      <c r="U3815" s="134"/>
      <c r="V3815" s="134"/>
      <c r="W3815" s="134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</row>
    <row r="3816">
      <c r="A3816" s="8"/>
      <c r="B3816" s="208"/>
      <c r="C3816" s="208"/>
      <c r="D3816" s="209"/>
      <c r="E3816" s="134"/>
      <c r="F3816" s="134"/>
      <c r="G3816" s="134"/>
      <c r="H3816" s="134"/>
      <c r="I3816" s="208"/>
      <c r="J3816" s="208"/>
      <c r="K3816" s="208"/>
      <c r="L3816" s="208"/>
      <c r="M3816" s="208"/>
      <c r="N3816" s="208"/>
      <c r="O3816" s="208"/>
      <c r="P3816" s="208"/>
      <c r="Q3816" s="134"/>
      <c r="R3816" s="134"/>
      <c r="S3816" s="134"/>
      <c r="T3816" s="134"/>
      <c r="U3816" s="134"/>
      <c r="V3816" s="134"/>
      <c r="W3816" s="134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</row>
    <row r="3817">
      <c r="A3817" s="8"/>
      <c r="B3817" s="208"/>
      <c r="C3817" s="208"/>
      <c r="D3817" s="209"/>
      <c r="E3817" s="134"/>
      <c r="F3817" s="134"/>
      <c r="G3817" s="134"/>
      <c r="H3817" s="134"/>
      <c r="I3817" s="208"/>
      <c r="J3817" s="208"/>
      <c r="K3817" s="208"/>
      <c r="L3817" s="208"/>
      <c r="M3817" s="208"/>
      <c r="N3817" s="208"/>
      <c r="O3817" s="208"/>
      <c r="P3817" s="208"/>
      <c r="Q3817" s="134"/>
      <c r="R3817" s="134"/>
      <c r="S3817" s="134"/>
      <c r="T3817" s="134"/>
      <c r="U3817" s="134"/>
      <c r="V3817" s="134"/>
      <c r="W3817" s="134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</row>
    <row r="3818">
      <c r="A3818" s="8"/>
      <c r="B3818" s="208"/>
      <c r="C3818" s="208"/>
      <c r="D3818" s="209"/>
      <c r="E3818" s="134"/>
      <c r="F3818" s="134"/>
      <c r="G3818" s="134"/>
      <c r="H3818" s="134"/>
      <c r="I3818" s="208"/>
      <c r="J3818" s="208"/>
      <c r="K3818" s="208"/>
      <c r="L3818" s="208"/>
      <c r="M3818" s="208"/>
      <c r="N3818" s="208"/>
      <c r="O3818" s="208"/>
      <c r="P3818" s="208"/>
      <c r="Q3818" s="134"/>
      <c r="R3818" s="134"/>
      <c r="S3818" s="134"/>
      <c r="T3818" s="134"/>
      <c r="U3818" s="134"/>
      <c r="V3818" s="134"/>
      <c r="W3818" s="134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</row>
    <row r="3819">
      <c r="A3819" s="8"/>
      <c r="B3819" s="208"/>
      <c r="C3819" s="208"/>
      <c r="D3819" s="209"/>
      <c r="E3819" s="134"/>
      <c r="F3819" s="134"/>
      <c r="G3819" s="134"/>
      <c r="H3819" s="134"/>
      <c r="I3819" s="208"/>
      <c r="J3819" s="208"/>
      <c r="K3819" s="208"/>
      <c r="L3819" s="208"/>
      <c r="M3819" s="208"/>
      <c r="N3819" s="208"/>
      <c r="O3819" s="208"/>
      <c r="P3819" s="208"/>
      <c r="Q3819" s="134"/>
      <c r="R3819" s="134"/>
      <c r="S3819" s="134"/>
      <c r="T3819" s="134"/>
      <c r="U3819" s="134"/>
      <c r="V3819" s="134"/>
      <c r="W3819" s="134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</row>
    <row r="3820">
      <c r="A3820" s="8"/>
      <c r="B3820" s="208"/>
      <c r="C3820" s="208"/>
      <c r="D3820" s="209"/>
      <c r="E3820" s="134"/>
      <c r="F3820" s="134"/>
      <c r="G3820" s="134"/>
      <c r="H3820" s="134"/>
      <c r="I3820" s="208"/>
      <c r="J3820" s="208"/>
      <c r="K3820" s="208"/>
      <c r="L3820" s="208"/>
      <c r="M3820" s="208"/>
      <c r="N3820" s="208"/>
      <c r="O3820" s="208"/>
      <c r="P3820" s="208"/>
      <c r="Q3820" s="134"/>
      <c r="R3820" s="134"/>
      <c r="S3820" s="134"/>
      <c r="T3820" s="134"/>
      <c r="U3820" s="134"/>
      <c r="V3820" s="134"/>
      <c r="W3820" s="134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</row>
    <row r="3821">
      <c r="A3821" s="8"/>
      <c r="B3821" s="208"/>
      <c r="C3821" s="208"/>
      <c r="D3821" s="209"/>
      <c r="E3821" s="134"/>
      <c r="F3821" s="134"/>
      <c r="G3821" s="134"/>
      <c r="H3821" s="134"/>
      <c r="I3821" s="208"/>
      <c r="J3821" s="208"/>
      <c r="K3821" s="208"/>
      <c r="L3821" s="208"/>
      <c r="M3821" s="208"/>
      <c r="N3821" s="208"/>
      <c r="O3821" s="208"/>
      <c r="P3821" s="208"/>
      <c r="Q3821" s="134"/>
      <c r="R3821" s="134"/>
      <c r="S3821" s="134"/>
      <c r="T3821" s="134"/>
      <c r="U3821" s="134"/>
      <c r="V3821" s="134"/>
      <c r="W3821" s="134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</row>
    <row r="3822">
      <c r="A3822" s="8"/>
      <c r="B3822" s="208"/>
      <c r="C3822" s="208"/>
      <c r="D3822" s="209"/>
      <c r="E3822" s="134"/>
      <c r="F3822" s="134"/>
      <c r="G3822" s="134"/>
      <c r="H3822" s="134"/>
      <c r="I3822" s="208"/>
      <c r="J3822" s="208"/>
      <c r="K3822" s="208"/>
      <c r="L3822" s="208"/>
      <c r="M3822" s="208"/>
      <c r="N3822" s="208"/>
      <c r="O3822" s="208"/>
      <c r="P3822" s="208"/>
      <c r="Q3822" s="134"/>
      <c r="R3822" s="134"/>
      <c r="S3822" s="134"/>
      <c r="T3822" s="134"/>
      <c r="U3822" s="134"/>
      <c r="V3822" s="134"/>
      <c r="W3822" s="134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</row>
    <row r="3823">
      <c r="A3823" s="8"/>
      <c r="B3823" s="208"/>
      <c r="C3823" s="208"/>
      <c r="D3823" s="209"/>
      <c r="E3823" s="134"/>
      <c r="F3823" s="134"/>
      <c r="G3823" s="134"/>
      <c r="H3823" s="134"/>
      <c r="I3823" s="208"/>
      <c r="J3823" s="208"/>
      <c r="K3823" s="208"/>
      <c r="L3823" s="208"/>
      <c r="M3823" s="208"/>
      <c r="N3823" s="208"/>
      <c r="O3823" s="208"/>
      <c r="P3823" s="208"/>
      <c r="Q3823" s="134"/>
      <c r="R3823" s="134"/>
      <c r="S3823" s="134"/>
      <c r="T3823" s="134"/>
      <c r="U3823" s="134"/>
      <c r="V3823" s="134"/>
      <c r="W3823" s="134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</row>
    <row r="3824">
      <c r="A3824" s="8"/>
      <c r="B3824" s="208"/>
      <c r="C3824" s="208"/>
      <c r="D3824" s="209"/>
      <c r="E3824" s="134"/>
      <c r="F3824" s="134"/>
      <c r="G3824" s="134"/>
      <c r="H3824" s="134"/>
      <c r="I3824" s="208"/>
      <c r="J3824" s="208"/>
      <c r="K3824" s="208"/>
      <c r="L3824" s="208"/>
      <c r="M3824" s="208"/>
      <c r="N3824" s="208"/>
      <c r="O3824" s="208"/>
      <c r="P3824" s="208"/>
      <c r="Q3824" s="134"/>
      <c r="R3824" s="134"/>
      <c r="S3824" s="134"/>
      <c r="T3824" s="134"/>
      <c r="U3824" s="134"/>
      <c r="V3824" s="134"/>
      <c r="W3824" s="134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</row>
    <row r="3825">
      <c r="A3825" s="8"/>
      <c r="B3825" s="208"/>
      <c r="C3825" s="208"/>
      <c r="D3825" s="209"/>
      <c r="E3825" s="134"/>
      <c r="F3825" s="134"/>
      <c r="G3825" s="134"/>
      <c r="H3825" s="134"/>
      <c r="I3825" s="208"/>
      <c r="J3825" s="208"/>
      <c r="K3825" s="208"/>
      <c r="L3825" s="208"/>
      <c r="M3825" s="208"/>
      <c r="N3825" s="208"/>
      <c r="O3825" s="208"/>
      <c r="P3825" s="208"/>
      <c r="Q3825" s="134"/>
      <c r="R3825" s="134"/>
      <c r="S3825" s="134"/>
      <c r="T3825" s="134"/>
      <c r="U3825" s="134"/>
      <c r="V3825" s="134"/>
      <c r="W3825" s="134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</row>
    <row r="3826">
      <c r="A3826" s="8"/>
      <c r="B3826" s="208"/>
      <c r="C3826" s="208"/>
      <c r="D3826" s="209"/>
      <c r="E3826" s="134"/>
      <c r="F3826" s="134"/>
      <c r="G3826" s="134"/>
      <c r="H3826" s="134"/>
      <c r="I3826" s="208"/>
      <c r="J3826" s="208"/>
      <c r="K3826" s="208"/>
      <c r="L3826" s="208"/>
      <c r="M3826" s="208"/>
      <c r="N3826" s="208"/>
      <c r="O3826" s="208"/>
      <c r="P3826" s="208"/>
      <c r="Q3826" s="134"/>
      <c r="R3826" s="134"/>
      <c r="S3826" s="134"/>
      <c r="T3826" s="134"/>
      <c r="U3826" s="134"/>
      <c r="V3826" s="134"/>
      <c r="W3826" s="134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</row>
    <row r="3827">
      <c r="A3827" s="8"/>
      <c r="B3827" s="208"/>
      <c r="C3827" s="208"/>
      <c r="D3827" s="209"/>
      <c r="E3827" s="134"/>
      <c r="F3827" s="134"/>
      <c r="G3827" s="134"/>
      <c r="H3827" s="134"/>
      <c r="I3827" s="208"/>
      <c r="J3827" s="208"/>
      <c r="K3827" s="208"/>
      <c r="L3827" s="208"/>
      <c r="M3827" s="208"/>
      <c r="N3827" s="208"/>
      <c r="O3827" s="208"/>
      <c r="P3827" s="208"/>
      <c r="Q3827" s="134"/>
      <c r="R3827" s="134"/>
      <c r="S3827" s="134"/>
      <c r="T3827" s="134"/>
      <c r="U3827" s="134"/>
      <c r="V3827" s="134"/>
      <c r="W3827" s="134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</row>
    <row r="3828">
      <c r="A3828" s="8"/>
      <c r="B3828" s="208"/>
      <c r="C3828" s="208"/>
      <c r="D3828" s="209"/>
      <c r="E3828" s="134"/>
      <c r="F3828" s="134"/>
      <c r="G3828" s="134"/>
      <c r="H3828" s="134"/>
      <c r="I3828" s="208"/>
      <c r="J3828" s="208"/>
      <c r="K3828" s="208"/>
      <c r="L3828" s="208"/>
      <c r="M3828" s="208"/>
      <c r="N3828" s="208"/>
      <c r="O3828" s="208"/>
      <c r="P3828" s="208"/>
      <c r="Q3828" s="134"/>
      <c r="R3828" s="134"/>
      <c r="S3828" s="134"/>
      <c r="T3828" s="134"/>
      <c r="U3828" s="134"/>
      <c r="V3828" s="134"/>
      <c r="W3828" s="134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</row>
    <row r="3829">
      <c r="A3829" s="8"/>
      <c r="B3829" s="208"/>
      <c r="C3829" s="208"/>
      <c r="D3829" s="209"/>
      <c r="E3829" s="134"/>
      <c r="F3829" s="134"/>
      <c r="G3829" s="134"/>
      <c r="H3829" s="134"/>
      <c r="I3829" s="208"/>
      <c r="J3829" s="208"/>
      <c r="K3829" s="208"/>
      <c r="L3829" s="208"/>
      <c r="M3829" s="208"/>
      <c r="N3829" s="208"/>
      <c r="O3829" s="208"/>
      <c r="P3829" s="208"/>
      <c r="Q3829" s="134"/>
      <c r="R3829" s="134"/>
      <c r="S3829" s="134"/>
      <c r="T3829" s="134"/>
      <c r="U3829" s="134"/>
      <c r="V3829" s="134"/>
      <c r="W3829" s="134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</row>
    <row r="3830">
      <c r="A3830" s="8"/>
      <c r="B3830" s="208"/>
      <c r="C3830" s="208"/>
      <c r="D3830" s="209"/>
      <c r="E3830" s="134"/>
      <c r="F3830" s="134"/>
      <c r="G3830" s="134"/>
      <c r="H3830" s="134"/>
      <c r="I3830" s="208"/>
      <c r="J3830" s="208"/>
      <c r="K3830" s="208"/>
      <c r="L3830" s="208"/>
      <c r="M3830" s="208"/>
      <c r="N3830" s="208"/>
      <c r="O3830" s="208"/>
      <c r="P3830" s="208"/>
      <c r="Q3830" s="134"/>
      <c r="R3830" s="134"/>
      <c r="S3830" s="134"/>
      <c r="T3830" s="134"/>
      <c r="U3830" s="134"/>
      <c r="V3830" s="134"/>
      <c r="W3830" s="134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</row>
    <row r="3831">
      <c r="A3831" s="8"/>
      <c r="B3831" s="208"/>
      <c r="C3831" s="208"/>
      <c r="D3831" s="209"/>
      <c r="E3831" s="134"/>
      <c r="F3831" s="134"/>
      <c r="G3831" s="134"/>
      <c r="H3831" s="134"/>
      <c r="I3831" s="208"/>
      <c r="J3831" s="208"/>
      <c r="K3831" s="208"/>
      <c r="L3831" s="208"/>
      <c r="M3831" s="208"/>
      <c r="N3831" s="208"/>
      <c r="O3831" s="208"/>
      <c r="P3831" s="208"/>
      <c r="Q3831" s="134"/>
      <c r="R3831" s="134"/>
      <c r="S3831" s="134"/>
      <c r="T3831" s="134"/>
      <c r="U3831" s="134"/>
      <c r="V3831" s="134"/>
      <c r="W3831" s="134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</row>
    <row r="3832">
      <c r="A3832" s="8"/>
      <c r="B3832" s="208"/>
      <c r="C3832" s="208"/>
      <c r="D3832" s="209"/>
      <c r="E3832" s="134"/>
      <c r="F3832" s="134"/>
      <c r="G3832" s="134"/>
      <c r="H3832" s="134"/>
      <c r="I3832" s="208"/>
      <c r="J3832" s="208"/>
      <c r="K3832" s="208"/>
      <c r="L3832" s="208"/>
      <c r="M3832" s="208"/>
      <c r="N3832" s="208"/>
      <c r="O3832" s="208"/>
      <c r="P3832" s="208"/>
      <c r="Q3832" s="134"/>
      <c r="R3832" s="134"/>
      <c r="S3832" s="134"/>
      <c r="T3832" s="134"/>
      <c r="U3832" s="134"/>
      <c r="V3832" s="134"/>
      <c r="W3832" s="134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</row>
    <row r="3833">
      <c r="A3833" s="8"/>
      <c r="B3833" s="208"/>
      <c r="C3833" s="208"/>
      <c r="D3833" s="209"/>
      <c r="E3833" s="134"/>
      <c r="F3833" s="134"/>
      <c r="G3833" s="134"/>
      <c r="H3833" s="134"/>
      <c r="I3833" s="208"/>
      <c r="J3833" s="208"/>
      <c r="K3833" s="208"/>
      <c r="L3833" s="208"/>
      <c r="M3833" s="208"/>
      <c r="N3833" s="208"/>
      <c r="O3833" s="208"/>
      <c r="P3833" s="208"/>
      <c r="Q3833" s="134"/>
      <c r="R3833" s="134"/>
      <c r="S3833" s="134"/>
      <c r="T3833" s="134"/>
      <c r="U3833" s="134"/>
      <c r="V3833" s="134"/>
      <c r="W3833" s="134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</row>
    <row r="3834">
      <c r="A3834" s="8"/>
      <c r="B3834" s="208"/>
      <c r="C3834" s="208"/>
      <c r="D3834" s="209"/>
      <c r="E3834" s="134"/>
      <c r="F3834" s="134"/>
      <c r="G3834" s="134"/>
      <c r="H3834" s="134"/>
      <c r="I3834" s="208"/>
      <c r="J3834" s="208"/>
      <c r="K3834" s="208"/>
      <c r="L3834" s="208"/>
      <c r="M3834" s="208"/>
      <c r="N3834" s="208"/>
      <c r="O3834" s="208"/>
      <c r="P3834" s="208"/>
      <c r="Q3834" s="134"/>
      <c r="R3834" s="134"/>
      <c r="S3834" s="134"/>
      <c r="T3834" s="134"/>
      <c r="U3834" s="134"/>
      <c r="V3834" s="134"/>
      <c r="W3834" s="134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</row>
    <row r="3835">
      <c r="A3835" s="8"/>
      <c r="B3835" s="208"/>
      <c r="C3835" s="208"/>
      <c r="D3835" s="209"/>
      <c r="E3835" s="134"/>
      <c r="F3835" s="134"/>
      <c r="G3835" s="134"/>
      <c r="H3835" s="134"/>
      <c r="I3835" s="208"/>
      <c r="J3835" s="208"/>
      <c r="K3835" s="208"/>
      <c r="L3835" s="208"/>
      <c r="M3835" s="208"/>
      <c r="N3835" s="208"/>
      <c r="O3835" s="208"/>
      <c r="P3835" s="208"/>
      <c r="Q3835" s="134"/>
      <c r="R3835" s="134"/>
      <c r="S3835" s="134"/>
      <c r="T3835" s="134"/>
      <c r="U3835" s="134"/>
      <c r="V3835" s="134"/>
      <c r="W3835" s="134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</row>
    <row r="3836">
      <c r="A3836" s="8"/>
      <c r="B3836" s="208"/>
      <c r="C3836" s="208"/>
      <c r="D3836" s="209"/>
      <c r="E3836" s="134"/>
      <c r="F3836" s="134"/>
      <c r="G3836" s="134"/>
      <c r="H3836" s="134"/>
      <c r="I3836" s="208"/>
      <c r="J3836" s="208"/>
      <c r="K3836" s="208"/>
      <c r="L3836" s="208"/>
      <c r="M3836" s="208"/>
      <c r="N3836" s="208"/>
      <c r="O3836" s="208"/>
      <c r="P3836" s="208"/>
      <c r="Q3836" s="134"/>
      <c r="R3836" s="134"/>
      <c r="S3836" s="134"/>
      <c r="T3836" s="134"/>
      <c r="U3836" s="134"/>
      <c r="V3836" s="134"/>
      <c r="W3836" s="134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</row>
    <row r="3837">
      <c r="A3837" s="8"/>
      <c r="B3837" s="208"/>
      <c r="C3837" s="208"/>
      <c r="D3837" s="209"/>
      <c r="E3837" s="134"/>
      <c r="F3837" s="134"/>
      <c r="G3837" s="134"/>
      <c r="H3837" s="134"/>
      <c r="I3837" s="208"/>
      <c r="J3837" s="208"/>
      <c r="K3837" s="208"/>
      <c r="L3837" s="208"/>
      <c r="M3837" s="208"/>
      <c r="N3837" s="208"/>
      <c r="O3837" s="208"/>
      <c r="P3837" s="208"/>
      <c r="Q3837" s="134"/>
      <c r="R3837" s="134"/>
      <c r="S3837" s="134"/>
      <c r="T3837" s="134"/>
      <c r="U3837" s="134"/>
      <c r="V3837" s="134"/>
      <c r="W3837" s="134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</row>
    <row r="3838">
      <c r="A3838" s="8"/>
      <c r="B3838" s="208"/>
      <c r="C3838" s="208"/>
      <c r="D3838" s="209"/>
      <c r="E3838" s="134"/>
      <c r="F3838" s="134"/>
      <c r="G3838" s="134"/>
      <c r="H3838" s="134"/>
      <c r="I3838" s="208"/>
      <c r="J3838" s="208"/>
      <c r="K3838" s="208"/>
      <c r="L3838" s="208"/>
      <c r="M3838" s="208"/>
      <c r="N3838" s="208"/>
      <c r="O3838" s="208"/>
      <c r="P3838" s="208"/>
      <c r="Q3838" s="134"/>
      <c r="R3838" s="134"/>
      <c r="S3838" s="134"/>
      <c r="T3838" s="134"/>
      <c r="U3838" s="134"/>
      <c r="V3838" s="134"/>
      <c r="W3838" s="134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</row>
    <row r="3839">
      <c r="A3839" s="8"/>
      <c r="B3839" s="208"/>
      <c r="C3839" s="208"/>
      <c r="D3839" s="209"/>
      <c r="E3839" s="134"/>
      <c r="F3839" s="134"/>
      <c r="G3839" s="134"/>
      <c r="H3839" s="134"/>
      <c r="I3839" s="208"/>
      <c r="J3839" s="208"/>
      <c r="K3839" s="208"/>
      <c r="L3839" s="208"/>
      <c r="M3839" s="208"/>
      <c r="N3839" s="208"/>
      <c r="O3839" s="208"/>
      <c r="P3839" s="208"/>
      <c r="Q3839" s="134"/>
      <c r="R3839" s="134"/>
      <c r="S3839" s="134"/>
      <c r="T3839" s="134"/>
      <c r="U3839" s="134"/>
      <c r="V3839" s="134"/>
      <c r="W3839" s="134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</row>
    <row r="3840">
      <c r="A3840" s="8"/>
      <c r="B3840" s="208"/>
      <c r="C3840" s="208"/>
      <c r="D3840" s="209"/>
      <c r="E3840" s="134"/>
      <c r="F3840" s="134"/>
      <c r="G3840" s="134"/>
      <c r="H3840" s="134"/>
      <c r="I3840" s="208"/>
      <c r="J3840" s="208"/>
      <c r="K3840" s="208"/>
      <c r="L3840" s="208"/>
      <c r="M3840" s="208"/>
      <c r="N3840" s="208"/>
      <c r="O3840" s="208"/>
      <c r="P3840" s="208"/>
      <c r="Q3840" s="134"/>
      <c r="R3840" s="134"/>
      <c r="S3840" s="134"/>
      <c r="T3840" s="134"/>
      <c r="U3840" s="134"/>
      <c r="V3840" s="134"/>
      <c r="W3840" s="134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</row>
    <row r="3841">
      <c r="A3841" s="8"/>
      <c r="B3841" s="208"/>
      <c r="C3841" s="208"/>
      <c r="D3841" s="209"/>
      <c r="E3841" s="134"/>
      <c r="F3841" s="134"/>
      <c r="G3841" s="134"/>
      <c r="H3841" s="134"/>
      <c r="I3841" s="208"/>
      <c r="J3841" s="208"/>
      <c r="K3841" s="208"/>
      <c r="L3841" s="208"/>
      <c r="M3841" s="208"/>
      <c r="N3841" s="208"/>
      <c r="O3841" s="208"/>
      <c r="P3841" s="208"/>
      <c r="Q3841" s="134"/>
      <c r="R3841" s="134"/>
      <c r="S3841" s="134"/>
      <c r="T3841" s="134"/>
      <c r="U3841" s="134"/>
      <c r="V3841" s="134"/>
      <c r="W3841" s="134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</row>
    <row r="3842">
      <c r="A3842" s="8"/>
      <c r="B3842" s="208"/>
      <c r="C3842" s="208"/>
      <c r="D3842" s="209"/>
      <c r="E3842" s="134"/>
      <c r="F3842" s="134"/>
      <c r="G3842" s="134"/>
      <c r="H3842" s="134"/>
      <c r="I3842" s="208"/>
      <c r="J3842" s="208"/>
      <c r="K3842" s="208"/>
      <c r="L3842" s="208"/>
      <c r="M3842" s="208"/>
      <c r="N3842" s="208"/>
      <c r="O3842" s="208"/>
      <c r="P3842" s="208"/>
      <c r="Q3842" s="134"/>
      <c r="R3842" s="134"/>
      <c r="S3842" s="134"/>
      <c r="T3842" s="134"/>
      <c r="U3842" s="134"/>
      <c r="V3842" s="134"/>
      <c r="W3842" s="134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</row>
    <row r="3843">
      <c r="A3843" s="8"/>
      <c r="B3843" s="208"/>
      <c r="C3843" s="208"/>
      <c r="D3843" s="209"/>
      <c r="E3843" s="134"/>
      <c r="F3843" s="134"/>
      <c r="G3843" s="134"/>
      <c r="H3843" s="134"/>
      <c r="I3843" s="208"/>
      <c r="J3843" s="208"/>
      <c r="K3843" s="208"/>
      <c r="L3843" s="208"/>
      <c r="M3843" s="208"/>
      <c r="N3843" s="208"/>
      <c r="O3843" s="208"/>
      <c r="P3843" s="208"/>
      <c r="Q3843" s="134"/>
      <c r="R3843" s="134"/>
      <c r="S3843" s="134"/>
      <c r="T3843" s="134"/>
      <c r="U3843" s="134"/>
      <c r="V3843" s="134"/>
      <c r="W3843" s="134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</row>
    <row r="3844">
      <c r="A3844" s="8"/>
      <c r="B3844" s="208"/>
      <c r="C3844" s="208"/>
      <c r="D3844" s="209"/>
      <c r="E3844" s="134"/>
      <c r="F3844" s="134"/>
      <c r="G3844" s="134"/>
      <c r="H3844" s="134"/>
      <c r="I3844" s="208"/>
      <c r="J3844" s="208"/>
      <c r="K3844" s="208"/>
      <c r="L3844" s="208"/>
      <c r="M3844" s="208"/>
      <c r="N3844" s="208"/>
      <c r="O3844" s="208"/>
      <c r="P3844" s="208"/>
      <c r="Q3844" s="134"/>
      <c r="R3844" s="134"/>
      <c r="S3844" s="134"/>
      <c r="T3844" s="134"/>
      <c r="U3844" s="134"/>
      <c r="V3844" s="134"/>
      <c r="W3844" s="134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</row>
    <row r="3845">
      <c r="A3845" s="8"/>
      <c r="B3845" s="208"/>
      <c r="C3845" s="208"/>
      <c r="D3845" s="209"/>
      <c r="E3845" s="134"/>
      <c r="F3845" s="134"/>
      <c r="G3845" s="134"/>
      <c r="H3845" s="134"/>
      <c r="I3845" s="208"/>
      <c r="J3845" s="208"/>
      <c r="K3845" s="208"/>
      <c r="L3845" s="208"/>
      <c r="M3845" s="208"/>
      <c r="N3845" s="208"/>
      <c r="O3845" s="208"/>
      <c r="P3845" s="208"/>
      <c r="Q3845" s="134"/>
      <c r="R3845" s="134"/>
      <c r="S3845" s="134"/>
      <c r="T3845" s="134"/>
      <c r="U3845" s="134"/>
      <c r="V3845" s="134"/>
      <c r="W3845" s="134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</row>
    <row r="3846">
      <c r="A3846" s="8"/>
      <c r="B3846" s="208"/>
      <c r="C3846" s="208"/>
      <c r="D3846" s="209"/>
      <c r="E3846" s="134"/>
      <c r="F3846" s="134"/>
      <c r="G3846" s="134"/>
      <c r="H3846" s="134"/>
      <c r="I3846" s="208"/>
      <c r="J3846" s="208"/>
      <c r="K3846" s="208"/>
      <c r="L3846" s="208"/>
      <c r="M3846" s="208"/>
      <c r="N3846" s="208"/>
      <c r="O3846" s="208"/>
      <c r="P3846" s="208"/>
      <c r="Q3846" s="134"/>
      <c r="R3846" s="134"/>
      <c r="S3846" s="134"/>
      <c r="T3846" s="134"/>
      <c r="U3846" s="134"/>
      <c r="V3846" s="134"/>
      <c r="W3846" s="134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</row>
    <row r="3847">
      <c r="A3847" s="8"/>
      <c r="B3847" s="208"/>
      <c r="C3847" s="208"/>
      <c r="D3847" s="209"/>
      <c r="E3847" s="134"/>
      <c r="F3847" s="134"/>
      <c r="G3847" s="134"/>
      <c r="H3847" s="134"/>
      <c r="I3847" s="208"/>
      <c r="J3847" s="208"/>
      <c r="K3847" s="208"/>
      <c r="L3847" s="208"/>
      <c r="M3847" s="208"/>
      <c r="N3847" s="208"/>
      <c r="O3847" s="208"/>
      <c r="P3847" s="208"/>
      <c r="Q3847" s="134"/>
      <c r="R3847" s="134"/>
      <c r="S3847" s="134"/>
      <c r="T3847" s="134"/>
      <c r="U3847" s="134"/>
      <c r="V3847" s="134"/>
      <c r="W3847" s="134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</row>
    <row r="3848">
      <c r="A3848" s="8"/>
      <c r="B3848" s="208"/>
      <c r="C3848" s="208"/>
      <c r="D3848" s="209"/>
      <c r="E3848" s="134"/>
      <c r="F3848" s="134"/>
      <c r="G3848" s="134"/>
      <c r="H3848" s="134"/>
      <c r="I3848" s="208"/>
      <c r="J3848" s="208"/>
      <c r="K3848" s="208"/>
      <c r="L3848" s="208"/>
      <c r="M3848" s="208"/>
      <c r="N3848" s="208"/>
      <c r="O3848" s="208"/>
      <c r="P3848" s="208"/>
      <c r="Q3848" s="134"/>
      <c r="R3848" s="134"/>
      <c r="S3848" s="134"/>
      <c r="T3848" s="134"/>
      <c r="U3848" s="134"/>
      <c r="V3848" s="134"/>
      <c r="W3848" s="134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</row>
    <row r="3849">
      <c r="A3849" s="8"/>
      <c r="B3849" s="208"/>
      <c r="C3849" s="208"/>
      <c r="D3849" s="209"/>
      <c r="E3849" s="134"/>
      <c r="F3849" s="134"/>
      <c r="G3849" s="134"/>
      <c r="H3849" s="134"/>
      <c r="I3849" s="208"/>
      <c r="J3849" s="208"/>
      <c r="K3849" s="208"/>
      <c r="L3849" s="208"/>
      <c r="M3849" s="208"/>
      <c r="N3849" s="208"/>
      <c r="O3849" s="208"/>
      <c r="P3849" s="208"/>
      <c r="Q3849" s="134"/>
      <c r="R3849" s="134"/>
      <c r="S3849" s="134"/>
      <c r="T3849" s="134"/>
      <c r="U3849" s="134"/>
      <c r="V3849" s="134"/>
      <c r="W3849" s="134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</row>
    <row r="3850">
      <c r="A3850" s="8"/>
      <c r="B3850" s="208"/>
      <c r="C3850" s="208"/>
      <c r="D3850" s="209"/>
      <c r="E3850" s="134"/>
      <c r="F3850" s="134"/>
      <c r="G3850" s="134"/>
      <c r="H3850" s="134"/>
      <c r="I3850" s="208"/>
      <c r="J3850" s="208"/>
      <c r="K3850" s="208"/>
      <c r="L3850" s="208"/>
      <c r="M3850" s="208"/>
      <c r="N3850" s="208"/>
      <c r="O3850" s="208"/>
      <c r="P3850" s="208"/>
      <c r="Q3850" s="134"/>
      <c r="R3850" s="134"/>
      <c r="S3850" s="134"/>
      <c r="T3850" s="134"/>
      <c r="U3850" s="134"/>
      <c r="V3850" s="134"/>
      <c r="W3850" s="134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</row>
    <row r="3851">
      <c r="A3851" s="8"/>
      <c r="B3851" s="208"/>
      <c r="C3851" s="208"/>
      <c r="D3851" s="209"/>
      <c r="E3851" s="134"/>
      <c r="F3851" s="134"/>
      <c r="G3851" s="134"/>
      <c r="H3851" s="134"/>
      <c r="I3851" s="208"/>
      <c r="J3851" s="208"/>
      <c r="K3851" s="208"/>
      <c r="L3851" s="208"/>
      <c r="M3851" s="208"/>
      <c r="N3851" s="208"/>
      <c r="O3851" s="208"/>
      <c r="P3851" s="208"/>
      <c r="Q3851" s="134"/>
      <c r="R3851" s="134"/>
      <c r="S3851" s="134"/>
      <c r="T3851" s="134"/>
      <c r="U3851" s="134"/>
      <c r="V3851" s="134"/>
      <c r="W3851" s="134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</row>
    <row r="3852">
      <c r="A3852" s="8"/>
      <c r="B3852" s="208"/>
      <c r="C3852" s="208"/>
      <c r="D3852" s="209"/>
      <c r="E3852" s="134"/>
      <c r="F3852" s="134"/>
      <c r="G3852" s="134"/>
      <c r="H3852" s="134"/>
      <c r="I3852" s="208"/>
      <c r="J3852" s="208"/>
      <c r="K3852" s="208"/>
      <c r="L3852" s="208"/>
      <c r="M3852" s="208"/>
      <c r="N3852" s="208"/>
      <c r="O3852" s="208"/>
      <c r="P3852" s="208"/>
      <c r="Q3852" s="134"/>
      <c r="R3852" s="134"/>
      <c r="S3852" s="134"/>
      <c r="T3852" s="134"/>
      <c r="U3852" s="134"/>
      <c r="V3852" s="134"/>
      <c r="W3852" s="134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</row>
    <row r="3853">
      <c r="A3853" s="8"/>
      <c r="B3853" s="208"/>
      <c r="C3853" s="208"/>
      <c r="D3853" s="209"/>
      <c r="E3853" s="134"/>
      <c r="F3853" s="134"/>
      <c r="G3853" s="134"/>
      <c r="H3853" s="134"/>
      <c r="I3853" s="208"/>
      <c r="J3853" s="208"/>
      <c r="K3853" s="208"/>
      <c r="L3853" s="208"/>
      <c r="M3853" s="208"/>
      <c r="N3853" s="208"/>
      <c r="O3853" s="208"/>
      <c r="P3853" s="208"/>
      <c r="Q3853" s="134"/>
      <c r="R3853" s="134"/>
      <c r="S3853" s="134"/>
      <c r="T3853" s="134"/>
      <c r="U3853" s="134"/>
      <c r="V3853" s="134"/>
      <c r="W3853" s="134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</row>
    <row r="3854">
      <c r="A3854" s="8"/>
      <c r="B3854" s="208"/>
      <c r="C3854" s="208"/>
      <c r="D3854" s="209"/>
      <c r="E3854" s="134"/>
      <c r="F3854" s="134"/>
      <c r="G3854" s="134"/>
      <c r="H3854" s="134"/>
      <c r="I3854" s="208"/>
      <c r="J3854" s="208"/>
      <c r="K3854" s="208"/>
      <c r="L3854" s="208"/>
      <c r="M3854" s="208"/>
      <c r="N3854" s="208"/>
      <c r="O3854" s="208"/>
      <c r="P3854" s="208"/>
      <c r="Q3854" s="134"/>
      <c r="R3854" s="134"/>
      <c r="S3854" s="134"/>
      <c r="T3854" s="134"/>
      <c r="U3854" s="134"/>
      <c r="V3854" s="134"/>
      <c r="W3854" s="134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</row>
    <row r="3855">
      <c r="A3855" s="8"/>
      <c r="B3855" s="208"/>
      <c r="C3855" s="208"/>
      <c r="D3855" s="209"/>
      <c r="E3855" s="134"/>
      <c r="F3855" s="134"/>
      <c r="G3855" s="134"/>
      <c r="H3855" s="134"/>
      <c r="I3855" s="208"/>
      <c r="J3855" s="208"/>
      <c r="K3855" s="208"/>
      <c r="L3855" s="208"/>
      <c r="M3855" s="208"/>
      <c r="N3855" s="208"/>
      <c r="O3855" s="208"/>
      <c r="P3855" s="208"/>
      <c r="Q3855" s="134"/>
      <c r="R3855" s="134"/>
      <c r="S3855" s="134"/>
      <c r="T3855" s="134"/>
      <c r="U3855" s="134"/>
      <c r="V3855" s="134"/>
      <c r="W3855" s="134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</row>
    <row r="3856">
      <c r="A3856" s="8"/>
      <c r="B3856" s="208"/>
      <c r="C3856" s="208"/>
      <c r="D3856" s="209"/>
      <c r="E3856" s="134"/>
      <c r="F3856" s="134"/>
      <c r="G3856" s="134"/>
      <c r="H3856" s="134"/>
      <c r="I3856" s="208"/>
      <c r="J3856" s="208"/>
      <c r="K3856" s="208"/>
      <c r="L3856" s="208"/>
      <c r="M3856" s="208"/>
      <c r="N3856" s="208"/>
      <c r="O3856" s="208"/>
      <c r="P3856" s="208"/>
      <c r="Q3856" s="134"/>
      <c r="R3856" s="134"/>
      <c r="S3856" s="134"/>
      <c r="T3856" s="134"/>
      <c r="U3856" s="134"/>
      <c r="V3856" s="134"/>
      <c r="W3856" s="134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</row>
    <row r="3857">
      <c r="A3857" s="8"/>
      <c r="B3857" s="208"/>
      <c r="C3857" s="208"/>
      <c r="D3857" s="209"/>
      <c r="E3857" s="134"/>
      <c r="F3857" s="134"/>
      <c r="G3857" s="134"/>
      <c r="H3857" s="134"/>
      <c r="I3857" s="208"/>
      <c r="J3857" s="208"/>
      <c r="K3857" s="208"/>
      <c r="L3857" s="208"/>
      <c r="M3857" s="208"/>
      <c r="N3857" s="208"/>
      <c r="O3857" s="208"/>
      <c r="P3857" s="208"/>
      <c r="Q3857" s="134"/>
      <c r="R3857" s="134"/>
      <c r="S3857" s="134"/>
      <c r="T3857" s="134"/>
      <c r="U3857" s="134"/>
      <c r="V3857" s="134"/>
      <c r="W3857" s="134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</row>
    <row r="3858">
      <c r="A3858" s="8"/>
      <c r="B3858" s="208"/>
      <c r="C3858" s="208"/>
      <c r="D3858" s="209"/>
      <c r="E3858" s="134"/>
      <c r="F3858" s="134"/>
      <c r="G3858" s="134"/>
      <c r="H3858" s="134"/>
      <c r="I3858" s="208"/>
      <c r="J3858" s="208"/>
      <c r="K3858" s="208"/>
      <c r="L3858" s="208"/>
      <c r="M3858" s="208"/>
      <c r="N3858" s="208"/>
      <c r="O3858" s="208"/>
      <c r="P3858" s="208"/>
      <c r="Q3858" s="134"/>
      <c r="R3858" s="134"/>
      <c r="S3858" s="134"/>
      <c r="T3858" s="134"/>
      <c r="U3858" s="134"/>
      <c r="V3858" s="134"/>
      <c r="W3858" s="134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</row>
    <row r="3859">
      <c r="A3859" s="8"/>
      <c r="B3859" s="208"/>
      <c r="C3859" s="208"/>
      <c r="D3859" s="209"/>
      <c r="E3859" s="134"/>
      <c r="F3859" s="134"/>
      <c r="G3859" s="134"/>
      <c r="H3859" s="134"/>
      <c r="I3859" s="208"/>
      <c r="J3859" s="208"/>
      <c r="K3859" s="208"/>
      <c r="L3859" s="208"/>
      <c r="M3859" s="208"/>
      <c r="N3859" s="208"/>
      <c r="O3859" s="208"/>
      <c r="P3859" s="208"/>
      <c r="Q3859" s="134"/>
      <c r="R3859" s="134"/>
      <c r="S3859" s="134"/>
      <c r="T3859" s="134"/>
      <c r="U3859" s="134"/>
      <c r="V3859" s="134"/>
      <c r="W3859" s="134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</row>
    <row r="3860">
      <c r="A3860" s="8"/>
      <c r="B3860" s="208"/>
      <c r="C3860" s="208"/>
      <c r="D3860" s="209"/>
      <c r="E3860" s="134"/>
      <c r="F3860" s="134"/>
      <c r="G3860" s="134"/>
      <c r="H3860" s="134"/>
      <c r="I3860" s="208"/>
      <c r="J3860" s="208"/>
      <c r="K3860" s="208"/>
      <c r="L3860" s="208"/>
      <c r="M3860" s="208"/>
      <c r="N3860" s="208"/>
      <c r="O3860" s="208"/>
      <c r="P3860" s="208"/>
      <c r="Q3860" s="134"/>
      <c r="R3860" s="134"/>
      <c r="S3860" s="134"/>
      <c r="T3860" s="134"/>
      <c r="U3860" s="134"/>
      <c r="V3860" s="134"/>
      <c r="W3860" s="134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</row>
    <row r="3861">
      <c r="A3861" s="8"/>
      <c r="B3861" s="208"/>
      <c r="C3861" s="208"/>
      <c r="D3861" s="209"/>
      <c r="E3861" s="134"/>
      <c r="F3861" s="134"/>
      <c r="G3861" s="134"/>
      <c r="H3861" s="134"/>
      <c r="I3861" s="208"/>
      <c r="J3861" s="208"/>
      <c r="K3861" s="208"/>
      <c r="L3861" s="208"/>
      <c r="M3861" s="208"/>
      <c r="N3861" s="208"/>
      <c r="O3861" s="208"/>
      <c r="P3861" s="208"/>
      <c r="Q3861" s="134"/>
      <c r="R3861" s="134"/>
      <c r="S3861" s="134"/>
      <c r="T3861" s="134"/>
      <c r="U3861" s="134"/>
      <c r="V3861" s="134"/>
      <c r="W3861" s="134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</row>
    <row r="3862">
      <c r="A3862" s="8"/>
      <c r="B3862" s="208"/>
      <c r="C3862" s="208"/>
      <c r="D3862" s="209"/>
      <c r="E3862" s="134"/>
      <c r="F3862" s="134"/>
      <c r="G3862" s="134"/>
      <c r="H3862" s="134"/>
      <c r="I3862" s="208"/>
      <c r="J3862" s="208"/>
      <c r="K3862" s="208"/>
      <c r="L3862" s="208"/>
      <c r="M3862" s="208"/>
      <c r="N3862" s="208"/>
      <c r="O3862" s="208"/>
      <c r="P3862" s="208"/>
      <c r="Q3862" s="134"/>
      <c r="R3862" s="134"/>
      <c r="S3862" s="134"/>
      <c r="T3862" s="134"/>
      <c r="U3862" s="134"/>
      <c r="V3862" s="134"/>
      <c r="W3862" s="134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</row>
    <row r="3863">
      <c r="A3863" s="8"/>
      <c r="B3863" s="208"/>
      <c r="C3863" s="208"/>
      <c r="D3863" s="209"/>
      <c r="E3863" s="134"/>
      <c r="F3863" s="134"/>
      <c r="G3863" s="134"/>
      <c r="H3863" s="134"/>
      <c r="I3863" s="208"/>
      <c r="J3863" s="208"/>
      <c r="K3863" s="208"/>
      <c r="L3863" s="208"/>
      <c r="M3863" s="208"/>
      <c r="N3863" s="208"/>
      <c r="O3863" s="208"/>
      <c r="P3863" s="208"/>
      <c r="Q3863" s="134"/>
      <c r="R3863" s="134"/>
      <c r="S3863" s="134"/>
      <c r="T3863" s="134"/>
      <c r="U3863" s="134"/>
      <c r="V3863" s="134"/>
      <c r="W3863" s="134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</row>
    <row r="3864">
      <c r="A3864" s="8"/>
      <c r="B3864" s="208"/>
      <c r="C3864" s="208"/>
      <c r="D3864" s="209"/>
      <c r="E3864" s="134"/>
      <c r="F3864" s="134"/>
      <c r="G3864" s="134"/>
      <c r="H3864" s="134"/>
      <c r="I3864" s="208"/>
      <c r="J3864" s="208"/>
      <c r="K3864" s="208"/>
      <c r="L3864" s="208"/>
      <c r="M3864" s="208"/>
      <c r="N3864" s="208"/>
      <c r="O3864" s="208"/>
      <c r="P3864" s="208"/>
      <c r="Q3864" s="134"/>
      <c r="R3864" s="134"/>
      <c r="S3864" s="134"/>
      <c r="T3864" s="134"/>
      <c r="U3864" s="134"/>
      <c r="V3864" s="134"/>
      <c r="W3864" s="134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</row>
    <row r="3865">
      <c r="A3865" s="8"/>
      <c r="B3865" s="208"/>
      <c r="C3865" s="208"/>
      <c r="D3865" s="209"/>
      <c r="E3865" s="134"/>
      <c r="F3865" s="134"/>
      <c r="G3865" s="134"/>
      <c r="H3865" s="134"/>
      <c r="I3865" s="208"/>
      <c r="J3865" s="208"/>
      <c r="K3865" s="208"/>
      <c r="L3865" s="208"/>
      <c r="M3865" s="208"/>
      <c r="N3865" s="208"/>
      <c r="O3865" s="208"/>
      <c r="P3865" s="208"/>
      <c r="Q3865" s="134"/>
      <c r="R3865" s="134"/>
      <c r="S3865" s="134"/>
      <c r="T3865" s="134"/>
      <c r="U3865" s="134"/>
      <c r="V3865" s="134"/>
      <c r="W3865" s="134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</row>
    <row r="3866">
      <c r="A3866" s="8"/>
      <c r="B3866" s="208"/>
      <c r="C3866" s="208"/>
      <c r="D3866" s="209"/>
      <c r="E3866" s="134"/>
      <c r="F3866" s="134"/>
      <c r="G3866" s="134"/>
      <c r="H3866" s="134"/>
      <c r="I3866" s="208"/>
      <c r="J3866" s="208"/>
      <c r="K3866" s="208"/>
      <c r="L3866" s="208"/>
      <c r="M3866" s="208"/>
      <c r="N3866" s="208"/>
      <c r="O3866" s="208"/>
      <c r="P3866" s="208"/>
      <c r="Q3866" s="134"/>
      <c r="R3866" s="134"/>
      <c r="S3866" s="134"/>
      <c r="T3866" s="134"/>
      <c r="U3866" s="134"/>
      <c r="V3866" s="134"/>
      <c r="W3866" s="134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</row>
    <row r="3867">
      <c r="A3867" s="8"/>
      <c r="B3867" s="208"/>
      <c r="C3867" s="208"/>
      <c r="D3867" s="209"/>
      <c r="E3867" s="134"/>
      <c r="F3867" s="134"/>
      <c r="G3867" s="134"/>
      <c r="H3867" s="134"/>
      <c r="I3867" s="208"/>
      <c r="J3867" s="208"/>
      <c r="K3867" s="208"/>
      <c r="L3867" s="208"/>
      <c r="M3867" s="208"/>
      <c r="N3867" s="208"/>
      <c r="O3867" s="208"/>
      <c r="P3867" s="208"/>
      <c r="Q3867" s="134"/>
      <c r="R3867" s="134"/>
      <c r="S3867" s="134"/>
      <c r="T3867" s="134"/>
      <c r="U3867" s="134"/>
      <c r="V3867" s="134"/>
      <c r="W3867" s="134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</row>
    <row r="3868">
      <c r="A3868" s="8"/>
      <c r="B3868" s="208"/>
      <c r="C3868" s="208"/>
      <c r="D3868" s="209"/>
      <c r="E3868" s="134"/>
      <c r="F3868" s="134"/>
      <c r="G3868" s="134"/>
      <c r="H3868" s="134"/>
      <c r="I3868" s="208"/>
      <c r="J3868" s="208"/>
      <c r="K3868" s="208"/>
      <c r="L3868" s="208"/>
      <c r="M3868" s="208"/>
      <c r="N3868" s="208"/>
      <c r="O3868" s="208"/>
      <c r="P3868" s="208"/>
      <c r="Q3868" s="134"/>
      <c r="R3868" s="134"/>
      <c r="S3868" s="134"/>
      <c r="T3868" s="134"/>
      <c r="U3868" s="134"/>
      <c r="V3868" s="134"/>
      <c r="W3868" s="134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</row>
    <row r="3869">
      <c r="A3869" s="8"/>
      <c r="B3869" s="208"/>
      <c r="C3869" s="208"/>
      <c r="D3869" s="209"/>
      <c r="E3869" s="134"/>
      <c r="F3869" s="134"/>
      <c r="G3869" s="134"/>
      <c r="H3869" s="134"/>
      <c r="I3869" s="208"/>
      <c r="J3869" s="208"/>
      <c r="K3869" s="208"/>
      <c r="L3869" s="208"/>
      <c r="M3869" s="208"/>
      <c r="N3869" s="208"/>
      <c r="O3869" s="208"/>
      <c r="P3869" s="208"/>
      <c r="Q3869" s="134"/>
      <c r="R3869" s="134"/>
      <c r="S3869" s="134"/>
      <c r="T3869" s="134"/>
      <c r="U3869" s="134"/>
      <c r="V3869" s="134"/>
      <c r="W3869" s="134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</row>
    <row r="3870">
      <c r="A3870" s="8"/>
      <c r="B3870" s="208"/>
      <c r="C3870" s="208"/>
      <c r="D3870" s="209"/>
      <c r="E3870" s="134"/>
      <c r="F3870" s="134"/>
      <c r="G3870" s="134"/>
      <c r="H3870" s="134"/>
      <c r="I3870" s="208"/>
      <c r="J3870" s="208"/>
      <c r="K3870" s="208"/>
      <c r="L3870" s="208"/>
      <c r="M3870" s="208"/>
      <c r="N3870" s="208"/>
      <c r="O3870" s="208"/>
      <c r="P3870" s="208"/>
      <c r="Q3870" s="134"/>
      <c r="R3870" s="134"/>
      <c r="S3870" s="134"/>
      <c r="T3870" s="134"/>
      <c r="U3870" s="134"/>
      <c r="V3870" s="134"/>
      <c r="W3870" s="134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</row>
    <row r="3871">
      <c r="A3871" s="8"/>
      <c r="B3871" s="208"/>
      <c r="C3871" s="208"/>
      <c r="D3871" s="209"/>
      <c r="E3871" s="134"/>
      <c r="F3871" s="134"/>
      <c r="G3871" s="134"/>
      <c r="H3871" s="134"/>
      <c r="I3871" s="208"/>
      <c r="J3871" s="208"/>
      <c r="K3871" s="208"/>
      <c r="L3871" s="208"/>
      <c r="M3871" s="208"/>
      <c r="N3871" s="208"/>
      <c r="O3871" s="208"/>
      <c r="P3871" s="208"/>
      <c r="Q3871" s="134"/>
      <c r="R3871" s="134"/>
      <c r="S3871" s="134"/>
      <c r="T3871" s="134"/>
      <c r="U3871" s="134"/>
      <c r="V3871" s="134"/>
      <c r="W3871" s="134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</row>
    <row r="3872">
      <c r="A3872" s="8"/>
      <c r="B3872" s="208"/>
      <c r="C3872" s="208"/>
      <c r="D3872" s="209"/>
      <c r="E3872" s="134"/>
      <c r="F3872" s="134"/>
      <c r="G3872" s="134"/>
      <c r="H3872" s="134"/>
      <c r="I3872" s="208"/>
      <c r="J3872" s="208"/>
      <c r="K3872" s="208"/>
      <c r="L3872" s="208"/>
      <c r="M3872" s="208"/>
      <c r="N3872" s="208"/>
      <c r="O3872" s="208"/>
      <c r="P3872" s="208"/>
      <c r="Q3872" s="134"/>
      <c r="R3872" s="134"/>
      <c r="S3872" s="134"/>
      <c r="T3872" s="134"/>
      <c r="U3872" s="134"/>
      <c r="V3872" s="134"/>
      <c r="W3872" s="134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</row>
    <row r="3873">
      <c r="A3873" s="8"/>
      <c r="B3873" s="208"/>
      <c r="C3873" s="208"/>
      <c r="D3873" s="209"/>
      <c r="E3873" s="134"/>
      <c r="F3873" s="134"/>
      <c r="G3873" s="134"/>
      <c r="H3873" s="134"/>
      <c r="I3873" s="208"/>
      <c r="J3873" s="208"/>
      <c r="K3873" s="208"/>
      <c r="L3873" s="208"/>
      <c r="M3873" s="208"/>
      <c r="N3873" s="208"/>
      <c r="O3873" s="208"/>
      <c r="P3873" s="208"/>
      <c r="Q3873" s="134"/>
      <c r="R3873" s="134"/>
      <c r="S3873" s="134"/>
      <c r="T3873" s="134"/>
      <c r="U3873" s="134"/>
      <c r="V3873" s="134"/>
      <c r="W3873" s="134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</row>
    <row r="3874">
      <c r="A3874" s="8"/>
      <c r="B3874" s="208"/>
      <c r="C3874" s="208"/>
      <c r="D3874" s="209"/>
      <c r="E3874" s="134"/>
      <c r="F3874" s="134"/>
      <c r="G3874" s="134"/>
      <c r="H3874" s="134"/>
      <c r="I3874" s="208"/>
      <c r="J3874" s="208"/>
      <c r="K3874" s="208"/>
      <c r="L3874" s="208"/>
      <c r="M3874" s="208"/>
      <c r="N3874" s="208"/>
      <c r="O3874" s="208"/>
      <c r="P3874" s="208"/>
      <c r="Q3874" s="134"/>
      <c r="R3874" s="134"/>
      <c r="S3874" s="134"/>
      <c r="T3874" s="134"/>
      <c r="U3874" s="134"/>
      <c r="V3874" s="134"/>
      <c r="W3874" s="134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</row>
    <row r="3875">
      <c r="A3875" s="8"/>
      <c r="B3875" s="208"/>
      <c r="C3875" s="208"/>
      <c r="D3875" s="209"/>
      <c r="E3875" s="134"/>
      <c r="F3875" s="134"/>
      <c r="G3875" s="134"/>
      <c r="H3875" s="134"/>
      <c r="I3875" s="208"/>
      <c r="J3875" s="208"/>
      <c r="K3875" s="208"/>
      <c r="L3875" s="208"/>
      <c r="M3875" s="208"/>
      <c r="N3875" s="208"/>
      <c r="O3875" s="208"/>
      <c r="P3875" s="208"/>
      <c r="Q3875" s="134"/>
      <c r="R3875" s="134"/>
      <c r="S3875" s="134"/>
      <c r="T3875" s="134"/>
      <c r="U3875" s="134"/>
      <c r="V3875" s="134"/>
      <c r="W3875" s="134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</row>
    <row r="3876">
      <c r="A3876" s="8"/>
      <c r="B3876" s="208"/>
      <c r="C3876" s="208"/>
      <c r="D3876" s="209"/>
      <c r="E3876" s="134"/>
      <c r="F3876" s="134"/>
      <c r="G3876" s="134"/>
      <c r="H3876" s="134"/>
      <c r="I3876" s="208"/>
      <c r="J3876" s="208"/>
      <c r="K3876" s="208"/>
      <c r="L3876" s="208"/>
      <c r="M3876" s="208"/>
      <c r="N3876" s="208"/>
      <c r="O3876" s="208"/>
      <c r="P3876" s="208"/>
      <c r="Q3876" s="134"/>
      <c r="R3876" s="134"/>
      <c r="S3876" s="134"/>
      <c r="T3876" s="134"/>
      <c r="U3876" s="134"/>
      <c r="V3876" s="134"/>
      <c r="W3876" s="134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</row>
    <row r="3877">
      <c r="A3877" s="8"/>
      <c r="B3877" s="208"/>
      <c r="C3877" s="208"/>
      <c r="D3877" s="209"/>
      <c r="E3877" s="134"/>
      <c r="F3877" s="134"/>
      <c r="G3877" s="134"/>
      <c r="H3877" s="134"/>
      <c r="I3877" s="208"/>
      <c r="J3877" s="208"/>
      <c r="K3877" s="208"/>
      <c r="L3877" s="208"/>
      <c r="M3877" s="208"/>
      <c r="N3877" s="208"/>
      <c r="O3877" s="208"/>
      <c r="P3877" s="208"/>
      <c r="Q3877" s="134"/>
      <c r="R3877" s="134"/>
      <c r="S3877" s="134"/>
      <c r="T3877" s="134"/>
      <c r="U3877" s="134"/>
      <c r="V3877" s="134"/>
      <c r="W3877" s="134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</row>
    <row r="3878">
      <c r="A3878" s="8"/>
      <c r="B3878" s="208"/>
      <c r="C3878" s="208"/>
      <c r="D3878" s="209"/>
      <c r="E3878" s="134"/>
      <c r="F3878" s="134"/>
      <c r="G3878" s="134"/>
      <c r="H3878" s="134"/>
      <c r="I3878" s="208"/>
      <c r="J3878" s="208"/>
      <c r="K3878" s="208"/>
      <c r="L3878" s="208"/>
      <c r="M3878" s="208"/>
      <c r="N3878" s="208"/>
      <c r="O3878" s="208"/>
      <c r="P3878" s="208"/>
      <c r="Q3878" s="134"/>
      <c r="R3878" s="134"/>
      <c r="S3878" s="134"/>
      <c r="T3878" s="134"/>
      <c r="U3878" s="134"/>
      <c r="V3878" s="134"/>
      <c r="W3878" s="134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</row>
    <row r="3879">
      <c r="A3879" s="8"/>
      <c r="B3879" s="208"/>
      <c r="C3879" s="208"/>
      <c r="D3879" s="209"/>
      <c r="E3879" s="134"/>
      <c r="F3879" s="134"/>
      <c r="G3879" s="134"/>
      <c r="H3879" s="134"/>
      <c r="I3879" s="208"/>
      <c r="J3879" s="208"/>
      <c r="K3879" s="208"/>
      <c r="L3879" s="208"/>
      <c r="M3879" s="208"/>
      <c r="N3879" s="208"/>
      <c r="O3879" s="208"/>
      <c r="P3879" s="208"/>
      <c r="Q3879" s="134"/>
      <c r="R3879" s="134"/>
      <c r="S3879" s="134"/>
      <c r="T3879" s="134"/>
      <c r="U3879" s="134"/>
      <c r="V3879" s="134"/>
      <c r="W3879" s="134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</row>
    <row r="3880">
      <c r="A3880" s="8"/>
      <c r="B3880" s="208"/>
      <c r="C3880" s="208"/>
      <c r="D3880" s="209"/>
      <c r="E3880" s="134"/>
      <c r="F3880" s="134"/>
      <c r="G3880" s="134"/>
      <c r="H3880" s="134"/>
      <c r="I3880" s="208"/>
      <c r="J3880" s="208"/>
      <c r="K3880" s="208"/>
      <c r="L3880" s="208"/>
      <c r="M3880" s="208"/>
      <c r="N3880" s="208"/>
      <c r="O3880" s="208"/>
      <c r="P3880" s="208"/>
      <c r="Q3880" s="134"/>
      <c r="R3880" s="134"/>
      <c r="S3880" s="134"/>
      <c r="T3880" s="134"/>
      <c r="U3880" s="134"/>
      <c r="V3880" s="134"/>
      <c r="W3880" s="134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</row>
    <row r="3881">
      <c r="A3881" s="8"/>
      <c r="B3881" s="208"/>
      <c r="C3881" s="208"/>
      <c r="D3881" s="209"/>
      <c r="E3881" s="134"/>
      <c r="F3881" s="134"/>
      <c r="G3881" s="134"/>
      <c r="H3881" s="134"/>
      <c r="I3881" s="208"/>
      <c r="J3881" s="208"/>
      <c r="K3881" s="208"/>
      <c r="L3881" s="208"/>
      <c r="M3881" s="208"/>
      <c r="N3881" s="208"/>
      <c r="O3881" s="208"/>
      <c r="P3881" s="208"/>
      <c r="Q3881" s="134"/>
      <c r="R3881" s="134"/>
      <c r="S3881" s="134"/>
      <c r="T3881" s="134"/>
      <c r="U3881" s="134"/>
      <c r="V3881" s="134"/>
      <c r="W3881" s="134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</row>
    <row r="3882">
      <c r="A3882" s="8"/>
      <c r="B3882" s="208"/>
      <c r="C3882" s="208"/>
      <c r="D3882" s="209"/>
      <c r="E3882" s="134"/>
      <c r="F3882" s="134"/>
      <c r="G3882" s="134"/>
      <c r="H3882" s="134"/>
      <c r="I3882" s="208"/>
      <c r="J3882" s="208"/>
      <c r="K3882" s="208"/>
      <c r="L3882" s="208"/>
      <c r="M3882" s="208"/>
      <c r="N3882" s="208"/>
      <c r="O3882" s="208"/>
      <c r="P3882" s="208"/>
      <c r="Q3882" s="134"/>
      <c r="R3882" s="134"/>
      <c r="S3882" s="134"/>
      <c r="T3882" s="134"/>
      <c r="U3882" s="134"/>
      <c r="V3882" s="134"/>
      <c r="W3882" s="134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</row>
    <row r="3883">
      <c r="A3883" s="8"/>
      <c r="B3883" s="208"/>
      <c r="C3883" s="208"/>
      <c r="D3883" s="209"/>
      <c r="E3883" s="134"/>
      <c r="F3883" s="134"/>
      <c r="G3883" s="134"/>
      <c r="H3883" s="134"/>
      <c r="I3883" s="208"/>
      <c r="J3883" s="208"/>
      <c r="K3883" s="208"/>
      <c r="L3883" s="208"/>
      <c r="M3883" s="208"/>
      <c r="N3883" s="208"/>
      <c r="O3883" s="208"/>
      <c r="P3883" s="208"/>
      <c r="Q3883" s="134"/>
      <c r="R3883" s="134"/>
      <c r="S3883" s="134"/>
      <c r="T3883" s="134"/>
      <c r="U3883" s="134"/>
      <c r="V3883" s="134"/>
      <c r="W3883" s="134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</row>
    <row r="3884">
      <c r="A3884" s="8"/>
      <c r="B3884" s="208"/>
      <c r="C3884" s="208"/>
      <c r="D3884" s="209"/>
      <c r="E3884" s="134"/>
      <c r="F3884" s="134"/>
      <c r="G3884" s="134"/>
      <c r="H3884" s="134"/>
      <c r="I3884" s="208"/>
      <c r="J3884" s="208"/>
      <c r="K3884" s="208"/>
      <c r="L3884" s="208"/>
      <c r="M3884" s="208"/>
      <c r="N3884" s="208"/>
      <c r="O3884" s="208"/>
      <c r="P3884" s="208"/>
      <c r="Q3884" s="134"/>
      <c r="R3884" s="134"/>
      <c r="S3884" s="134"/>
      <c r="T3884" s="134"/>
      <c r="U3884" s="134"/>
      <c r="V3884" s="134"/>
      <c r="W3884" s="134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</row>
    <row r="3885">
      <c r="A3885" s="8"/>
      <c r="B3885" s="208"/>
      <c r="C3885" s="208"/>
      <c r="D3885" s="209"/>
      <c r="E3885" s="134"/>
      <c r="F3885" s="134"/>
      <c r="G3885" s="134"/>
      <c r="H3885" s="134"/>
      <c r="I3885" s="208"/>
      <c r="J3885" s="208"/>
      <c r="K3885" s="208"/>
      <c r="L3885" s="208"/>
      <c r="M3885" s="208"/>
      <c r="N3885" s="208"/>
      <c r="O3885" s="208"/>
      <c r="P3885" s="208"/>
      <c r="Q3885" s="134"/>
      <c r="R3885" s="134"/>
      <c r="S3885" s="134"/>
      <c r="T3885" s="134"/>
      <c r="U3885" s="134"/>
      <c r="V3885" s="134"/>
      <c r="W3885" s="134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</row>
    <row r="3886">
      <c r="A3886" s="8"/>
      <c r="B3886" s="208"/>
      <c r="C3886" s="208"/>
      <c r="D3886" s="209"/>
      <c r="E3886" s="134"/>
      <c r="F3886" s="134"/>
      <c r="G3886" s="134"/>
      <c r="H3886" s="134"/>
      <c r="I3886" s="208"/>
      <c r="J3886" s="208"/>
      <c r="K3886" s="208"/>
      <c r="L3886" s="208"/>
      <c r="M3886" s="208"/>
      <c r="N3886" s="208"/>
      <c r="O3886" s="208"/>
      <c r="P3886" s="208"/>
      <c r="Q3886" s="134"/>
      <c r="R3886" s="134"/>
      <c r="S3886" s="134"/>
      <c r="T3886" s="134"/>
      <c r="U3886" s="134"/>
      <c r="V3886" s="134"/>
      <c r="W3886" s="134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</row>
    <row r="3887">
      <c r="A3887" s="8"/>
      <c r="B3887" s="208"/>
      <c r="C3887" s="208"/>
      <c r="D3887" s="209"/>
      <c r="E3887" s="134"/>
      <c r="F3887" s="134"/>
      <c r="G3887" s="134"/>
      <c r="H3887" s="134"/>
      <c r="I3887" s="208"/>
      <c r="J3887" s="208"/>
      <c r="K3887" s="208"/>
      <c r="L3887" s="208"/>
      <c r="M3887" s="208"/>
      <c r="N3887" s="208"/>
      <c r="O3887" s="208"/>
      <c r="P3887" s="208"/>
      <c r="Q3887" s="134"/>
      <c r="R3887" s="134"/>
      <c r="S3887" s="134"/>
      <c r="T3887" s="134"/>
      <c r="U3887" s="134"/>
      <c r="V3887" s="134"/>
      <c r="W3887" s="134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</row>
    <row r="3888">
      <c r="A3888" s="8"/>
      <c r="B3888" s="208"/>
      <c r="C3888" s="208"/>
      <c r="D3888" s="209"/>
      <c r="E3888" s="134"/>
      <c r="F3888" s="134"/>
      <c r="G3888" s="134"/>
      <c r="H3888" s="134"/>
      <c r="I3888" s="208"/>
      <c r="J3888" s="208"/>
      <c r="K3888" s="208"/>
      <c r="L3888" s="208"/>
      <c r="M3888" s="208"/>
      <c r="N3888" s="208"/>
      <c r="O3888" s="208"/>
      <c r="P3888" s="208"/>
      <c r="Q3888" s="134"/>
      <c r="R3888" s="134"/>
      <c r="S3888" s="134"/>
      <c r="T3888" s="134"/>
      <c r="U3888" s="134"/>
      <c r="V3888" s="134"/>
      <c r="W3888" s="134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</row>
    <row r="3889">
      <c r="A3889" s="8"/>
      <c r="B3889" s="208"/>
      <c r="C3889" s="208"/>
      <c r="D3889" s="209"/>
      <c r="E3889" s="134"/>
      <c r="F3889" s="134"/>
      <c r="G3889" s="134"/>
      <c r="H3889" s="134"/>
      <c r="I3889" s="208"/>
      <c r="J3889" s="208"/>
      <c r="K3889" s="208"/>
      <c r="L3889" s="208"/>
      <c r="M3889" s="208"/>
      <c r="N3889" s="208"/>
      <c r="O3889" s="208"/>
      <c r="P3889" s="208"/>
      <c r="Q3889" s="134"/>
      <c r="R3889" s="134"/>
      <c r="S3889" s="134"/>
      <c r="T3889" s="134"/>
      <c r="U3889" s="134"/>
      <c r="V3889" s="134"/>
      <c r="W3889" s="134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</row>
    <row r="3890">
      <c r="A3890" s="8"/>
      <c r="B3890" s="208"/>
      <c r="C3890" s="208"/>
      <c r="D3890" s="209"/>
      <c r="E3890" s="134"/>
      <c r="F3890" s="134"/>
      <c r="G3890" s="134"/>
      <c r="H3890" s="134"/>
      <c r="I3890" s="208"/>
      <c r="J3890" s="208"/>
      <c r="K3890" s="208"/>
      <c r="L3890" s="208"/>
      <c r="M3890" s="208"/>
      <c r="N3890" s="208"/>
      <c r="O3890" s="208"/>
      <c r="P3890" s="208"/>
      <c r="Q3890" s="134"/>
      <c r="R3890" s="134"/>
      <c r="S3890" s="134"/>
      <c r="T3890" s="134"/>
      <c r="U3890" s="134"/>
      <c r="V3890" s="134"/>
      <c r="W3890" s="134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</row>
    <row r="3891">
      <c r="A3891" s="8"/>
      <c r="B3891" s="208"/>
      <c r="C3891" s="208"/>
      <c r="D3891" s="209"/>
      <c r="E3891" s="134"/>
      <c r="F3891" s="134"/>
      <c r="G3891" s="134"/>
      <c r="H3891" s="134"/>
      <c r="I3891" s="208"/>
      <c r="J3891" s="208"/>
      <c r="K3891" s="208"/>
      <c r="L3891" s="208"/>
      <c r="M3891" s="208"/>
      <c r="N3891" s="208"/>
      <c r="O3891" s="208"/>
      <c r="P3891" s="208"/>
      <c r="Q3891" s="134"/>
      <c r="R3891" s="134"/>
      <c r="S3891" s="134"/>
      <c r="T3891" s="134"/>
      <c r="U3891" s="134"/>
      <c r="V3891" s="134"/>
      <c r="W3891" s="134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</row>
    <row r="3892">
      <c r="A3892" s="8"/>
      <c r="B3892" s="208"/>
      <c r="C3892" s="208"/>
      <c r="D3892" s="209"/>
      <c r="E3892" s="134"/>
      <c r="F3892" s="134"/>
      <c r="G3892" s="134"/>
      <c r="H3892" s="134"/>
      <c r="I3892" s="208"/>
      <c r="J3892" s="208"/>
      <c r="K3892" s="208"/>
      <c r="L3892" s="208"/>
      <c r="M3892" s="208"/>
      <c r="N3892" s="208"/>
      <c r="O3892" s="208"/>
      <c r="P3892" s="208"/>
      <c r="Q3892" s="134"/>
      <c r="R3892" s="134"/>
      <c r="S3892" s="134"/>
      <c r="T3892" s="134"/>
      <c r="U3892" s="134"/>
      <c r="V3892" s="134"/>
      <c r="W3892" s="134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</row>
    <row r="3893">
      <c r="A3893" s="8"/>
      <c r="B3893" s="208"/>
      <c r="C3893" s="208"/>
      <c r="D3893" s="209"/>
      <c r="E3893" s="134"/>
      <c r="F3893" s="134"/>
      <c r="G3893" s="134"/>
      <c r="H3893" s="134"/>
      <c r="I3893" s="208"/>
      <c r="J3893" s="208"/>
      <c r="K3893" s="208"/>
      <c r="L3893" s="208"/>
      <c r="M3893" s="208"/>
      <c r="N3893" s="208"/>
      <c r="O3893" s="208"/>
      <c r="P3893" s="208"/>
      <c r="Q3893" s="134"/>
      <c r="R3893" s="134"/>
      <c r="S3893" s="134"/>
      <c r="T3893" s="134"/>
      <c r="U3893" s="134"/>
      <c r="V3893" s="134"/>
      <c r="W3893" s="134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</row>
    <row r="3894">
      <c r="A3894" s="8"/>
      <c r="B3894" s="208"/>
      <c r="C3894" s="208"/>
      <c r="D3894" s="209"/>
      <c r="E3894" s="134"/>
      <c r="F3894" s="134"/>
      <c r="G3894" s="134"/>
      <c r="H3894" s="134"/>
      <c r="I3894" s="208"/>
      <c r="J3894" s="208"/>
      <c r="K3894" s="208"/>
      <c r="L3894" s="208"/>
      <c r="M3894" s="208"/>
      <c r="N3894" s="208"/>
      <c r="O3894" s="208"/>
      <c r="P3894" s="208"/>
      <c r="Q3894" s="134"/>
      <c r="R3894" s="134"/>
      <c r="S3894" s="134"/>
      <c r="T3894" s="134"/>
      <c r="U3894" s="134"/>
      <c r="V3894" s="134"/>
      <c r="W3894" s="134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</row>
    <row r="3895">
      <c r="A3895" s="8"/>
      <c r="B3895" s="208"/>
      <c r="C3895" s="208"/>
      <c r="D3895" s="209"/>
      <c r="E3895" s="134"/>
      <c r="F3895" s="134"/>
      <c r="G3895" s="134"/>
      <c r="H3895" s="134"/>
      <c r="I3895" s="208"/>
      <c r="J3895" s="208"/>
      <c r="K3895" s="208"/>
      <c r="L3895" s="208"/>
      <c r="M3895" s="208"/>
      <c r="N3895" s="208"/>
      <c r="O3895" s="208"/>
      <c r="P3895" s="208"/>
      <c r="Q3895" s="134"/>
      <c r="R3895" s="134"/>
      <c r="S3895" s="134"/>
      <c r="T3895" s="134"/>
      <c r="U3895" s="134"/>
      <c r="V3895" s="134"/>
      <c r="W3895" s="134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</row>
    <row r="3896">
      <c r="A3896" s="8"/>
      <c r="B3896" s="208"/>
      <c r="C3896" s="208"/>
      <c r="D3896" s="209"/>
      <c r="E3896" s="134"/>
      <c r="F3896" s="134"/>
      <c r="G3896" s="134"/>
      <c r="H3896" s="134"/>
      <c r="I3896" s="208"/>
      <c r="J3896" s="208"/>
      <c r="K3896" s="208"/>
      <c r="L3896" s="208"/>
      <c r="M3896" s="208"/>
      <c r="N3896" s="208"/>
      <c r="O3896" s="208"/>
      <c r="P3896" s="208"/>
      <c r="Q3896" s="134"/>
      <c r="R3896" s="134"/>
      <c r="S3896" s="134"/>
      <c r="T3896" s="134"/>
      <c r="U3896" s="134"/>
      <c r="V3896" s="134"/>
      <c r="W3896" s="134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</row>
    <row r="3897">
      <c r="A3897" s="8"/>
      <c r="B3897" s="208"/>
      <c r="C3897" s="208"/>
      <c r="D3897" s="209"/>
      <c r="E3897" s="134"/>
      <c r="F3897" s="134"/>
      <c r="G3897" s="134"/>
      <c r="H3897" s="134"/>
      <c r="I3897" s="208"/>
      <c r="J3897" s="208"/>
      <c r="K3897" s="208"/>
      <c r="L3897" s="208"/>
      <c r="M3897" s="208"/>
      <c r="N3897" s="208"/>
      <c r="O3897" s="208"/>
      <c r="P3897" s="208"/>
      <c r="Q3897" s="134"/>
      <c r="R3897" s="134"/>
      <c r="S3897" s="134"/>
      <c r="T3897" s="134"/>
      <c r="U3897" s="134"/>
      <c r="V3897" s="134"/>
      <c r="W3897" s="134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</row>
    <row r="3898">
      <c r="A3898" s="8"/>
      <c r="B3898" s="208"/>
      <c r="C3898" s="208"/>
      <c r="D3898" s="209"/>
      <c r="E3898" s="134"/>
      <c r="F3898" s="134"/>
      <c r="G3898" s="134"/>
      <c r="H3898" s="134"/>
      <c r="I3898" s="208"/>
      <c r="J3898" s="208"/>
      <c r="K3898" s="208"/>
      <c r="L3898" s="208"/>
      <c r="M3898" s="208"/>
      <c r="N3898" s="208"/>
      <c r="O3898" s="208"/>
      <c r="P3898" s="208"/>
      <c r="Q3898" s="134"/>
      <c r="R3898" s="134"/>
      <c r="S3898" s="134"/>
      <c r="T3898" s="134"/>
      <c r="U3898" s="134"/>
      <c r="V3898" s="134"/>
      <c r="W3898" s="134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</row>
    <row r="3899">
      <c r="A3899" s="8"/>
      <c r="B3899" s="208"/>
      <c r="C3899" s="208"/>
      <c r="D3899" s="209"/>
      <c r="E3899" s="134"/>
      <c r="F3899" s="134"/>
      <c r="G3899" s="134"/>
      <c r="H3899" s="134"/>
      <c r="I3899" s="208"/>
      <c r="J3899" s="208"/>
      <c r="K3899" s="208"/>
      <c r="L3899" s="208"/>
      <c r="M3899" s="208"/>
      <c r="N3899" s="208"/>
      <c r="O3899" s="208"/>
      <c r="P3899" s="208"/>
      <c r="Q3899" s="134"/>
      <c r="R3899" s="134"/>
      <c r="S3899" s="134"/>
      <c r="T3899" s="134"/>
      <c r="U3899" s="134"/>
      <c r="V3899" s="134"/>
      <c r="W3899" s="134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</row>
    <row r="3900">
      <c r="A3900" s="8"/>
      <c r="B3900" s="208"/>
      <c r="C3900" s="208"/>
      <c r="D3900" s="209"/>
      <c r="E3900" s="134"/>
      <c r="F3900" s="134"/>
      <c r="G3900" s="134"/>
      <c r="H3900" s="134"/>
      <c r="I3900" s="208"/>
      <c r="J3900" s="208"/>
      <c r="K3900" s="208"/>
      <c r="L3900" s="208"/>
      <c r="M3900" s="208"/>
      <c r="N3900" s="208"/>
      <c r="O3900" s="208"/>
      <c r="P3900" s="208"/>
      <c r="Q3900" s="134"/>
      <c r="R3900" s="134"/>
      <c r="S3900" s="134"/>
      <c r="T3900" s="134"/>
      <c r="U3900" s="134"/>
      <c r="V3900" s="134"/>
      <c r="W3900" s="134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</row>
    <row r="3901">
      <c r="A3901" s="8"/>
      <c r="B3901" s="208"/>
      <c r="C3901" s="208"/>
      <c r="D3901" s="209"/>
      <c r="E3901" s="134"/>
      <c r="F3901" s="134"/>
      <c r="G3901" s="134"/>
      <c r="H3901" s="134"/>
      <c r="I3901" s="208"/>
      <c r="J3901" s="208"/>
      <c r="K3901" s="208"/>
      <c r="L3901" s="208"/>
      <c r="M3901" s="208"/>
      <c r="N3901" s="208"/>
      <c r="O3901" s="208"/>
      <c r="P3901" s="208"/>
      <c r="Q3901" s="134"/>
      <c r="R3901" s="134"/>
      <c r="S3901" s="134"/>
      <c r="T3901" s="134"/>
      <c r="U3901" s="134"/>
      <c r="V3901" s="134"/>
      <c r="W3901" s="134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</row>
    <row r="3902">
      <c r="A3902" s="8"/>
      <c r="B3902" s="208"/>
      <c r="C3902" s="208"/>
      <c r="D3902" s="209"/>
      <c r="E3902" s="134"/>
      <c r="F3902" s="134"/>
      <c r="G3902" s="134"/>
      <c r="H3902" s="134"/>
      <c r="I3902" s="208"/>
      <c r="J3902" s="208"/>
      <c r="K3902" s="208"/>
      <c r="L3902" s="208"/>
      <c r="M3902" s="208"/>
      <c r="N3902" s="208"/>
      <c r="O3902" s="208"/>
      <c r="P3902" s="208"/>
      <c r="Q3902" s="134"/>
      <c r="R3902" s="134"/>
      <c r="S3902" s="134"/>
      <c r="T3902" s="134"/>
      <c r="U3902" s="134"/>
      <c r="V3902" s="134"/>
      <c r="W3902" s="134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</row>
    <row r="3903">
      <c r="A3903" s="8"/>
      <c r="B3903" s="208"/>
      <c r="C3903" s="208"/>
      <c r="D3903" s="209"/>
      <c r="E3903" s="134"/>
      <c r="F3903" s="134"/>
      <c r="G3903" s="134"/>
      <c r="H3903" s="134"/>
      <c r="I3903" s="208"/>
      <c r="J3903" s="208"/>
      <c r="K3903" s="208"/>
      <c r="L3903" s="208"/>
      <c r="M3903" s="208"/>
      <c r="N3903" s="208"/>
      <c r="O3903" s="208"/>
      <c r="P3903" s="208"/>
      <c r="Q3903" s="134"/>
      <c r="R3903" s="134"/>
      <c r="S3903" s="134"/>
      <c r="T3903" s="134"/>
      <c r="U3903" s="134"/>
      <c r="V3903" s="134"/>
      <c r="W3903" s="134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</row>
    <row r="3904">
      <c r="A3904" s="8"/>
      <c r="B3904" s="208"/>
      <c r="C3904" s="208"/>
      <c r="D3904" s="209"/>
      <c r="E3904" s="134"/>
      <c r="F3904" s="134"/>
      <c r="G3904" s="134"/>
      <c r="H3904" s="134"/>
      <c r="I3904" s="208"/>
      <c r="J3904" s="208"/>
      <c r="K3904" s="208"/>
      <c r="L3904" s="208"/>
      <c r="M3904" s="208"/>
      <c r="N3904" s="208"/>
      <c r="O3904" s="208"/>
      <c r="P3904" s="208"/>
      <c r="Q3904" s="134"/>
      <c r="R3904" s="134"/>
      <c r="S3904" s="134"/>
      <c r="T3904" s="134"/>
      <c r="U3904" s="134"/>
      <c r="V3904" s="134"/>
      <c r="W3904" s="134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</row>
    <row r="3905">
      <c r="A3905" s="8"/>
      <c r="B3905" s="208"/>
      <c r="C3905" s="208"/>
      <c r="D3905" s="209"/>
      <c r="E3905" s="134"/>
      <c r="F3905" s="134"/>
      <c r="G3905" s="134"/>
      <c r="H3905" s="134"/>
      <c r="I3905" s="208"/>
      <c r="J3905" s="208"/>
      <c r="K3905" s="208"/>
      <c r="L3905" s="208"/>
      <c r="M3905" s="208"/>
      <c r="N3905" s="208"/>
      <c r="O3905" s="208"/>
      <c r="P3905" s="208"/>
      <c r="Q3905" s="134"/>
      <c r="R3905" s="134"/>
      <c r="S3905" s="134"/>
      <c r="T3905" s="134"/>
      <c r="U3905" s="134"/>
      <c r="V3905" s="134"/>
      <c r="W3905" s="134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</row>
    <row r="3906">
      <c r="A3906" s="8"/>
      <c r="B3906" s="208"/>
      <c r="C3906" s="208"/>
      <c r="D3906" s="209"/>
      <c r="E3906" s="134"/>
      <c r="F3906" s="134"/>
      <c r="G3906" s="134"/>
      <c r="H3906" s="134"/>
      <c r="I3906" s="208"/>
      <c r="J3906" s="208"/>
      <c r="K3906" s="208"/>
      <c r="L3906" s="208"/>
      <c r="M3906" s="208"/>
      <c r="N3906" s="208"/>
      <c r="O3906" s="208"/>
      <c r="P3906" s="208"/>
      <c r="Q3906" s="134"/>
      <c r="R3906" s="134"/>
      <c r="S3906" s="134"/>
      <c r="T3906" s="134"/>
      <c r="U3906" s="134"/>
      <c r="V3906" s="134"/>
      <c r="W3906" s="134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</row>
    <row r="3907">
      <c r="A3907" s="8"/>
      <c r="B3907" s="208"/>
      <c r="C3907" s="208"/>
      <c r="D3907" s="209"/>
      <c r="E3907" s="134"/>
      <c r="F3907" s="134"/>
      <c r="G3907" s="134"/>
      <c r="H3907" s="134"/>
      <c r="I3907" s="208"/>
      <c r="J3907" s="208"/>
      <c r="K3907" s="208"/>
      <c r="L3907" s="208"/>
      <c r="M3907" s="208"/>
      <c r="N3907" s="208"/>
      <c r="O3907" s="208"/>
      <c r="P3907" s="208"/>
      <c r="Q3907" s="134"/>
      <c r="R3907" s="134"/>
      <c r="S3907" s="134"/>
      <c r="T3907" s="134"/>
      <c r="U3907" s="134"/>
      <c r="V3907" s="134"/>
      <c r="W3907" s="134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</row>
    <row r="3908">
      <c r="A3908" s="8"/>
      <c r="B3908" s="208"/>
      <c r="C3908" s="208"/>
      <c r="D3908" s="209"/>
      <c r="E3908" s="134"/>
      <c r="F3908" s="134"/>
      <c r="G3908" s="134"/>
      <c r="H3908" s="134"/>
      <c r="I3908" s="208"/>
      <c r="J3908" s="208"/>
      <c r="K3908" s="208"/>
      <c r="L3908" s="208"/>
      <c r="M3908" s="208"/>
      <c r="N3908" s="208"/>
      <c r="O3908" s="208"/>
      <c r="P3908" s="208"/>
      <c r="Q3908" s="134"/>
      <c r="R3908" s="134"/>
      <c r="S3908" s="134"/>
      <c r="T3908" s="134"/>
      <c r="U3908" s="134"/>
      <c r="V3908" s="134"/>
      <c r="W3908" s="134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</row>
    <row r="3909">
      <c r="A3909" s="8"/>
      <c r="B3909" s="208"/>
      <c r="C3909" s="208"/>
      <c r="D3909" s="209"/>
      <c r="E3909" s="134"/>
      <c r="F3909" s="134"/>
      <c r="G3909" s="134"/>
      <c r="H3909" s="134"/>
      <c r="I3909" s="208"/>
      <c r="J3909" s="208"/>
      <c r="K3909" s="208"/>
      <c r="L3909" s="208"/>
      <c r="M3909" s="208"/>
      <c r="N3909" s="208"/>
      <c r="O3909" s="208"/>
      <c r="P3909" s="208"/>
      <c r="Q3909" s="134"/>
      <c r="R3909" s="134"/>
      <c r="S3909" s="134"/>
      <c r="T3909" s="134"/>
      <c r="U3909" s="134"/>
      <c r="V3909" s="134"/>
      <c r="W3909" s="134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</row>
    <row r="3910">
      <c r="A3910" s="8"/>
      <c r="B3910" s="208"/>
      <c r="C3910" s="208"/>
      <c r="D3910" s="209"/>
      <c r="E3910" s="134"/>
      <c r="F3910" s="134"/>
      <c r="G3910" s="134"/>
      <c r="H3910" s="134"/>
      <c r="I3910" s="208"/>
      <c r="J3910" s="208"/>
      <c r="K3910" s="208"/>
      <c r="L3910" s="208"/>
      <c r="M3910" s="208"/>
      <c r="N3910" s="208"/>
      <c r="O3910" s="208"/>
      <c r="P3910" s="208"/>
      <c r="Q3910" s="134"/>
      <c r="R3910" s="134"/>
      <c r="S3910" s="134"/>
      <c r="T3910" s="134"/>
      <c r="U3910" s="134"/>
      <c r="V3910" s="134"/>
      <c r="W3910" s="134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</row>
    <row r="3911">
      <c r="A3911" s="8"/>
      <c r="B3911" s="208"/>
      <c r="C3911" s="208"/>
      <c r="D3911" s="209"/>
      <c r="E3911" s="134"/>
      <c r="F3911" s="134"/>
      <c r="G3911" s="134"/>
      <c r="H3911" s="134"/>
      <c r="I3911" s="208"/>
      <c r="J3911" s="208"/>
      <c r="K3911" s="208"/>
      <c r="L3911" s="208"/>
      <c r="M3911" s="208"/>
      <c r="N3911" s="208"/>
      <c r="O3911" s="208"/>
      <c r="P3911" s="208"/>
      <c r="Q3911" s="134"/>
      <c r="R3911" s="134"/>
      <c r="S3911" s="134"/>
      <c r="T3911" s="134"/>
      <c r="U3911" s="134"/>
      <c r="V3911" s="134"/>
      <c r="W3911" s="134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</row>
    <row r="3912">
      <c r="A3912" s="8"/>
      <c r="B3912" s="208"/>
      <c r="C3912" s="208"/>
      <c r="D3912" s="209"/>
      <c r="E3912" s="134"/>
      <c r="F3912" s="134"/>
      <c r="G3912" s="134"/>
      <c r="H3912" s="134"/>
      <c r="I3912" s="208"/>
      <c r="J3912" s="208"/>
      <c r="K3912" s="208"/>
      <c r="L3912" s="208"/>
      <c r="M3912" s="208"/>
      <c r="N3912" s="208"/>
      <c r="O3912" s="208"/>
      <c r="P3912" s="208"/>
      <c r="Q3912" s="134"/>
      <c r="R3912" s="134"/>
      <c r="S3912" s="134"/>
      <c r="T3912" s="134"/>
      <c r="U3912" s="134"/>
      <c r="V3912" s="134"/>
      <c r="W3912" s="134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/>
      <c r="BH3912" s="8"/>
      <c r="BI3912" s="8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U3912" s="8"/>
      <c r="BV3912" s="8"/>
      <c r="BW3912" s="8"/>
      <c r="BX3912" s="8"/>
    </row>
    <row r="3913">
      <c r="A3913" s="8"/>
      <c r="B3913" s="208"/>
      <c r="C3913" s="208"/>
      <c r="D3913" s="209"/>
      <c r="E3913" s="134"/>
      <c r="F3913" s="134"/>
      <c r="G3913" s="134"/>
      <c r="H3913" s="134"/>
      <c r="I3913" s="208"/>
      <c r="J3913" s="208"/>
      <c r="K3913" s="208"/>
      <c r="L3913" s="208"/>
      <c r="M3913" s="208"/>
      <c r="N3913" s="208"/>
      <c r="O3913" s="208"/>
      <c r="P3913" s="208"/>
      <c r="Q3913" s="134"/>
      <c r="R3913" s="134"/>
      <c r="S3913" s="134"/>
      <c r="T3913" s="134"/>
      <c r="U3913" s="134"/>
      <c r="V3913" s="134"/>
      <c r="W3913" s="134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/>
      <c r="BH3913" s="8"/>
      <c r="BI3913" s="8"/>
      <c r="BJ3913" s="8"/>
      <c r="BK3913" s="8"/>
      <c r="BL3913" s="8"/>
      <c r="BM3913" s="8"/>
      <c r="BN3913" s="8"/>
      <c r="BO3913" s="8"/>
      <c r="BP3913" s="8"/>
      <c r="BQ3913" s="8"/>
      <c r="BR3913" s="8"/>
      <c r="BS3913" s="8"/>
      <c r="BT3913" s="8"/>
      <c r="BU3913" s="8"/>
      <c r="BV3913" s="8"/>
      <c r="BW3913" s="8"/>
      <c r="BX3913" s="8"/>
    </row>
    <row r="3914">
      <c r="A3914" s="8"/>
      <c r="B3914" s="208"/>
      <c r="C3914" s="208"/>
      <c r="D3914" s="209"/>
      <c r="E3914" s="134"/>
      <c r="F3914" s="134"/>
      <c r="G3914" s="134"/>
      <c r="H3914" s="134"/>
      <c r="I3914" s="208"/>
      <c r="J3914" s="208"/>
      <c r="K3914" s="208"/>
      <c r="L3914" s="208"/>
      <c r="M3914" s="208"/>
      <c r="N3914" s="208"/>
      <c r="O3914" s="208"/>
      <c r="P3914" s="208"/>
      <c r="Q3914" s="134"/>
      <c r="R3914" s="134"/>
      <c r="S3914" s="134"/>
      <c r="T3914" s="134"/>
      <c r="U3914" s="134"/>
      <c r="V3914" s="134"/>
      <c r="W3914" s="134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  <c r="BF3914" s="8"/>
      <c r="BG3914" s="8"/>
      <c r="BH3914" s="8"/>
      <c r="BI3914" s="8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U3914" s="8"/>
      <c r="BV3914" s="8"/>
      <c r="BW3914" s="8"/>
      <c r="BX3914" s="8"/>
    </row>
    <row r="3915">
      <c r="A3915" s="8"/>
      <c r="B3915" s="208"/>
      <c r="C3915" s="208"/>
      <c r="D3915" s="209"/>
      <c r="E3915" s="134"/>
      <c r="F3915" s="134"/>
      <c r="G3915" s="134"/>
      <c r="H3915" s="134"/>
      <c r="I3915" s="208"/>
      <c r="J3915" s="208"/>
      <c r="K3915" s="208"/>
      <c r="L3915" s="208"/>
      <c r="M3915" s="208"/>
      <c r="N3915" s="208"/>
      <c r="O3915" s="208"/>
      <c r="P3915" s="208"/>
      <c r="Q3915" s="134"/>
      <c r="R3915" s="134"/>
      <c r="S3915" s="134"/>
      <c r="T3915" s="134"/>
      <c r="U3915" s="134"/>
      <c r="V3915" s="134"/>
      <c r="W3915" s="134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  <c r="BD3915" s="8"/>
      <c r="BE3915" s="8"/>
      <c r="BF3915" s="8"/>
      <c r="BG3915" s="8"/>
      <c r="BH3915" s="8"/>
      <c r="BI3915" s="8"/>
      <c r="BJ3915" s="8"/>
      <c r="BK3915" s="8"/>
      <c r="BL3915" s="8"/>
      <c r="BM3915" s="8"/>
      <c r="BN3915" s="8"/>
      <c r="BO3915" s="8"/>
      <c r="BP3915" s="8"/>
      <c r="BQ3915" s="8"/>
      <c r="BR3915" s="8"/>
      <c r="BS3915" s="8"/>
      <c r="BT3915" s="8"/>
      <c r="BU3915" s="8"/>
      <c r="BV3915" s="8"/>
      <c r="BW3915" s="8"/>
      <c r="BX3915" s="8"/>
    </row>
    <row r="3916">
      <c r="A3916" s="8"/>
      <c r="B3916" s="208"/>
      <c r="C3916" s="208"/>
      <c r="D3916" s="209"/>
      <c r="E3916" s="134"/>
      <c r="F3916" s="134"/>
      <c r="G3916" s="134"/>
      <c r="H3916" s="134"/>
      <c r="I3916" s="208"/>
      <c r="J3916" s="208"/>
      <c r="K3916" s="208"/>
      <c r="L3916" s="208"/>
      <c r="M3916" s="208"/>
      <c r="N3916" s="208"/>
      <c r="O3916" s="208"/>
      <c r="P3916" s="208"/>
      <c r="Q3916" s="134"/>
      <c r="R3916" s="134"/>
      <c r="S3916" s="134"/>
      <c r="T3916" s="134"/>
      <c r="U3916" s="134"/>
      <c r="V3916" s="134"/>
      <c r="W3916" s="134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  <c r="BF3916" s="8"/>
      <c r="BG3916" s="8"/>
      <c r="BH3916" s="8"/>
      <c r="BI3916" s="8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U3916" s="8"/>
      <c r="BV3916" s="8"/>
      <c r="BW3916" s="8"/>
      <c r="BX3916" s="8"/>
    </row>
    <row r="3917">
      <c r="A3917" s="8"/>
      <c r="B3917" s="208"/>
      <c r="C3917" s="208"/>
      <c r="D3917" s="209"/>
      <c r="E3917" s="134"/>
      <c r="F3917" s="134"/>
      <c r="G3917" s="134"/>
      <c r="H3917" s="134"/>
      <c r="I3917" s="208"/>
      <c r="J3917" s="208"/>
      <c r="K3917" s="208"/>
      <c r="L3917" s="208"/>
      <c r="M3917" s="208"/>
      <c r="N3917" s="208"/>
      <c r="O3917" s="208"/>
      <c r="P3917" s="208"/>
      <c r="Q3917" s="134"/>
      <c r="R3917" s="134"/>
      <c r="S3917" s="134"/>
      <c r="T3917" s="134"/>
      <c r="U3917" s="134"/>
      <c r="V3917" s="134"/>
      <c r="W3917" s="134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  <c r="BF3917" s="8"/>
      <c r="BG3917" s="8"/>
      <c r="BH3917" s="8"/>
      <c r="BI3917" s="8"/>
      <c r="BJ3917" s="8"/>
      <c r="BK3917" s="8"/>
      <c r="BL3917" s="8"/>
      <c r="BM3917" s="8"/>
      <c r="BN3917" s="8"/>
      <c r="BO3917" s="8"/>
      <c r="BP3917" s="8"/>
      <c r="BQ3917" s="8"/>
      <c r="BR3917" s="8"/>
      <c r="BS3917" s="8"/>
      <c r="BT3917" s="8"/>
      <c r="BU3917" s="8"/>
      <c r="BV3917" s="8"/>
      <c r="BW3917" s="8"/>
      <c r="BX3917" s="8"/>
    </row>
    <row r="3918">
      <c r="A3918" s="8"/>
      <c r="B3918" s="208"/>
      <c r="C3918" s="208"/>
      <c r="D3918" s="209"/>
      <c r="E3918" s="134"/>
      <c r="F3918" s="134"/>
      <c r="G3918" s="134"/>
      <c r="H3918" s="134"/>
      <c r="I3918" s="208"/>
      <c r="J3918" s="208"/>
      <c r="K3918" s="208"/>
      <c r="L3918" s="208"/>
      <c r="M3918" s="208"/>
      <c r="N3918" s="208"/>
      <c r="O3918" s="208"/>
      <c r="P3918" s="208"/>
      <c r="Q3918" s="134"/>
      <c r="R3918" s="134"/>
      <c r="S3918" s="134"/>
      <c r="T3918" s="134"/>
      <c r="U3918" s="134"/>
      <c r="V3918" s="134"/>
      <c r="W3918" s="134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/>
      <c r="BH3918" s="8"/>
      <c r="BI3918" s="8"/>
      <c r="BJ3918" s="8"/>
      <c r="BK3918" s="8"/>
      <c r="BL3918" s="8"/>
      <c r="BM3918" s="8"/>
      <c r="BN3918" s="8"/>
      <c r="BO3918" s="8"/>
      <c r="BP3918" s="8"/>
      <c r="BQ3918" s="8"/>
      <c r="BR3918" s="8"/>
      <c r="BS3918" s="8"/>
      <c r="BT3918" s="8"/>
      <c r="BU3918" s="8"/>
      <c r="BV3918" s="8"/>
      <c r="BW3918" s="8"/>
      <c r="BX3918" s="8"/>
    </row>
    <row r="3919">
      <c r="A3919" s="8"/>
      <c r="B3919" s="208"/>
      <c r="C3919" s="208"/>
      <c r="D3919" s="209"/>
      <c r="E3919" s="134"/>
      <c r="F3919" s="134"/>
      <c r="G3919" s="134"/>
      <c r="H3919" s="134"/>
      <c r="I3919" s="208"/>
      <c r="J3919" s="208"/>
      <c r="K3919" s="208"/>
      <c r="L3919" s="208"/>
      <c r="M3919" s="208"/>
      <c r="N3919" s="208"/>
      <c r="O3919" s="208"/>
      <c r="P3919" s="208"/>
      <c r="Q3919" s="134"/>
      <c r="R3919" s="134"/>
      <c r="S3919" s="134"/>
      <c r="T3919" s="134"/>
      <c r="U3919" s="134"/>
      <c r="V3919" s="134"/>
      <c r="W3919" s="134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/>
      <c r="BH3919" s="8"/>
      <c r="BI3919" s="8"/>
      <c r="BJ3919" s="8"/>
      <c r="BK3919" s="8"/>
      <c r="BL3919" s="8"/>
      <c r="BM3919" s="8"/>
      <c r="BN3919" s="8"/>
      <c r="BO3919" s="8"/>
      <c r="BP3919" s="8"/>
      <c r="BQ3919" s="8"/>
      <c r="BR3919" s="8"/>
      <c r="BS3919" s="8"/>
      <c r="BT3919" s="8"/>
      <c r="BU3919" s="8"/>
      <c r="BV3919" s="8"/>
      <c r="BW3919" s="8"/>
      <c r="BX3919" s="8"/>
    </row>
    <row r="3920">
      <c r="A3920" s="8"/>
      <c r="B3920" s="208"/>
      <c r="C3920" s="208"/>
      <c r="D3920" s="209"/>
      <c r="E3920" s="134"/>
      <c r="F3920" s="134"/>
      <c r="G3920" s="134"/>
      <c r="H3920" s="134"/>
      <c r="I3920" s="208"/>
      <c r="J3920" s="208"/>
      <c r="K3920" s="208"/>
      <c r="L3920" s="208"/>
      <c r="M3920" s="208"/>
      <c r="N3920" s="208"/>
      <c r="O3920" s="208"/>
      <c r="P3920" s="208"/>
      <c r="Q3920" s="134"/>
      <c r="R3920" s="134"/>
      <c r="S3920" s="134"/>
      <c r="T3920" s="134"/>
      <c r="U3920" s="134"/>
      <c r="V3920" s="134"/>
      <c r="W3920" s="134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/>
      <c r="BH3920" s="8"/>
      <c r="BI3920" s="8"/>
      <c r="BJ3920" s="8"/>
      <c r="BK3920" s="8"/>
      <c r="BL3920" s="8"/>
      <c r="BM3920" s="8"/>
      <c r="BN3920" s="8"/>
      <c r="BO3920" s="8"/>
      <c r="BP3920" s="8"/>
      <c r="BQ3920" s="8"/>
      <c r="BR3920" s="8"/>
      <c r="BS3920" s="8"/>
      <c r="BT3920" s="8"/>
      <c r="BU3920" s="8"/>
      <c r="BV3920" s="8"/>
      <c r="BW3920" s="8"/>
      <c r="BX3920" s="8"/>
    </row>
    <row r="3921">
      <c r="A3921" s="8"/>
      <c r="B3921" s="208"/>
      <c r="C3921" s="208"/>
      <c r="D3921" s="209"/>
      <c r="E3921" s="134"/>
      <c r="F3921" s="134"/>
      <c r="G3921" s="134"/>
      <c r="H3921" s="134"/>
      <c r="I3921" s="208"/>
      <c r="J3921" s="208"/>
      <c r="K3921" s="208"/>
      <c r="L3921" s="208"/>
      <c r="M3921" s="208"/>
      <c r="N3921" s="208"/>
      <c r="O3921" s="208"/>
      <c r="P3921" s="208"/>
      <c r="Q3921" s="134"/>
      <c r="R3921" s="134"/>
      <c r="S3921" s="134"/>
      <c r="T3921" s="134"/>
      <c r="U3921" s="134"/>
      <c r="V3921" s="134"/>
      <c r="W3921" s="134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  <c r="BF3921" s="8"/>
      <c r="BG3921" s="8"/>
      <c r="BH3921" s="8"/>
      <c r="BI3921" s="8"/>
      <c r="BJ3921" s="8"/>
      <c r="BK3921" s="8"/>
      <c r="BL3921" s="8"/>
      <c r="BM3921" s="8"/>
      <c r="BN3921" s="8"/>
      <c r="BO3921" s="8"/>
      <c r="BP3921" s="8"/>
      <c r="BQ3921" s="8"/>
      <c r="BR3921" s="8"/>
      <c r="BS3921" s="8"/>
      <c r="BT3921" s="8"/>
      <c r="BU3921" s="8"/>
      <c r="BV3921" s="8"/>
      <c r="BW3921" s="8"/>
      <c r="BX3921" s="8"/>
    </row>
    <row r="3922">
      <c r="A3922" s="8"/>
      <c r="B3922" s="208"/>
      <c r="C3922" s="208"/>
      <c r="D3922" s="209"/>
      <c r="E3922" s="134"/>
      <c r="F3922" s="134"/>
      <c r="G3922" s="134"/>
      <c r="H3922" s="134"/>
      <c r="I3922" s="208"/>
      <c r="J3922" s="208"/>
      <c r="K3922" s="208"/>
      <c r="L3922" s="208"/>
      <c r="M3922" s="208"/>
      <c r="N3922" s="208"/>
      <c r="O3922" s="208"/>
      <c r="P3922" s="208"/>
      <c r="Q3922" s="134"/>
      <c r="R3922" s="134"/>
      <c r="S3922" s="134"/>
      <c r="T3922" s="134"/>
      <c r="U3922" s="134"/>
      <c r="V3922" s="134"/>
      <c r="W3922" s="134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  <c r="BF3922" s="8"/>
      <c r="BG3922" s="8"/>
      <c r="BH3922" s="8"/>
      <c r="BI3922" s="8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U3922" s="8"/>
      <c r="BV3922" s="8"/>
      <c r="BW3922" s="8"/>
      <c r="BX3922" s="8"/>
    </row>
    <row r="3923">
      <c r="A3923" s="8"/>
      <c r="B3923" s="208"/>
      <c r="C3923" s="208"/>
      <c r="D3923" s="209"/>
      <c r="E3923" s="134"/>
      <c r="F3923" s="134"/>
      <c r="G3923" s="134"/>
      <c r="H3923" s="134"/>
      <c r="I3923" s="208"/>
      <c r="J3923" s="208"/>
      <c r="K3923" s="208"/>
      <c r="L3923" s="208"/>
      <c r="M3923" s="208"/>
      <c r="N3923" s="208"/>
      <c r="O3923" s="208"/>
      <c r="P3923" s="208"/>
      <c r="Q3923" s="134"/>
      <c r="R3923" s="134"/>
      <c r="S3923" s="134"/>
      <c r="T3923" s="134"/>
      <c r="U3923" s="134"/>
      <c r="V3923" s="134"/>
      <c r="W3923" s="134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  <c r="BF3923" s="8"/>
      <c r="BG3923" s="8"/>
      <c r="BH3923" s="8"/>
      <c r="BI3923" s="8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U3923" s="8"/>
      <c r="BV3923" s="8"/>
      <c r="BW3923" s="8"/>
      <c r="BX3923" s="8"/>
    </row>
    <row r="3924">
      <c r="A3924" s="8"/>
      <c r="B3924" s="208"/>
      <c r="C3924" s="208"/>
      <c r="D3924" s="209"/>
      <c r="E3924" s="134"/>
      <c r="F3924" s="134"/>
      <c r="G3924" s="134"/>
      <c r="H3924" s="134"/>
      <c r="I3924" s="208"/>
      <c r="J3924" s="208"/>
      <c r="K3924" s="208"/>
      <c r="L3924" s="208"/>
      <c r="M3924" s="208"/>
      <c r="N3924" s="208"/>
      <c r="O3924" s="208"/>
      <c r="P3924" s="208"/>
      <c r="Q3924" s="134"/>
      <c r="R3924" s="134"/>
      <c r="S3924" s="134"/>
      <c r="T3924" s="134"/>
      <c r="U3924" s="134"/>
      <c r="V3924" s="134"/>
      <c r="W3924" s="134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  <c r="BF3924" s="8"/>
      <c r="BG3924" s="8"/>
      <c r="BH3924" s="8"/>
      <c r="BI3924" s="8"/>
      <c r="BJ3924" s="8"/>
      <c r="BK3924" s="8"/>
      <c r="BL3924" s="8"/>
      <c r="BM3924" s="8"/>
      <c r="BN3924" s="8"/>
      <c r="BO3924" s="8"/>
      <c r="BP3924" s="8"/>
      <c r="BQ3924" s="8"/>
      <c r="BR3924" s="8"/>
      <c r="BS3924" s="8"/>
      <c r="BT3924" s="8"/>
      <c r="BU3924" s="8"/>
      <c r="BV3924" s="8"/>
      <c r="BW3924" s="8"/>
      <c r="BX3924" s="8"/>
    </row>
    <row r="3925">
      <c r="A3925" s="8"/>
      <c r="B3925" s="208"/>
      <c r="C3925" s="208"/>
      <c r="D3925" s="209"/>
      <c r="E3925" s="134"/>
      <c r="F3925" s="134"/>
      <c r="G3925" s="134"/>
      <c r="H3925" s="134"/>
      <c r="I3925" s="208"/>
      <c r="J3925" s="208"/>
      <c r="K3925" s="208"/>
      <c r="L3925" s="208"/>
      <c r="M3925" s="208"/>
      <c r="N3925" s="208"/>
      <c r="O3925" s="208"/>
      <c r="P3925" s="208"/>
      <c r="Q3925" s="134"/>
      <c r="R3925" s="134"/>
      <c r="S3925" s="134"/>
      <c r="T3925" s="134"/>
      <c r="U3925" s="134"/>
      <c r="V3925" s="134"/>
      <c r="W3925" s="134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</row>
    <row r="3926">
      <c r="A3926" s="8"/>
      <c r="B3926" s="208"/>
      <c r="C3926" s="208"/>
      <c r="D3926" s="209"/>
      <c r="E3926" s="134"/>
      <c r="F3926" s="134"/>
      <c r="G3926" s="134"/>
      <c r="H3926" s="134"/>
      <c r="I3926" s="208"/>
      <c r="J3926" s="208"/>
      <c r="K3926" s="208"/>
      <c r="L3926" s="208"/>
      <c r="M3926" s="208"/>
      <c r="N3926" s="208"/>
      <c r="O3926" s="208"/>
      <c r="P3926" s="208"/>
      <c r="Q3926" s="134"/>
      <c r="R3926" s="134"/>
      <c r="S3926" s="134"/>
      <c r="T3926" s="134"/>
      <c r="U3926" s="134"/>
      <c r="V3926" s="134"/>
      <c r="W3926" s="134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  <c r="BF3926" s="8"/>
      <c r="BG3926" s="8"/>
      <c r="BH3926" s="8"/>
      <c r="BI3926" s="8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U3926" s="8"/>
      <c r="BV3926" s="8"/>
      <c r="BW3926" s="8"/>
      <c r="BX3926" s="8"/>
    </row>
    <row r="3927">
      <c r="A3927" s="8"/>
      <c r="B3927" s="208"/>
      <c r="C3927" s="208"/>
      <c r="D3927" s="209"/>
      <c r="E3927" s="134"/>
      <c r="F3927" s="134"/>
      <c r="G3927" s="134"/>
      <c r="H3927" s="134"/>
      <c r="I3927" s="208"/>
      <c r="J3927" s="208"/>
      <c r="K3927" s="208"/>
      <c r="L3927" s="208"/>
      <c r="M3927" s="208"/>
      <c r="N3927" s="208"/>
      <c r="O3927" s="208"/>
      <c r="P3927" s="208"/>
      <c r="Q3927" s="134"/>
      <c r="R3927" s="134"/>
      <c r="S3927" s="134"/>
      <c r="T3927" s="134"/>
      <c r="U3927" s="134"/>
      <c r="V3927" s="134"/>
      <c r="W3927" s="134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/>
      <c r="BH3927" s="8"/>
      <c r="BI3927" s="8"/>
      <c r="BJ3927" s="8"/>
      <c r="BK3927" s="8"/>
      <c r="BL3927" s="8"/>
      <c r="BM3927" s="8"/>
      <c r="BN3927" s="8"/>
      <c r="BO3927" s="8"/>
      <c r="BP3927" s="8"/>
      <c r="BQ3927" s="8"/>
      <c r="BR3927" s="8"/>
      <c r="BS3927" s="8"/>
      <c r="BT3927" s="8"/>
      <c r="BU3927" s="8"/>
      <c r="BV3927" s="8"/>
      <c r="BW3927" s="8"/>
      <c r="BX3927" s="8"/>
    </row>
    <row r="3928">
      <c r="A3928" s="8"/>
      <c r="B3928" s="208"/>
      <c r="C3928" s="208"/>
      <c r="D3928" s="209"/>
      <c r="E3928" s="134"/>
      <c r="F3928" s="134"/>
      <c r="G3928" s="134"/>
      <c r="H3928" s="134"/>
      <c r="I3928" s="208"/>
      <c r="J3928" s="208"/>
      <c r="K3928" s="208"/>
      <c r="L3928" s="208"/>
      <c r="M3928" s="208"/>
      <c r="N3928" s="208"/>
      <c r="O3928" s="208"/>
      <c r="P3928" s="208"/>
      <c r="Q3928" s="134"/>
      <c r="R3928" s="134"/>
      <c r="S3928" s="134"/>
      <c r="T3928" s="134"/>
      <c r="U3928" s="134"/>
      <c r="V3928" s="134"/>
      <c r="W3928" s="134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/>
      <c r="BH3928" s="8"/>
      <c r="BI3928" s="8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U3928" s="8"/>
      <c r="BV3928" s="8"/>
      <c r="BW3928" s="8"/>
      <c r="BX3928" s="8"/>
    </row>
    <row r="3929">
      <c r="A3929" s="8"/>
      <c r="B3929" s="208"/>
      <c r="C3929" s="208"/>
      <c r="D3929" s="209"/>
      <c r="E3929" s="134"/>
      <c r="F3929" s="134"/>
      <c r="G3929" s="134"/>
      <c r="H3929" s="134"/>
      <c r="I3929" s="208"/>
      <c r="J3929" s="208"/>
      <c r="K3929" s="208"/>
      <c r="L3929" s="208"/>
      <c r="M3929" s="208"/>
      <c r="N3929" s="208"/>
      <c r="O3929" s="208"/>
      <c r="P3929" s="208"/>
      <c r="Q3929" s="134"/>
      <c r="R3929" s="134"/>
      <c r="S3929" s="134"/>
      <c r="T3929" s="134"/>
      <c r="U3929" s="134"/>
      <c r="V3929" s="134"/>
      <c r="W3929" s="134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  <c r="BF3929" s="8"/>
      <c r="BG3929" s="8"/>
      <c r="BH3929" s="8"/>
      <c r="BI3929" s="8"/>
      <c r="BJ3929" s="8"/>
      <c r="BK3929" s="8"/>
      <c r="BL3929" s="8"/>
      <c r="BM3929" s="8"/>
      <c r="BN3929" s="8"/>
      <c r="BO3929" s="8"/>
      <c r="BP3929" s="8"/>
      <c r="BQ3929" s="8"/>
      <c r="BR3929" s="8"/>
      <c r="BS3929" s="8"/>
      <c r="BT3929" s="8"/>
      <c r="BU3929" s="8"/>
      <c r="BV3929" s="8"/>
      <c r="BW3929" s="8"/>
      <c r="BX3929" s="8"/>
    </row>
    <row r="3930">
      <c r="A3930" s="8"/>
      <c r="B3930" s="208"/>
      <c r="C3930" s="208"/>
      <c r="D3930" s="209"/>
      <c r="E3930" s="134"/>
      <c r="F3930" s="134"/>
      <c r="G3930" s="134"/>
      <c r="H3930" s="134"/>
      <c r="I3930" s="208"/>
      <c r="J3930" s="208"/>
      <c r="K3930" s="208"/>
      <c r="L3930" s="208"/>
      <c r="M3930" s="208"/>
      <c r="N3930" s="208"/>
      <c r="O3930" s="208"/>
      <c r="P3930" s="208"/>
      <c r="Q3930" s="134"/>
      <c r="R3930" s="134"/>
      <c r="S3930" s="134"/>
      <c r="T3930" s="134"/>
      <c r="U3930" s="134"/>
      <c r="V3930" s="134"/>
      <c r="W3930" s="134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8"/>
      <c r="BE3930" s="8"/>
      <c r="BF3930" s="8"/>
      <c r="BG3930" s="8"/>
      <c r="BH3930" s="8"/>
      <c r="BI3930" s="8"/>
      <c r="BJ3930" s="8"/>
      <c r="BK3930" s="8"/>
      <c r="BL3930" s="8"/>
      <c r="BM3930" s="8"/>
      <c r="BN3930" s="8"/>
      <c r="BO3930" s="8"/>
      <c r="BP3930" s="8"/>
      <c r="BQ3930" s="8"/>
      <c r="BR3930" s="8"/>
      <c r="BS3930" s="8"/>
      <c r="BT3930" s="8"/>
      <c r="BU3930" s="8"/>
      <c r="BV3930" s="8"/>
      <c r="BW3930" s="8"/>
      <c r="BX3930" s="8"/>
    </row>
    <row r="3931">
      <c r="A3931" s="8"/>
      <c r="B3931" s="208"/>
      <c r="C3931" s="208"/>
      <c r="D3931" s="209"/>
      <c r="E3931" s="134"/>
      <c r="F3931" s="134"/>
      <c r="G3931" s="134"/>
      <c r="H3931" s="134"/>
      <c r="I3931" s="208"/>
      <c r="J3931" s="208"/>
      <c r="K3931" s="208"/>
      <c r="L3931" s="208"/>
      <c r="M3931" s="208"/>
      <c r="N3931" s="208"/>
      <c r="O3931" s="208"/>
      <c r="P3931" s="208"/>
      <c r="Q3931" s="134"/>
      <c r="R3931" s="134"/>
      <c r="S3931" s="134"/>
      <c r="T3931" s="134"/>
      <c r="U3931" s="134"/>
      <c r="V3931" s="134"/>
      <c r="W3931" s="134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  <c r="BF3931" s="8"/>
      <c r="BG3931" s="8"/>
      <c r="BH3931" s="8"/>
      <c r="BI3931" s="8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U3931" s="8"/>
      <c r="BV3931" s="8"/>
      <c r="BW3931" s="8"/>
      <c r="BX3931" s="8"/>
    </row>
    <row r="3932">
      <c r="A3932" s="8"/>
      <c r="B3932" s="208"/>
      <c r="C3932" s="208"/>
      <c r="D3932" s="209"/>
      <c r="E3932" s="134"/>
      <c r="F3932" s="134"/>
      <c r="G3932" s="134"/>
      <c r="H3932" s="134"/>
      <c r="I3932" s="208"/>
      <c r="J3932" s="208"/>
      <c r="K3932" s="208"/>
      <c r="L3932" s="208"/>
      <c r="M3932" s="208"/>
      <c r="N3932" s="208"/>
      <c r="O3932" s="208"/>
      <c r="P3932" s="208"/>
      <c r="Q3932" s="134"/>
      <c r="R3932" s="134"/>
      <c r="S3932" s="134"/>
      <c r="T3932" s="134"/>
      <c r="U3932" s="134"/>
      <c r="V3932" s="134"/>
      <c r="W3932" s="134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  <c r="BF3932" s="8"/>
      <c r="BG3932" s="8"/>
      <c r="BH3932" s="8"/>
      <c r="BI3932" s="8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U3932" s="8"/>
      <c r="BV3932" s="8"/>
      <c r="BW3932" s="8"/>
      <c r="BX3932" s="8"/>
    </row>
    <row r="3933">
      <c r="A3933" s="8"/>
      <c r="B3933" s="208"/>
      <c r="C3933" s="208"/>
      <c r="D3933" s="209"/>
      <c r="E3933" s="134"/>
      <c r="F3933" s="134"/>
      <c r="G3933" s="134"/>
      <c r="H3933" s="134"/>
      <c r="I3933" s="208"/>
      <c r="J3933" s="208"/>
      <c r="K3933" s="208"/>
      <c r="L3933" s="208"/>
      <c r="M3933" s="208"/>
      <c r="N3933" s="208"/>
      <c r="O3933" s="208"/>
      <c r="P3933" s="208"/>
      <c r="Q3933" s="134"/>
      <c r="R3933" s="134"/>
      <c r="S3933" s="134"/>
      <c r="T3933" s="134"/>
      <c r="U3933" s="134"/>
      <c r="V3933" s="134"/>
      <c r="W3933" s="134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  <c r="BF3933" s="8"/>
      <c r="BG3933" s="8"/>
      <c r="BH3933" s="8"/>
      <c r="BI3933" s="8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U3933" s="8"/>
      <c r="BV3933" s="8"/>
      <c r="BW3933" s="8"/>
      <c r="BX3933" s="8"/>
    </row>
    <row r="3934">
      <c r="A3934" s="8"/>
      <c r="B3934" s="208"/>
      <c r="C3934" s="208"/>
      <c r="D3934" s="209"/>
      <c r="E3934" s="134"/>
      <c r="F3934" s="134"/>
      <c r="G3934" s="134"/>
      <c r="H3934" s="134"/>
      <c r="I3934" s="208"/>
      <c r="J3934" s="208"/>
      <c r="K3934" s="208"/>
      <c r="L3934" s="208"/>
      <c r="M3934" s="208"/>
      <c r="N3934" s="208"/>
      <c r="O3934" s="208"/>
      <c r="P3934" s="208"/>
      <c r="Q3934" s="134"/>
      <c r="R3934" s="134"/>
      <c r="S3934" s="134"/>
      <c r="T3934" s="134"/>
      <c r="U3934" s="134"/>
      <c r="V3934" s="134"/>
      <c r="W3934" s="134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</row>
    <row r="3935">
      <c r="A3935" s="8"/>
      <c r="B3935" s="208"/>
      <c r="C3935" s="208"/>
      <c r="D3935" s="209"/>
      <c r="E3935" s="134"/>
      <c r="F3935" s="134"/>
      <c r="G3935" s="134"/>
      <c r="H3935" s="134"/>
      <c r="I3935" s="208"/>
      <c r="J3935" s="208"/>
      <c r="K3935" s="208"/>
      <c r="L3935" s="208"/>
      <c r="M3935" s="208"/>
      <c r="N3935" s="208"/>
      <c r="O3935" s="208"/>
      <c r="P3935" s="208"/>
      <c r="Q3935" s="134"/>
      <c r="R3935" s="134"/>
      <c r="S3935" s="134"/>
      <c r="T3935" s="134"/>
      <c r="U3935" s="134"/>
      <c r="V3935" s="134"/>
      <c r="W3935" s="134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/>
      <c r="BG3935" s="8"/>
      <c r="BH3935" s="8"/>
      <c r="BI3935" s="8"/>
      <c r="BJ3935" s="8"/>
      <c r="BK3935" s="8"/>
      <c r="BL3935" s="8"/>
      <c r="BM3935" s="8"/>
      <c r="BN3935" s="8"/>
      <c r="BO3935" s="8"/>
      <c r="BP3935" s="8"/>
      <c r="BQ3935" s="8"/>
      <c r="BR3935" s="8"/>
      <c r="BS3935" s="8"/>
      <c r="BT3935" s="8"/>
      <c r="BU3935" s="8"/>
      <c r="BV3935" s="8"/>
      <c r="BW3935" s="8"/>
      <c r="BX3935" s="8"/>
    </row>
    <row r="3936">
      <c r="A3936" s="8"/>
      <c r="B3936" s="208"/>
      <c r="C3936" s="208"/>
      <c r="D3936" s="209"/>
      <c r="E3936" s="134"/>
      <c r="F3936" s="134"/>
      <c r="G3936" s="134"/>
      <c r="H3936" s="134"/>
      <c r="I3936" s="208"/>
      <c r="J3936" s="208"/>
      <c r="K3936" s="208"/>
      <c r="L3936" s="208"/>
      <c r="M3936" s="208"/>
      <c r="N3936" s="208"/>
      <c r="O3936" s="208"/>
      <c r="P3936" s="208"/>
      <c r="Q3936" s="134"/>
      <c r="R3936" s="134"/>
      <c r="S3936" s="134"/>
      <c r="T3936" s="134"/>
      <c r="U3936" s="134"/>
      <c r="V3936" s="134"/>
      <c r="W3936" s="134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/>
      <c r="BH3936" s="8"/>
      <c r="BI3936" s="8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U3936" s="8"/>
      <c r="BV3936" s="8"/>
      <c r="BW3936" s="8"/>
      <c r="BX3936" s="8"/>
    </row>
    <row r="3937">
      <c r="A3937" s="8"/>
      <c r="B3937" s="208"/>
      <c r="C3937" s="208"/>
      <c r="D3937" s="209"/>
      <c r="E3937" s="134"/>
      <c r="F3937" s="134"/>
      <c r="G3937" s="134"/>
      <c r="H3937" s="134"/>
      <c r="I3937" s="208"/>
      <c r="J3937" s="208"/>
      <c r="K3937" s="208"/>
      <c r="L3937" s="208"/>
      <c r="M3937" s="208"/>
      <c r="N3937" s="208"/>
      <c r="O3937" s="208"/>
      <c r="P3937" s="208"/>
      <c r="Q3937" s="134"/>
      <c r="R3937" s="134"/>
      <c r="S3937" s="134"/>
      <c r="T3937" s="134"/>
      <c r="U3937" s="134"/>
      <c r="V3937" s="134"/>
      <c r="W3937" s="134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/>
      <c r="BH3937" s="8"/>
      <c r="BI3937" s="8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U3937" s="8"/>
      <c r="BV3937" s="8"/>
      <c r="BW3937" s="8"/>
      <c r="BX3937" s="8"/>
    </row>
    <row r="3938">
      <c r="A3938" s="8"/>
      <c r="B3938" s="208"/>
      <c r="C3938" s="208"/>
      <c r="D3938" s="209"/>
      <c r="E3938" s="134"/>
      <c r="F3938" s="134"/>
      <c r="G3938" s="134"/>
      <c r="H3938" s="134"/>
      <c r="I3938" s="208"/>
      <c r="J3938" s="208"/>
      <c r="K3938" s="208"/>
      <c r="L3938" s="208"/>
      <c r="M3938" s="208"/>
      <c r="N3938" s="208"/>
      <c r="O3938" s="208"/>
      <c r="P3938" s="208"/>
      <c r="Q3938" s="134"/>
      <c r="R3938" s="134"/>
      <c r="S3938" s="134"/>
      <c r="T3938" s="134"/>
      <c r="U3938" s="134"/>
      <c r="V3938" s="134"/>
      <c r="W3938" s="134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  <c r="BF3938" s="8"/>
      <c r="BG3938" s="8"/>
      <c r="BH3938" s="8"/>
      <c r="BI3938" s="8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U3938" s="8"/>
      <c r="BV3938" s="8"/>
      <c r="BW3938" s="8"/>
      <c r="BX3938" s="8"/>
    </row>
    <row r="3939">
      <c r="A3939" s="8"/>
      <c r="B3939" s="208"/>
      <c r="C3939" s="208"/>
      <c r="D3939" s="209"/>
      <c r="E3939" s="134"/>
      <c r="F3939" s="134"/>
      <c r="G3939" s="134"/>
      <c r="H3939" s="134"/>
      <c r="I3939" s="208"/>
      <c r="J3939" s="208"/>
      <c r="K3939" s="208"/>
      <c r="L3939" s="208"/>
      <c r="M3939" s="208"/>
      <c r="N3939" s="208"/>
      <c r="O3939" s="208"/>
      <c r="P3939" s="208"/>
      <c r="Q3939" s="134"/>
      <c r="R3939" s="134"/>
      <c r="S3939" s="134"/>
      <c r="T3939" s="134"/>
      <c r="U3939" s="134"/>
      <c r="V3939" s="134"/>
      <c r="W3939" s="134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/>
      <c r="BH3939" s="8"/>
      <c r="BI3939" s="8"/>
      <c r="BJ3939" s="8"/>
      <c r="BK3939" s="8"/>
      <c r="BL3939" s="8"/>
      <c r="BM3939" s="8"/>
      <c r="BN3939" s="8"/>
      <c r="BO3939" s="8"/>
      <c r="BP3939" s="8"/>
      <c r="BQ3939" s="8"/>
      <c r="BR3939" s="8"/>
      <c r="BS3939" s="8"/>
      <c r="BT3939" s="8"/>
      <c r="BU3939" s="8"/>
      <c r="BV3939" s="8"/>
      <c r="BW3939" s="8"/>
      <c r="BX3939" s="8"/>
    </row>
    <row r="3940">
      <c r="A3940" s="8"/>
      <c r="B3940" s="208"/>
      <c r="C3940" s="208"/>
      <c r="D3940" s="209"/>
      <c r="E3940" s="134"/>
      <c r="F3940" s="134"/>
      <c r="G3940" s="134"/>
      <c r="H3940" s="134"/>
      <c r="I3940" s="208"/>
      <c r="J3940" s="208"/>
      <c r="K3940" s="208"/>
      <c r="L3940" s="208"/>
      <c r="M3940" s="208"/>
      <c r="N3940" s="208"/>
      <c r="O3940" s="208"/>
      <c r="P3940" s="208"/>
      <c r="Q3940" s="134"/>
      <c r="R3940" s="134"/>
      <c r="S3940" s="134"/>
      <c r="T3940" s="134"/>
      <c r="U3940" s="134"/>
      <c r="V3940" s="134"/>
      <c r="W3940" s="134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/>
      <c r="BH3940" s="8"/>
      <c r="BI3940" s="8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U3940" s="8"/>
      <c r="BV3940" s="8"/>
      <c r="BW3940" s="8"/>
      <c r="BX3940" s="8"/>
    </row>
    <row r="3941">
      <c r="A3941" s="8"/>
      <c r="B3941" s="208"/>
      <c r="C3941" s="208"/>
      <c r="D3941" s="209"/>
      <c r="E3941" s="134"/>
      <c r="F3941" s="134"/>
      <c r="G3941" s="134"/>
      <c r="H3941" s="134"/>
      <c r="I3941" s="208"/>
      <c r="J3941" s="208"/>
      <c r="K3941" s="208"/>
      <c r="L3941" s="208"/>
      <c r="M3941" s="208"/>
      <c r="N3941" s="208"/>
      <c r="O3941" s="208"/>
      <c r="P3941" s="208"/>
      <c r="Q3941" s="134"/>
      <c r="R3941" s="134"/>
      <c r="S3941" s="134"/>
      <c r="T3941" s="134"/>
      <c r="U3941" s="134"/>
      <c r="V3941" s="134"/>
      <c r="W3941" s="134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/>
      <c r="BH3941" s="8"/>
      <c r="BI3941" s="8"/>
      <c r="BJ3941" s="8"/>
      <c r="BK3941" s="8"/>
      <c r="BL3941" s="8"/>
      <c r="BM3941" s="8"/>
      <c r="BN3941" s="8"/>
      <c r="BO3941" s="8"/>
      <c r="BP3941" s="8"/>
      <c r="BQ3941" s="8"/>
      <c r="BR3941" s="8"/>
      <c r="BS3941" s="8"/>
      <c r="BT3941" s="8"/>
      <c r="BU3941" s="8"/>
      <c r="BV3941" s="8"/>
      <c r="BW3941" s="8"/>
      <c r="BX3941" s="8"/>
    </row>
    <row r="3942">
      <c r="A3942" s="8"/>
      <c r="B3942" s="208"/>
      <c r="C3942" s="208"/>
      <c r="D3942" s="209"/>
      <c r="E3942" s="134"/>
      <c r="F3942" s="134"/>
      <c r="G3942" s="134"/>
      <c r="H3942" s="134"/>
      <c r="I3942" s="208"/>
      <c r="J3942" s="208"/>
      <c r="K3942" s="208"/>
      <c r="L3942" s="208"/>
      <c r="M3942" s="208"/>
      <c r="N3942" s="208"/>
      <c r="O3942" s="208"/>
      <c r="P3942" s="208"/>
      <c r="Q3942" s="134"/>
      <c r="R3942" s="134"/>
      <c r="S3942" s="134"/>
      <c r="T3942" s="134"/>
      <c r="U3942" s="134"/>
      <c r="V3942" s="134"/>
      <c r="W3942" s="134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/>
      <c r="BH3942" s="8"/>
      <c r="BI3942" s="8"/>
      <c r="BJ3942" s="8"/>
      <c r="BK3942" s="8"/>
      <c r="BL3942" s="8"/>
      <c r="BM3942" s="8"/>
      <c r="BN3942" s="8"/>
      <c r="BO3942" s="8"/>
      <c r="BP3942" s="8"/>
      <c r="BQ3942" s="8"/>
      <c r="BR3942" s="8"/>
      <c r="BS3942" s="8"/>
      <c r="BT3942" s="8"/>
      <c r="BU3942" s="8"/>
      <c r="BV3942" s="8"/>
      <c r="BW3942" s="8"/>
      <c r="BX3942" s="8"/>
    </row>
    <row r="3943">
      <c r="A3943" s="8"/>
      <c r="B3943" s="208"/>
      <c r="C3943" s="208"/>
      <c r="D3943" s="209"/>
      <c r="E3943" s="134"/>
      <c r="F3943" s="134"/>
      <c r="G3943" s="134"/>
      <c r="H3943" s="134"/>
      <c r="I3943" s="208"/>
      <c r="J3943" s="208"/>
      <c r="K3943" s="208"/>
      <c r="L3943" s="208"/>
      <c r="M3943" s="208"/>
      <c r="N3943" s="208"/>
      <c r="O3943" s="208"/>
      <c r="P3943" s="208"/>
      <c r="Q3943" s="134"/>
      <c r="R3943" s="134"/>
      <c r="S3943" s="134"/>
      <c r="T3943" s="134"/>
      <c r="U3943" s="134"/>
      <c r="V3943" s="134"/>
      <c r="W3943" s="134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  <c r="BF3943" s="8"/>
      <c r="BG3943" s="8"/>
      <c r="BH3943" s="8"/>
      <c r="BI3943" s="8"/>
      <c r="BJ3943" s="8"/>
      <c r="BK3943" s="8"/>
      <c r="BL3943" s="8"/>
      <c r="BM3943" s="8"/>
      <c r="BN3943" s="8"/>
      <c r="BO3943" s="8"/>
      <c r="BP3943" s="8"/>
      <c r="BQ3943" s="8"/>
      <c r="BR3943" s="8"/>
      <c r="BS3943" s="8"/>
      <c r="BT3943" s="8"/>
      <c r="BU3943" s="8"/>
      <c r="BV3943" s="8"/>
      <c r="BW3943" s="8"/>
      <c r="BX3943" s="8"/>
    </row>
    <row r="3944">
      <c r="A3944" s="8"/>
      <c r="B3944" s="208"/>
      <c r="C3944" s="208"/>
      <c r="D3944" s="209"/>
      <c r="E3944" s="134"/>
      <c r="F3944" s="134"/>
      <c r="G3944" s="134"/>
      <c r="H3944" s="134"/>
      <c r="I3944" s="208"/>
      <c r="J3944" s="208"/>
      <c r="K3944" s="208"/>
      <c r="L3944" s="208"/>
      <c r="M3944" s="208"/>
      <c r="N3944" s="208"/>
      <c r="O3944" s="208"/>
      <c r="P3944" s="208"/>
      <c r="Q3944" s="134"/>
      <c r="R3944" s="134"/>
      <c r="S3944" s="134"/>
      <c r="T3944" s="134"/>
      <c r="U3944" s="134"/>
      <c r="V3944" s="134"/>
      <c r="W3944" s="134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/>
      <c r="BH3944" s="8"/>
      <c r="BI3944" s="8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U3944" s="8"/>
      <c r="BV3944" s="8"/>
      <c r="BW3944" s="8"/>
      <c r="BX3944" s="8"/>
    </row>
    <row r="3945">
      <c r="A3945" s="8"/>
      <c r="B3945" s="208"/>
      <c r="C3945" s="208"/>
      <c r="D3945" s="209"/>
      <c r="E3945" s="134"/>
      <c r="F3945" s="134"/>
      <c r="G3945" s="134"/>
      <c r="H3945" s="134"/>
      <c r="I3945" s="208"/>
      <c r="J3945" s="208"/>
      <c r="K3945" s="208"/>
      <c r="L3945" s="208"/>
      <c r="M3945" s="208"/>
      <c r="N3945" s="208"/>
      <c r="O3945" s="208"/>
      <c r="P3945" s="208"/>
      <c r="Q3945" s="134"/>
      <c r="R3945" s="134"/>
      <c r="S3945" s="134"/>
      <c r="T3945" s="134"/>
      <c r="U3945" s="134"/>
      <c r="V3945" s="134"/>
      <c r="W3945" s="134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  <c r="BF3945" s="8"/>
      <c r="BG3945" s="8"/>
      <c r="BH3945" s="8"/>
      <c r="BI3945" s="8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U3945" s="8"/>
      <c r="BV3945" s="8"/>
      <c r="BW3945" s="8"/>
      <c r="BX3945" s="8"/>
    </row>
    <row r="3946">
      <c r="A3946" s="8"/>
      <c r="B3946" s="208"/>
      <c r="C3946" s="208"/>
      <c r="D3946" s="209"/>
      <c r="E3946" s="134"/>
      <c r="F3946" s="134"/>
      <c r="G3946" s="134"/>
      <c r="H3946" s="134"/>
      <c r="I3946" s="208"/>
      <c r="J3946" s="208"/>
      <c r="K3946" s="208"/>
      <c r="L3946" s="208"/>
      <c r="M3946" s="208"/>
      <c r="N3946" s="208"/>
      <c r="O3946" s="208"/>
      <c r="P3946" s="208"/>
      <c r="Q3946" s="134"/>
      <c r="R3946" s="134"/>
      <c r="S3946" s="134"/>
      <c r="T3946" s="134"/>
      <c r="U3946" s="134"/>
      <c r="V3946" s="134"/>
      <c r="W3946" s="134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  <c r="BF3946" s="8"/>
      <c r="BG3946" s="8"/>
      <c r="BH3946" s="8"/>
      <c r="BI3946" s="8"/>
      <c r="BJ3946" s="8"/>
      <c r="BK3946" s="8"/>
      <c r="BL3946" s="8"/>
      <c r="BM3946" s="8"/>
      <c r="BN3946" s="8"/>
      <c r="BO3946" s="8"/>
      <c r="BP3946" s="8"/>
      <c r="BQ3946" s="8"/>
      <c r="BR3946" s="8"/>
      <c r="BS3946" s="8"/>
      <c r="BT3946" s="8"/>
      <c r="BU3946" s="8"/>
      <c r="BV3946" s="8"/>
      <c r="BW3946" s="8"/>
      <c r="BX3946" s="8"/>
    </row>
    <row r="3947">
      <c r="A3947" s="8"/>
      <c r="B3947" s="208"/>
      <c r="C3947" s="208"/>
      <c r="D3947" s="209"/>
      <c r="E3947" s="134"/>
      <c r="F3947" s="134"/>
      <c r="G3947" s="134"/>
      <c r="H3947" s="134"/>
      <c r="I3947" s="208"/>
      <c r="J3947" s="208"/>
      <c r="K3947" s="208"/>
      <c r="L3947" s="208"/>
      <c r="M3947" s="208"/>
      <c r="N3947" s="208"/>
      <c r="O3947" s="208"/>
      <c r="P3947" s="208"/>
      <c r="Q3947" s="134"/>
      <c r="R3947" s="134"/>
      <c r="S3947" s="134"/>
      <c r="T3947" s="134"/>
      <c r="U3947" s="134"/>
      <c r="V3947" s="134"/>
      <c r="W3947" s="134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  <c r="BF3947" s="8"/>
      <c r="BG3947" s="8"/>
      <c r="BH3947" s="8"/>
      <c r="BI3947" s="8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U3947" s="8"/>
      <c r="BV3947" s="8"/>
      <c r="BW3947" s="8"/>
      <c r="BX3947" s="8"/>
    </row>
    <row r="3948">
      <c r="A3948" s="8"/>
      <c r="B3948" s="208"/>
      <c r="C3948" s="208"/>
      <c r="D3948" s="209"/>
      <c r="E3948" s="134"/>
      <c r="F3948" s="134"/>
      <c r="G3948" s="134"/>
      <c r="H3948" s="134"/>
      <c r="I3948" s="208"/>
      <c r="J3948" s="208"/>
      <c r="K3948" s="208"/>
      <c r="L3948" s="208"/>
      <c r="M3948" s="208"/>
      <c r="N3948" s="208"/>
      <c r="O3948" s="208"/>
      <c r="P3948" s="208"/>
      <c r="Q3948" s="134"/>
      <c r="R3948" s="134"/>
      <c r="S3948" s="134"/>
      <c r="T3948" s="134"/>
      <c r="U3948" s="134"/>
      <c r="V3948" s="134"/>
      <c r="W3948" s="134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  <c r="BF3948" s="8"/>
      <c r="BG3948" s="8"/>
      <c r="BH3948" s="8"/>
      <c r="BI3948" s="8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U3948" s="8"/>
      <c r="BV3948" s="8"/>
      <c r="BW3948" s="8"/>
      <c r="BX3948" s="8"/>
    </row>
    <row r="3949">
      <c r="A3949" s="8"/>
      <c r="B3949" s="208"/>
      <c r="C3949" s="208"/>
      <c r="D3949" s="209"/>
      <c r="E3949" s="134"/>
      <c r="F3949" s="134"/>
      <c r="G3949" s="134"/>
      <c r="H3949" s="134"/>
      <c r="I3949" s="208"/>
      <c r="J3949" s="208"/>
      <c r="K3949" s="208"/>
      <c r="L3949" s="208"/>
      <c r="M3949" s="208"/>
      <c r="N3949" s="208"/>
      <c r="O3949" s="208"/>
      <c r="P3949" s="208"/>
      <c r="Q3949" s="134"/>
      <c r="R3949" s="134"/>
      <c r="S3949" s="134"/>
      <c r="T3949" s="134"/>
      <c r="U3949" s="134"/>
      <c r="V3949" s="134"/>
      <c r="W3949" s="134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  <c r="BF3949" s="8"/>
      <c r="BG3949" s="8"/>
      <c r="BH3949" s="8"/>
      <c r="BI3949" s="8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U3949" s="8"/>
      <c r="BV3949" s="8"/>
      <c r="BW3949" s="8"/>
      <c r="BX3949" s="8"/>
    </row>
    <row r="3950">
      <c r="A3950" s="8"/>
      <c r="B3950" s="208"/>
      <c r="C3950" s="208"/>
      <c r="D3950" s="209"/>
      <c r="E3950" s="134"/>
      <c r="F3950" s="134"/>
      <c r="G3950" s="134"/>
      <c r="H3950" s="134"/>
      <c r="I3950" s="208"/>
      <c r="J3950" s="208"/>
      <c r="K3950" s="208"/>
      <c r="L3950" s="208"/>
      <c r="M3950" s="208"/>
      <c r="N3950" s="208"/>
      <c r="O3950" s="208"/>
      <c r="P3950" s="208"/>
      <c r="Q3950" s="134"/>
      <c r="R3950" s="134"/>
      <c r="S3950" s="134"/>
      <c r="T3950" s="134"/>
      <c r="U3950" s="134"/>
      <c r="V3950" s="134"/>
      <c r="W3950" s="134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  <c r="BF3950" s="8"/>
      <c r="BG3950" s="8"/>
      <c r="BH3950" s="8"/>
      <c r="BI3950" s="8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U3950" s="8"/>
      <c r="BV3950" s="8"/>
      <c r="BW3950" s="8"/>
      <c r="BX3950" s="8"/>
    </row>
    <row r="3951">
      <c r="A3951" s="8"/>
      <c r="B3951" s="208"/>
      <c r="C3951" s="208"/>
      <c r="D3951" s="209"/>
      <c r="E3951" s="134"/>
      <c r="F3951" s="134"/>
      <c r="G3951" s="134"/>
      <c r="H3951" s="134"/>
      <c r="I3951" s="208"/>
      <c r="J3951" s="208"/>
      <c r="K3951" s="208"/>
      <c r="L3951" s="208"/>
      <c r="M3951" s="208"/>
      <c r="N3951" s="208"/>
      <c r="O3951" s="208"/>
      <c r="P3951" s="208"/>
      <c r="Q3951" s="134"/>
      <c r="R3951" s="134"/>
      <c r="S3951" s="134"/>
      <c r="T3951" s="134"/>
      <c r="U3951" s="134"/>
      <c r="V3951" s="134"/>
      <c r="W3951" s="134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  <c r="BF3951" s="8"/>
      <c r="BG3951" s="8"/>
      <c r="BH3951" s="8"/>
      <c r="BI3951" s="8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U3951" s="8"/>
      <c r="BV3951" s="8"/>
      <c r="BW3951" s="8"/>
      <c r="BX3951" s="8"/>
    </row>
    <row r="3952">
      <c r="A3952" s="8"/>
      <c r="B3952" s="208"/>
      <c r="C3952" s="208"/>
      <c r="D3952" s="209"/>
      <c r="E3952" s="134"/>
      <c r="F3952" s="134"/>
      <c r="G3952" s="134"/>
      <c r="H3952" s="134"/>
      <c r="I3952" s="208"/>
      <c r="J3952" s="208"/>
      <c r="K3952" s="208"/>
      <c r="L3952" s="208"/>
      <c r="M3952" s="208"/>
      <c r="N3952" s="208"/>
      <c r="O3952" s="208"/>
      <c r="P3952" s="208"/>
      <c r="Q3952" s="134"/>
      <c r="R3952" s="134"/>
      <c r="S3952" s="134"/>
      <c r="T3952" s="134"/>
      <c r="U3952" s="134"/>
      <c r="V3952" s="134"/>
      <c r="W3952" s="134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/>
      <c r="BH3952" s="8"/>
      <c r="BI3952" s="8"/>
      <c r="BJ3952" s="8"/>
      <c r="BK3952" s="8"/>
      <c r="BL3952" s="8"/>
      <c r="BM3952" s="8"/>
      <c r="BN3952" s="8"/>
      <c r="BO3952" s="8"/>
      <c r="BP3952" s="8"/>
      <c r="BQ3952" s="8"/>
      <c r="BR3952" s="8"/>
      <c r="BS3952" s="8"/>
      <c r="BT3952" s="8"/>
      <c r="BU3952" s="8"/>
      <c r="BV3952" s="8"/>
      <c r="BW3952" s="8"/>
      <c r="BX3952" s="8"/>
    </row>
    <row r="3953">
      <c r="A3953" s="8"/>
      <c r="B3953" s="208"/>
      <c r="C3953" s="208"/>
      <c r="D3953" s="209"/>
      <c r="E3953" s="134"/>
      <c r="F3953" s="134"/>
      <c r="G3953" s="134"/>
      <c r="H3953" s="134"/>
      <c r="I3953" s="208"/>
      <c r="J3953" s="208"/>
      <c r="K3953" s="208"/>
      <c r="L3953" s="208"/>
      <c r="M3953" s="208"/>
      <c r="N3953" s="208"/>
      <c r="O3953" s="208"/>
      <c r="P3953" s="208"/>
      <c r="Q3953" s="134"/>
      <c r="R3953" s="134"/>
      <c r="S3953" s="134"/>
      <c r="T3953" s="134"/>
      <c r="U3953" s="134"/>
      <c r="V3953" s="134"/>
      <c r="W3953" s="134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</row>
    <row r="3954">
      <c r="A3954" s="8"/>
      <c r="B3954" s="208"/>
      <c r="C3954" s="208"/>
      <c r="D3954" s="209"/>
      <c r="E3954" s="134"/>
      <c r="F3954" s="134"/>
      <c r="G3954" s="134"/>
      <c r="H3954" s="134"/>
      <c r="I3954" s="208"/>
      <c r="J3954" s="208"/>
      <c r="K3954" s="208"/>
      <c r="L3954" s="208"/>
      <c r="M3954" s="208"/>
      <c r="N3954" s="208"/>
      <c r="O3954" s="208"/>
      <c r="P3954" s="208"/>
      <c r="Q3954" s="134"/>
      <c r="R3954" s="134"/>
      <c r="S3954" s="134"/>
      <c r="T3954" s="134"/>
      <c r="U3954" s="134"/>
      <c r="V3954" s="134"/>
      <c r="W3954" s="134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U3954" s="8"/>
      <c r="BV3954" s="8"/>
      <c r="BW3954" s="8"/>
      <c r="BX3954" s="8"/>
    </row>
    <row r="3955">
      <c r="A3955" s="8"/>
      <c r="B3955" s="208"/>
      <c r="C3955" s="208"/>
      <c r="D3955" s="209"/>
      <c r="E3955" s="134"/>
      <c r="F3955" s="134"/>
      <c r="G3955" s="134"/>
      <c r="H3955" s="134"/>
      <c r="I3955" s="208"/>
      <c r="J3955" s="208"/>
      <c r="K3955" s="208"/>
      <c r="L3955" s="208"/>
      <c r="M3955" s="208"/>
      <c r="N3955" s="208"/>
      <c r="O3955" s="208"/>
      <c r="P3955" s="208"/>
      <c r="Q3955" s="134"/>
      <c r="R3955" s="134"/>
      <c r="S3955" s="134"/>
      <c r="T3955" s="134"/>
      <c r="U3955" s="134"/>
      <c r="V3955" s="134"/>
      <c r="W3955" s="134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</row>
    <row r="3956">
      <c r="A3956" s="8"/>
      <c r="B3956" s="208"/>
      <c r="C3956" s="208"/>
      <c r="D3956" s="209"/>
      <c r="E3956" s="134"/>
      <c r="F3956" s="134"/>
      <c r="G3956" s="134"/>
      <c r="H3956" s="134"/>
      <c r="I3956" s="208"/>
      <c r="J3956" s="208"/>
      <c r="K3956" s="208"/>
      <c r="L3956" s="208"/>
      <c r="M3956" s="208"/>
      <c r="N3956" s="208"/>
      <c r="O3956" s="208"/>
      <c r="P3956" s="208"/>
      <c r="Q3956" s="134"/>
      <c r="R3956" s="134"/>
      <c r="S3956" s="134"/>
      <c r="T3956" s="134"/>
      <c r="U3956" s="134"/>
      <c r="V3956" s="134"/>
      <c r="W3956" s="134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</row>
    <row r="3957">
      <c r="A3957" s="8"/>
      <c r="B3957" s="208"/>
      <c r="C3957" s="208"/>
      <c r="D3957" s="209"/>
      <c r="E3957" s="134"/>
      <c r="F3957" s="134"/>
      <c r="G3957" s="134"/>
      <c r="H3957" s="134"/>
      <c r="I3957" s="208"/>
      <c r="J3957" s="208"/>
      <c r="K3957" s="208"/>
      <c r="L3957" s="208"/>
      <c r="M3957" s="208"/>
      <c r="N3957" s="208"/>
      <c r="O3957" s="208"/>
      <c r="P3957" s="208"/>
      <c r="Q3957" s="134"/>
      <c r="R3957" s="134"/>
      <c r="S3957" s="134"/>
      <c r="T3957" s="134"/>
      <c r="U3957" s="134"/>
      <c r="V3957" s="134"/>
      <c r="W3957" s="134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</row>
    <row r="3958">
      <c r="A3958" s="8"/>
      <c r="B3958" s="208"/>
      <c r="C3958" s="208"/>
      <c r="D3958" s="209"/>
      <c r="E3958" s="134"/>
      <c r="F3958" s="134"/>
      <c r="G3958" s="134"/>
      <c r="H3958" s="134"/>
      <c r="I3958" s="208"/>
      <c r="J3958" s="208"/>
      <c r="K3958" s="208"/>
      <c r="L3958" s="208"/>
      <c r="M3958" s="208"/>
      <c r="N3958" s="208"/>
      <c r="O3958" s="208"/>
      <c r="P3958" s="208"/>
      <c r="Q3958" s="134"/>
      <c r="R3958" s="134"/>
      <c r="S3958" s="134"/>
      <c r="T3958" s="134"/>
      <c r="U3958" s="134"/>
      <c r="V3958" s="134"/>
      <c r="W3958" s="134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</row>
    <row r="3959">
      <c r="A3959" s="8"/>
      <c r="B3959" s="208"/>
      <c r="C3959" s="208"/>
      <c r="D3959" s="209"/>
      <c r="E3959" s="134"/>
      <c r="F3959" s="134"/>
      <c r="G3959" s="134"/>
      <c r="H3959" s="134"/>
      <c r="I3959" s="208"/>
      <c r="J3959" s="208"/>
      <c r="K3959" s="208"/>
      <c r="L3959" s="208"/>
      <c r="M3959" s="208"/>
      <c r="N3959" s="208"/>
      <c r="O3959" s="208"/>
      <c r="P3959" s="208"/>
      <c r="Q3959" s="134"/>
      <c r="R3959" s="134"/>
      <c r="S3959" s="134"/>
      <c r="T3959" s="134"/>
      <c r="U3959" s="134"/>
      <c r="V3959" s="134"/>
      <c r="W3959" s="134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</row>
    <row r="3960">
      <c r="A3960" s="8"/>
      <c r="B3960" s="208"/>
      <c r="C3960" s="208"/>
      <c r="D3960" s="209"/>
      <c r="E3960" s="134"/>
      <c r="F3960" s="134"/>
      <c r="G3960" s="134"/>
      <c r="H3960" s="134"/>
      <c r="I3960" s="208"/>
      <c r="J3960" s="208"/>
      <c r="K3960" s="208"/>
      <c r="L3960" s="208"/>
      <c r="M3960" s="208"/>
      <c r="N3960" s="208"/>
      <c r="O3960" s="208"/>
      <c r="P3960" s="208"/>
      <c r="Q3960" s="134"/>
      <c r="R3960" s="134"/>
      <c r="S3960" s="134"/>
      <c r="T3960" s="134"/>
      <c r="U3960" s="134"/>
      <c r="V3960" s="134"/>
      <c r="W3960" s="134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U3960" s="8"/>
      <c r="BV3960" s="8"/>
      <c r="BW3960" s="8"/>
      <c r="BX3960" s="8"/>
    </row>
    <row r="3961">
      <c r="A3961" s="8"/>
      <c r="B3961" s="208"/>
      <c r="C3961" s="208"/>
      <c r="D3961" s="209"/>
      <c r="E3961" s="134"/>
      <c r="F3961" s="134"/>
      <c r="G3961" s="134"/>
      <c r="H3961" s="134"/>
      <c r="I3961" s="208"/>
      <c r="J3961" s="208"/>
      <c r="K3961" s="208"/>
      <c r="L3961" s="208"/>
      <c r="M3961" s="208"/>
      <c r="N3961" s="208"/>
      <c r="O3961" s="208"/>
      <c r="P3961" s="208"/>
      <c r="Q3961" s="134"/>
      <c r="R3961" s="134"/>
      <c r="S3961" s="134"/>
      <c r="T3961" s="134"/>
      <c r="U3961" s="134"/>
      <c r="V3961" s="134"/>
      <c r="W3961" s="134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</row>
    <row r="3962">
      <c r="A3962" s="8"/>
      <c r="B3962" s="208"/>
      <c r="C3962" s="208"/>
      <c r="D3962" s="209"/>
      <c r="E3962" s="134"/>
      <c r="F3962" s="134"/>
      <c r="G3962" s="134"/>
      <c r="H3962" s="134"/>
      <c r="I3962" s="208"/>
      <c r="J3962" s="208"/>
      <c r="K3962" s="208"/>
      <c r="L3962" s="208"/>
      <c r="M3962" s="208"/>
      <c r="N3962" s="208"/>
      <c r="O3962" s="208"/>
      <c r="P3962" s="208"/>
      <c r="Q3962" s="134"/>
      <c r="R3962" s="134"/>
      <c r="S3962" s="134"/>
      <c r="T3962" s="134"/>
      <c r="U3962" s="134"/>
      <c r="V3962" s="134"/>
      <c r="W3962" s="134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</row>
    <row r="3963">
      <c r="A3963" s="8"/>
      <c r="B3963" s="208"/>
      <c r="C3963" s="208"/>
      <c r="D3963" s="209"/>
      <c r="E3963" s="134"/>
      <c r="F3963" s="134"/>
      <c r="G3963" s="134"/>
      <c r="H3963" s="134"/>
      <c r="I3963" s="208"/>
      <c r="J3963" s="208"/>
      <c r="K3963" s="208"/>
      <c r="L3963" s="208"/>
      <c r="M3963" s="208"/>
      <c r="N3963" s="208"/>
      <c r="O3963" s="208"/>
      <c r="P3963" s="208"/>
      <c r="Q3963" s="134"/>
      <c r="R3963" s="134"/>
      <c r="S3963" s="134"/>
      <c r="T3963" s="134"/>
      <c r="U3963" s="134"/>
      <c r="V3963" s="134"/>
      <c r="W3963" s="134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U3963" s="8"/>
      <c r="BV3963" s="8"/>
      <c r="BW3963" s="8"/>
      <c r="BX3963" s="8"/>
    </row>
    <row r="3964">
      <c r="A3964" s="8"/>
      <c r="B3964" s="208"/>
      <c r="C3964" s="208"/>
      <c r="D3964" s="209"/>
      <c r="E3964" s="134"/>
      <c r="F3964" s="134"/>
      <c r="G3964" s="134"/>
      <c r="H3964" s="134"/>
      <c r="I3964" s="208"/>
      <c r="J3964" s="208"/>
      <c r="K3964" s="208"/>
      <c r="L3964" s="208"/>
      <c r="M3964" s="208"/>
      <c r="N3964" s="208"/>
      <c r="O3964" s="208"/>
      <c r="P3964" s="208"/>
      <c r="Q3964" s="134"/>
      <c r="R3964" s="134"/>
      <c r="S3964" s="134"/>
      <c r="T3964" s="134"/>
      <c r="U3964" s="134"/>
      <c r="V3964" s="134"/>
      <c r="W3964" s="134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</row>
    <row r="3965">
      <c r="A3965" s="8"/>
      <c r="B3965" s="208"/>
      <c r="C3965" s="208"/>
      <c r="D3965" s="209"/>
      <c r="E3965" s="134"/>
      <c r="F3965" s="134"/>
      <c r="G3965" s="134"/>
      <c r="H3965" s="134"/>
      <c r="I3965" s="208"/>
      <c r="J3965" s="208"/>
      <c r="K3965" s="208"/>
      <c r="L3965" s="208"/>
      <c r="M3965" s="208"/>
      <c r="N3965" s="208"/>
      <c r="O3965" s="208"/>
      <c r="P3965" s="208"/>
      <c r="Q3965" s="134"/>
      <c r="R3965" s="134"/>
      <c r="S3965" s="134"/>
      <c r="T3965" s="134"/>
      <c r="U3965" s="134"/>
      <c r="V3965" s="134"/>
      <c r="W3965" s="134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U3965" s="8"/>
      <c r="BV3965" s="8"/>
      <c r="BW3965" s="8"/>
      <c r="BX3965" s="8"/>
    </row>
    <row r="3966">
      <c r="A3966" s="8"/>
      <c r="B3966" s="208"/>
      <c r="C3966" s="208"/>
      <c r="D3966" s="209"/>
      <c r="E3966" s="134"/>
      <c r="F3966" s="134"/>
      <c r="G3966" s="134"/>
      <c r="H3966" s="134"/>
      <c r="I3966" s="208"/>
      <c r="J3966" s="208"/>
      <c r="K3966" s="208"/>
      <c r="L3966" s="208"/>
      <c r="M3966" s="208"/>
      <c r="N3966" s="208"/>
      <c r="O3966" s="208"/>
      <c r="P3966" s="208"/>
      <c r="Q3966" s="134"/>
      <c r="R3966" s="134"/>
      <c r="S3966" s="134"/>
      <c r="T3966" s="134"/>
      <c r="U3966" s="134"/>
      <c r="V3966" s="134"/>
      <c r="W3966" s="134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</row>
    <row r="3967">
      <c r="A3967" s="8"/>
      <c r="B3967" s="208"/>
      <c r="C3967" s="208"/>
      <c r="D3967" s="209"/>
      <c r="E3967" s="134"/>
      <c r="F3967" s="134"/>
      <c r="G3967" s="134"/>
      <c r="H3967" s="134"/>
      <c r="I3967" s="208"/>
      <c r="J3967" s="208"/>
      <c r="K3967" s="208"/>
      <c r="L3967" s="208"/>
      <c r="M3967" s="208"/>
      <c r="N3967" s="208"/>
      <c r="O3967" s="208"/>
      <c r="P3967" s="208"/>
      <c r="Q3967" s="134"/>
      <c r="R3967" s="134"/>
      <c r="S3967" s="134"/>
      <c r="T3967" s="134"/>
      <c r="U3967" s="134"/>
      <c r="V3967" s="134"/>
      <c r="W3967" s="134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U3967" s="8"/>
      <c r="BV3967" s="8"/>
      <c r="BW3967" s="8"/>
      <c r="BX3967" s="8"/>
    </row>
    <row r="3968">
      <c r="A3968" s="8"/>
      <c r="B3968" s="208"/>
      <c r="C3968" s="208"/>
      <c r="D3968" s="209"/>
      <c r="E3968" s="134"/>
      <c r="F3968" s="134"/>
      <c r="G3968" s="134"/>
      <c r="H3968" s="134"/>
      <c r="I3968" s="208"/>
      <c r="J3968" s="208"/>
      <c r="K3968" s="208"/>
      <c r="L3968" s="208"/>
      <c r="M3968" s="208"/>
      <c r="N3968" s="208"/>
      <c r="O3968" s="208"/>
      <c r="P3968" s="208"/>
      <c r="Q3968" s="134"/>
      <c r="R3968" s="134"/>
      <c r="S3968" s="134"/>
      <c r="T3968" s="134"/>
      <c r="U3968" s="134"/>
      <c r="V3968" s="134"/>
      <c r="W3968" s="134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</row>
    <row r="3969">
      <c r="A3969" s="8"/>
      <c r="B3969" s="208"/>
      <c r="C3969" s="208"/>
      <c r="D3969" s="209"/>
      <c r="E3969" s="134"/>
      <c r="F3969" s="134"/>
      <c r="G3969" s="134"/>
      <c r="H3969" s="134"/>
      <c r="I3969" s="208"/>
      <c r="J3969" s="208"/>
      <c r="K3969" s="208"/>
      <c r="L3969" s="208"/>
      <c r="M3969" s="208"/>
      <c r="N3969" s="208"/>
      <c r="O3969" s="208"/>
      <c r="P3969" s="208"/>
      <c r="Q3969" s="134"/>
      <c r="R3969" s="134"/>
      <c r="S3969" s="134"/>
      <c r="T3969" s="134"/>
      <c r="U3969" s="134"/>
      <c r="V3969" s="134"/>
      <c r="W3969" s="134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</row>
    <row r="3970">
      <c r="A3970" s="8"/>
      <c r="B3970" s="208"/>
      <c r="C3970" s="208"/>
      <c r="D3970" s="209"/>
      <c r="E3970" s="134"/>
      <c r="F3970" s="134"/>
      <c r="G3970" s="134"/>
      <c r="H3970" s="134"/>
      <c r="I3970" s="208"/>
      <c r="J3970" s="208"/>
      <c r="K3970" s="208"/>
      <c r="L3970" s="208"/>
      <c r="M3970" s="208"/>
      <c r="N3970" s="208"/>
      <c r="O3970" s="208"/>
      <c r="P3970" s="208"/>
      <c r="Q3970" s="134"/>
      <c r="R3970" s="134"/>
      <c r="S3970" s="134"/>
      <c r="T3970" s="134"/>
      <c r="U3970" s="134"/>
      <c r="V3970" s="134"/>
      <c r="W3970" s="134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</row>
    <row r="3971">
      <c r="A3971" s="8"/>
      <c r="B3971" s="208"/>
      <c r="C3971" s="208"/>
      <c r="D3971" s="209"/>
      <c r="E3971" s="134"/>
      <c r="F3971" s="134"/>
      <c r="G3971" s="134"/>
      <c r="H3971" s="134"/>
      <c r="I3971" s="208"/>
      <c r="J3971" s="208"/>
      <c r="K3971" s="208"/>
      <c r="L3971" s="208"/>
      <c r="M3971" s="208"/>
      <c r="N3971" s="208"/>
      <c r="O3971" s="208"/>
      <c r="P3971" s="208"/>
      <c r="Q3971" s="134"/>
      <c r="R3971" s="134"/>
      <c r="S3971" s="134"/>
      <c r="T3971" s="134"/>
      <c r="U3971" s="134"/>
      <c r="V3971" s="134"/>
      <c r="W3971" s="134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U3971" s="8"/>
      <c r="BV3971" s="8"/>
      <c r="BW3971" s="8"/>
      <c r="BX3971" s="8"/>
    </row>
    <row r="3972">
      <c r="A3972" s="8"/>
      <c r="B3972" s="208"/>
      <c r="C3972" s="208"/>
      <c r="D3972" s="209"/>
      <c r="E3972" s="134"/>
      <c r="F3972" s="134"/>
      <c r="G3972" s="134"/>
      <c r="H3972" s="134"/>
      <c r="I3972" s="208"/>
      <c r="J3972" s="208"/>
      <c r="K3972" s="208"/>
      <c r="L3972" s="208"/>
      <c r="M3972" s="208"/>
      <c r="N3972" s="208"/>
      <c r="O3972" s="208"/>
      <c r="P3972" s="208"/>
      <c r="Q3972" s="134"/>
      <c r="R3972" s="134"/>
      <c r="S3972" s="134"/>
      <c r="T3972" s="134"/>
      <c r="U3972" s="134"/>
      <c r="V3972" s="134"/>
      <c r="W3972" s="134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U3972" s="8"/>
      <c r="BV3972" s="8"/>
      <c r="BW3972" s="8"/>
      <c r="BX3972" s="8"/>
    </row>
    <row r="3973">
      <c r="A3973" s="8"/>
      <c r="B3973" s="208"/>
      <c r="C3973" s="208"/>
      <c r="D3973" s="209"/>
      <c r="E3973" s="134"/>
      <c r="F3973" s="134"/>
      <c r="G3973" s="134"/>
      <c r="H3973" s="134"/>
      <c r="I3973" s="208"/>
      <c r="J3973" s="208"/>
      <c r="K3973" s="208"/>
      <c r="L3973" s="208"/>
      <c r="M3973" s="208"/>
      <c r="N3973" s="208"/>
      <c r="O3973" s="208"/>
      <c r="P3973" s="208"/>
      <c r="Q3973" s="134"/>
      <c r="R3973" s="134"/>
      <c r="S3973" s="134"/>
      <c r="T3973" s="134"/>
      <c r="U3973" s="134"/>
      <c r="V3973" s="134"/>
      <c r="W3973" s="134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U3973" s="8"/>
      <c r="BV3973" s="8"/>
      <c r="BW3973" s="8"/>
      <c r="BX3973" s="8"/>
    </row>
    <row r="3974">
      <c r="A3974" s="8"/>
      <c r="B3974" s="208"/>
      <c r="C3974" s="208"/>
      <c r="D3974" s="209"/>
      <c r="E3974" s="134"/>
      <c r="F3974" s="134"/>
      <c r="G3974" s="134"/>
      <c r="H3974" s="134"/>
      <c r="I3974" s="208"/>
      <c r="J3974" s="208"/>
      <c r="K3974" s="208"/>
      <c r="L3974" s="208"/>
      <c r="M3974" s="208"/>
      <c r="N3974" s="208"/>
      <c r="O3974" s="208"/>
      <c r="P3974" s="208"/>
      <c r="Q3974" s="134"/>
      <c r="R3974" s="134"/>
      <c r="S3974" s="134"/>
      <c r="T3974" s="134"/>
      <c r="U3974" s="134"/>
      <c r="V3974" s="134"/>
      <c r="W3974" s="134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U3974" s="8"/>
      <c r="BV3974" s="8"/>
      <c r="BW3974" s="8"/>
      <c r="BX3974" s="8"/>
    </row>
    <row r="3975">
      <c r="A3975" s="8"/>
      <c r="B3975" s="208"/>
      <c r="C3975" s="208"/>
      <c r="D3975" s="209"/>
      <c r="E3975" s="134"/>
      <c r="F3975" s="134"/>
      <c r="G3975" s="134"/>
      <c r="H3975" s="134"/>
      <c r="I3975" s="208"/>
      <c r="J3975" s="208"/>
      <c r="K3975" s="208"/>
      <c r="L3975" s="208"/>
      <c r="M3975" s="208"/>
      <c r="N3975" s="208"/>
      <c r="O3975" s="208"/>
      <c r="P3975" s="208"/>
      <c r="Q3975" s="134"/>
      <c r="R3975" s="134"/>
      <c r="S3975" s="134"/>
      <c r="T3975" s="134"/>
      <c r="U3975" s="134"/>
      <c r="V3975" s="134"/>
      <c r="W3975" s="134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U3975" s="8"/>
      <c r="BV3975" s="8"/>
      <c r="BW3975" s="8"/>
      <c r="BX3975" s="8"/>
    </row>
    <row r="3976">
      <c r="A3976" s="8"/>
      <c r="B3976" s="208"/>
      <c r="C3976" s="208"/>
      <c r="D3976" s="209"/>
      <c r="E3976" s="134"/>
      <c r="F3976" s="134"/>
      <c r="G3976" s="134"/>
      <c r="H3976" s="134"/>
      <c r="I3976" s="208"/>
      <c r="J3976" s="208"/>
      <c r="K3976" s="208"/>
      <c r="L3976" s="208"/>
      <c r="M3976" s="208"/>
      <c r="N3976" s="208"/>
      <c r="O3976" s="208"/>
      <c r="P3976" s="208"/>
      <c r="Q3976" s="134"/>
      <c r="R3976" s="134"/>
      <c r="S3976" s="134"/>
      <c r="T3976" s="134"/>
      <c r="U3976" s="134"/>
      <c r="V3976" s="134"/>
      <c r="W3976" s="134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</row>
    <row r="3977">
      <c r="A3977" s="8"/>
      <c r="B3977" s="208"/>
      <c r="C3977" s="208"/>
      <c r="D3977" s="209"/>
      <c r="E3977" s="134"/>
      <c r="F3977" s="134"/>
      <c r="G3977" s="134"/>
      <c r="H3977" s="134"/>
      <c r="I3977" s="208"/>
      <c r="J3977" s="208"/>
      <c r="K3977" s="208"/>
      <c r="L3977" s="208"/>
      <c r="M3977" s="208"/>
      <c r="N3977" s="208"/>
      <c r="O3977" s="208"/>
      <c r="P3977" s="208"/>
      <c r="Q3977" s="134"/>
      <c r="R3977" s="134"/>
      <c r="S3977" s="134"/>
      <c r="T3977" s="134"/>
      <c r="U3977" s="134"/>
      <c r="V3977" s="134"/>
      <c r="W3977" s="134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</row>
    <row r="3978">
      <c r="A3978" s="8"/>
      <c r="B3978" s="208"/>
      <c r="C3978" s="208"/>
      <c r="D3978" s="209"/>
      <c r="E3978" s="134"/>
      <c r="F3978" s="134"/>
      <c r="G3978" s="134"/>
      <c r="H3978" s="134"/>
      <c r="I3978" s="208"/>
      <c r="J3978" s="208"/>
      <c r="K3978" s="208"/>
      <c r="L3978" s="208"/>
      <c r="M3978" s="208"/>
      <c r="N3978" s="208"/>
      <c r="O3978" s="208"/>
      <c r="P3978" s="208"/>
      <c r="Q3978" s="134"/>
      <c r="R3978" s="134"/>
      <c r="S3978" s="134"/>
      <c r="T3978" s="134"/>
      <c r="U3978" s="134"/>
      <c r="V3978" s="134"/>
      <c r="W3978" s="134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</row>
    <row r="3979">
      <c r="A3979" s="8"/>
      <c r="B3979" s="208"/>
      <c r="C3979" s="208"/>
      <c r="D3979" s="209"/>
      <c r="E3979" s="134"/>
      <c r="F3979" s="134"/>
      <c r="G3979" s="134"/>
      <c r="H3979" s="134"/>
      <c r="I3979" s="208"/>
      <c r="J3979" s="208"/>
      <c r="K3979" s="208"/>
      <c r="L3979" s="208"/>
      <c r="M3979" s="208"/>
      <c r="N3979" s="208"/>
      <c r="O3979" s="208"/>
      <c r="P3979" s="208"/>
      <c r="Q3979" s="134"/>
      <c r="R3979" s="134"/>
      <c r="S3979" s="134"/>
      <c r="T3979" s="134"/>
      <c r="U3979" s="134"/>
      <c r="V3979" s="134"/>
      <c r="W3979" s="134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</row>
    <row r="3980">
      <c r="A3980" s="8"/>
      <c r="B3980" s="208"/>
      <c r="C3980" s="208"/>
      <c r="D3980" s="209"/>
      <c r="E3980" s="134"/>
      <c r="F3980" s="134"/>
      <c r="G3980" s="134"/>
      <c r="H3980" s="134"/>
      <c r="I3980" s="208"/>
      <c r="J3980" s="208"/>
      <c r="K3980" s="208"/>
      <c r="L3980" s="208"/>
      <c r="M3980" s="208"/>
      <c r="N3980" s="208"/>
      <c r="O3980" s="208"/>
      <c r="P3980" s="208"/>
      <c r="Q3980" s="134"/>
      <c r="R3980" s="134"/>
      <c r="S3980" s="134"/>
      <c r="T3980" s="134"/>
      <c r="U3980" s="134"/>
      <c r="V3980" s="134"/>
      <c r="W3980" s="134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</row>
    <row r="3981">
      <c r="A3981" s="8"/>
      <c r="B3981" s="208"/>
      <c r="C3981" s="208"/>
      <c r="D3981" s="209"/>
      <c r="E3981" s="134"/>
      <c r="F3981" s="134"/>
      <c r="G3981" s="134"/>
      <c r="H3981" s="134"/>
      <c r="I3981" s="208"/>
      <c r="J3981" s="208"/>
      <c r="K3981" s="208"/>
      <c r="L3981" s="208"/>
      <c r="M3981" s="208"/>
      <c r="N3981" s="208"/>
      <c r="O3981" s="208"/>
      <c r="P3981" s="208"/>
      <c r="Q3981" s="134"/>
      <c r="R3981" s="134"/>
      <c r="S3981" s="134"/>
      <c r="T3981" s="134"/>
      <c r="U3981" s="134"/>
      <c r="V3981" s="134"/>
      <c r="W3981" s="134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U3981" s="8"/>
      <c r="BV3981" s="8"/>
      <c r="BW3981" s="8"/>
      <c r="BX3981" s="8"/>
    </row>
    <row r="3982">
      <c r="A3982" s="8"/>
      <c r="B3982" s="208"/>
      <c r="C3982" s="208"/>
      <c r="D3982" s="209"/>
      <c r="E3982" s="134"/>
      <c r="F3982" s="134"/>
      <c r="G3982" s="134"/>
      <c r="H3982" s="134"/>
      <c r="I3982" s="208"/>
      <c r="J3982" s="208"/>
      <c r="K3982" s="208"/>
      <c r="L3982" s="208"/>
      <c r="M3982" s="208"/>
      <c r="N3982" s="208"/>
      <c r="O3982" s="208"/>
      <c r="P3982" s="208"/>
      <c r="Q3982" s="134"/>
      <c r="R3982" s="134"/>
      <c r="S3982" s="134"/>
      <c r="T3982" s="134"/>
      <c r="U3982" s="134"/>
      <c r="V3982" s="134"/>
      <c r="W3982" s="134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</row>
    <row r="3983">
      <c r="A3983" s="8"/>
      <c r="B3983" s="208"/>
      <c r="C3983" s="208"/>
      <c r="D3983" s="209"/>
      <c r="E3983" s="134"/>
      <c r="F3983" s="134"/>
      <c r="G3983" s="134"/>
      <c r="H3983" s="134"/>
      <c r="I3983" s="208"/>
      <c r="J3983" s="208"/>
      <c r="K3983" s="208"/>
      <c r="L3983" s="208"/>
      <c r="M3983" s="208"/>
      <c r="N3983" s="208"/>
      <c r="O3983" s="208"/>
      <c r="P3983" s="208"/>
      <c r="Q3983" s="134"/>
      <c r="R3983" s="134"/>
      <c r="S3983" s="134"/>
      <c r="T3983" s="134"/>
      <c r="U3983" s="134"/>
      <c r="V3983" s="134"/>
      <c r="W3983" s="134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U3983" s="8"/>
      <c r="BV3983" s="8"/>
      <c r="BW3983" s="8"/>
      <c r="BX3983" s="8"/>
    </row>
    <row r="3984">
      <c r="A3984" s="8"/>
      <c r="B3984" s="208"/>
      <c r="C3984" s="208"/>
      <c r="D3984" s="209"/>
      <c r="E3984" s="134"/>
      <c r="F3984" s="134"/>
      <c r="G3984" s="134"/>
      <c r="H3984" s="134"/>
      <c r="I3984" s="208"/>
      <c r="J3984" s="208"/>
      <c r="K3984" s="208"/>
      <c r="L3984" s="208"/>
      <c r="M3984" s="208"/>
      <c r="N3984" s="208"/>
      <c r="O3984" s="208"/>
      <c r="P3984" s="208"/>
      <c r="Q3984" s="134"/>
      <c r="R3984" s="134"/>
      <c r="S3984" s="134"/>
      <c r="T3984" s="134"/>
      <c r="U3984" s="134"/>
      <c r="V3984" s="134"/>
      <c r="W3984" s="134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U3984" s="8"/>
      <c r="BV3984" s="8"/>
      <c r="BW3984" s="8"/>
      <c r="BX3984" s="8"/>
    </row>
    <row r="3985">
      <c r="A3985" s="8"/>
      <c r="B3985" s="208"/>
      <c r="C3985" s="208"/>
      <c r="D3985" s="209"/>
      <c r="E3985" s="134"/>
      <c r="F3985" s="134"/>
      <c r="G3985" s="134"/>
      <c r="H3985" s="134"/>
      <c r="I3985" s="208"/>
      <c r="J3985" s="208"/>
      <c r="K3985" s="208"/>
      <c r="L3985" s="208"/>
      <c r="M3985" s="208"/>
      <c r="N3985" s="208"/>
      <c r="O3985" s="208"/>
      <c r="P3985" s="208"/>
      <c r="Q3985" s="134"/>
      <c r="R3985" s="134"/>
      <c r="S3985" s="134"/>
      <c r="T3985" s="134"/>
      <c r="U3985" s="134"/>
      <c r="V3985" s="134"/>
      <c r="W3985" s="134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</row>
    <row r="3986">
      <c r="A3986" s="8"/>
      <c r="B3986" s="208"/>
      <c r="C3986" s="208"/>
      <c r="D3986" s="209"/>
      <c r="E3986" s="134"/>
      <c r="F3986" s="134"/>
      <c r="G3986" s="134"/>
      <c r="H3986" s="134"/>
      <c r="I3986" s="208"/>
      <c r="J3986" s="208"/>
      <c r="K3986" s="208"/>
      <c r="L3986" s="208"/>
      <c r="M3986" s="208"/>
      <c r="N3986" s="208"/>
      <c r="O3986" s="208"/>
      <c r="P3986" s="208"/>
      <c r="Q3986" s="134"/>
      <c r="R3986" s="134"/>
      <c r="S3986" s="134"/>
      <c r="T3986" s="134"/>
      <c r="U3986" s="134"/>
      <c r="V3986" s="134"/>
      <c r="W3986" s="134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U3986" s="8"/>
      <c r="BV3986" s="8"/>
      <c r="BW3986" s="8"/>
      <c r="BX3986" s="8"/>
    </row>
    <row r="3987">
      <c r="A3987" s="8"/>
      <c r="B3987" s="208"/>
      <c r="C3987" s="208"/>
      <c r="D3987" s="209"/>
      <c r="E3987" s="134"/>
      <c r="F3987" s="134"/>
      <c r="G3987" s="134"/>
      <c r="H3987" s="134"/>
      <c r="I3987" s="208"/>
      <c r="J3987" s="208"/>
      <c r="K3987" s="208"/>
      <c r="L3987" s="208"/>
      <c r="M3987" s="208"/>
      <c r="N3987" s="208"/>
      <c r="O3987" s="208"/>
      <c r="P3987" s="208"/>
      <c r="Q3987" s="134"/>
      <c r="R3987" s="134"/>
      <c r="S3987" s="134"/>
      <c r="T3987" s="134"/>
      <c r="U3987" s="134"/>
      <c r="V3987" s="134"/>
      <c r="W3987" s="134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U3987" s="8"/>
      <c r="BV3987" s="8"/>
      <c r="BW3987" s="8"/>
      <c r="BX3987" s="8"/>
    </row>
    <row r="3988">
      <c r="A3988" s="8"/>
      <c r="B3988" s="208"/>
      <c r="C3988" s="208"/>
      <c r="D3988" s="209"/>
      <c r="E3988" s="134"/>
      <c r="F3988" s="134"/>
      <c r="G3988" s="134"/>
      <c r="H3988" s="134"/>
      <c r="I3988" s="208"/>
      <c r="J3988" s="208"/>
      <c r="K3988" s="208"/>
      <c r="L3988" s="208"/>
      <c r="M3988" s="208"/>
      <c r="N3988" s="208"/>
      <c r="O3988" s="208"/>
      <c r="P3988" s="208"/>
      <c r="Q3988" s="134"/>
      <c r="R3988" s="134"/>
      <c r="S3988" s="134"/>
      <c r="T3988" s="134"/>
      <c r="U3988" s="134"/>
      <c r="V3988" s="134"/>
      <c r="W3988" s="134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</row>
    <row r="3989">
      <c r="A3989" s="8"/>
      <c r="B3989" s="208"/>
      <c r="C3989" s="208"/>
      <c r="D3989" s="209"/>
      <c r="E3989" s="134"/>
      <c r="F3989" s="134"/>
      <c r="G3989" s="134"/>
      <c r="H3989" s="134"/>
      <c r="I3989" s="208"/>
      <c r="J3989" s="208"/>
      <c r="K3989" s="208"/>
      <c r="L3989" s="208"/>
      <c r="M3989" s="208"/>
      <c r="N3989" s="208"/>
      <c r="O3989" s="208"/>
      <c r="P3989" s="208"/>
      <c r="Q3989" s="134"/>
      <c r="R3989" s="134"/>
      <c r="S3989" s="134"/>
      <c r="T3989" s="134"/>
      <c r="U3989" s="134"/>
      <c r="V3989" s="134"/>
      <c r="W3989" s="134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</row>
    <row r="3990">
      <c r="A3990" s="8"/>
      <c r="B3990" s="208"/>
      <c r="C3990" s="208"/>
      <c r="D3990" s="209"/>
      <c r="E3990" s="134"/>
      <c r="F3990" s="134"/>
      <c r="G3990" s="134"/>
      <c r="H3990" s="134"/>
      <c r="I3990" s="208"/>
      <c r="J3990" s="208"/>
      <c r="K3990" s="208"/>
      <c r="L3990" s="208"/>
      <c r="M3990" s="208"/>
      <c r="N3990" s="208"/>
      <c r="O3990" s="208"/>
      <c r="P3990" s="208"/>
      <c r="Q3990" s="134"/>
      <c r="R3990" s="134"/>
      <c r="S3990" s="134"/>
      <c r="T3990" s="134"/>
      <c r="U3990" s="134"/>
      <c r="V3990" s="134"/>
      <c r="W3990" s="134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U3990" s="8"/>
      <c r="BV3990" s="8"/>
      <c r="BW3990" s="8"/>
      <c r="BX3990" s="8"/>
    </row>
    <row r="3991">
      <c r="A3991" s="8"/>
      <c r="B3991" s="208"/>
      <c r="C3991" s="208"/>
      <c r="D3991" s="209"/>
      <c r="E3991" s="134"/>
      <c r="F3991" s="134"/>
      <c r="G3991" s="134"/>
      <c r="H3991" s="134"/>
      <c r="I3991" s="208"/>
      <c r="J3991" s="208"/>
      <c r="K3991" s="208"/>
      <c r="L3991" s="208"/>
      <c r="M3991" s="208"/>
      <c r="N3991" s="208"/>
      <c r="O3991" s="208"/>
      <c r="P3991" s="208"/>
      <c r="Q3991" s="134"/>
      <c r="R3991" s="134"/>
      <c r="S3991" s="134"/>
      <c r="T3991" s="134"/>
      <c r="U3991" s="134"/>
      <c r="V3991" s="134"/>
      <c r="W3991" s="134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U3991" s="8"/>
      <c r="BV3991" s="8"/>
      <c r="BW3991" s="8"/>
      <c r="BX3991" s="8"/>
    </row>
    <row r="3992">
      <c r="A3992" s="8"/>
      <c r="B3992" s="208"/>
      <c r="C3992" s="208"/>
      <c r="D3992" s="209"/>
      <c r="E3992" s="134"/>
      <c r="F3992" s="134"/>
      <c r="G3992" s="134"/>
      <c r="H3992" s="134"/>
      <c r="I3992" s="208"/>
      <c r="J3992" s="208"/>
      <c r="K3992" s="208"/>
      <c r="L3992" s="208"/>
      <c r="M3992" s="208"/>
      <c r="N3992" s="208"/>
      <c r="O3992" s="208"/>
      <c r="P3992" s="208"/>
      <c r="Q3992" s="134"/>
      <c r="R3992" s="134"/>
      <c r="S3992" s="134"/>
      <c r="T3992" s="134"/>
      <c r="U3992" s="134"/>
      <c r="V3992" s="134"/>
      <c r="W3992" s="134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U3992" s="8"/>
      <c r="BV3992" s="8"/>
      <c r="BW3992" s="8"/>
      <c r="BX3992" s="8"/>
    </row>
    <row r="3993">
      <c r="A3993" s="8"/>
      <c r="B3993" s="208"/>
      <c r="C3993" s="208"/>
      <c r="D3993" s="209"/>
      <c r="E3993" s="134"/>
      <c r="F3993" s="134"/>
      <c r="G3993" s="134"/>
      <c r="H3993" s="134"/>
      <c r="I3993" s="208"/>
      <c r="J3993" s="208"/>
      <c r="K3993" s="208"/>
      <c r="L3993" s="208"/>
      <c r="M3993" s="208"/>
      <c r="N3993" s="208"/>
      <c r="O3993" s="208"/>
      <c r="P3993" s="208"/>
      <c r="Q3993" s="134"/>
      <c r="R3993" s="134"/>
      <c r="S3993" s="134"/>
      <c r="T3993" s="134"/>
      <c r="U3993" s="134"/>
      <c r="V3993" s="134"/>
      <c r="W3993" s="134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U3993" s="8"/>
      <c r="BV3993" s="8"/>
      <c r="BW3993" s="8"/>
      <c r="BX3993" s="8"/>
    </row>
    <row r="3994">
      <c r="A3994" s="8"/>
      <c r="B3994" s="208"/>
      <c r="C3994" s="208"/>
      <c r="D3994" s="209"/>
      <c r="E3994" s="134"/>
      <c r="F3994" s="134"/>
      <c r="G3994" s="134"/>
      <c r="H3994" s="134"/>
      <c r="I3994" s="208"/>
      <c r="J3994" s="208"/>
      <c r="K3994" s="208"/>
      <c r="L3994" s="208"/>
      <c r="M3994" s="208"/>
      <c r="N3994" s="208"/>
      <c r="O3994" s="208"/>
      <c r="P3994" s="208"/>
      <c r="Q3994" s="134"/>
      <c r="R3994" s="134"/>
      <c r="S3994" s="134"/>
      <c r="T3994" s="134"/>
      <c r="U3994" s="134"/>
      <c r="V3994" s="134"/>
      <c r="W3994" s="134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U3994" s="8"/>
      <c r="BV3994" s="8"/>
      <c r="BW3994" s="8"/>
      <c r="BX3994" s="8"/>
    </row>
    <row r="3995">
      <c r="A3995" s="8"/>
      <c r="B3995" s="208"/>
      <c r="C3995" s="208"/>
      <c r="D3995" s="209"/>
      <c r="E3995" s="134"/>
      <c r="F3995" s="134"/>
      <c r="G3995" s="134"/>
      <c r="H3995" s="134"/>
      <c r="I3995" s="208"/>
      <c r="J3995" s="208"/>
      <c r="K3995" s="208"/>
      <c r="L3995" s="208"/>
      <c r="M3995" s="208"/>
      <c r="N3995" s="208"/>
      <c r="O3995" s="208"/>
      <c r="P3995" s="208"/>
      <c r="Q3995" s="134"/>
      <c r="R3995" s="134"/>
      <c r="S3995" s="134"/>
      <c r="T3995" s="134"/>
      <c r="U3995" s="134"/>
      <c r="V3995" s="134"/>
      <c r="W3995" s="134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</row>
    <row r="3996">
      <c r="A3996" s="8"/>
      <c r="B3996" s="208"/>
      <c r="C3996" s="208"/>
      <c r="D3996" s="209"/>
      <c r="E3996" s="134"/>
      <c r="F3996" s="134"/>
      <c r="G3996" s="134"/>
      <c r="H3996" s="134"/>
      <c r="I3996" s="208"/>
      <c r="J3996" s="208"/>
      <c r="K3996" s="208"/>
      <c r="L3996" s="208"/>
      <c r="M3996" s="208"/>
      <c r="N3996" s="208"/>
      <c r="O3996" s="208"/>
      <c r="P3996" s="208"/>
      <c r="Q3996" s="134"/>
      <c r="R3996" s="134"/>
      <c r="S3996" s="134"/>
      <c r="T3996" s="134"/>
      <c r="U3996" s="134"/>
      <c r="V3996" s="134"/>
      <c r="W3996" s="134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</row>
    <row r="3997">
      <c r="A3997" s="8"/>
      <c r="B3997" s="208"/>
      <c r="C3997" s="208"/>
      <c r="D3997" s="209"/>
      <c r="E3997" s="134"/>
      <c r="F3997" s="134"/>
      <c r="G3997" s="134"/>
      <c r="H3997" s="134"/>
      <c r="I3997" s="208"/>
      <c r="J3997" s="208"/>
      <c r="K3997" s="208"/>
      <c r="L3997" s="208"/>
      <c r="M3997" s="208"/>
      <c r="N3997" s="208"/>
      <c r="O3997" s="208"/>
      <c r="P3997" s="208"/>
      <c r="Q3997" s="134"/>
      <c r="R3997" s="134"/>
      <c r="S3997" s="134"/>
      <c r="T3997" s="134"/>
      <c r="U3997" s="134"/>
      <c r="V3997" s="134"/>
      <c r="W3997" s="134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  <c r="BF3997" s="8"/>
      <c r="BG3997" s="8"/>
      <c r="BH3997" s="8"/>
      <c r="BI3997" s="8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U3997" s="8"/>
      <c r="BV3997" s="8"/>
      <c r="BW3997" s="8"/>
      <c r="BX3997" s="8"/>
    </row>
  </sheetData>
  <hyperlinks>
    <hyperlink r:id="rId2" ref="W3"/>
    <hyperlink r:id="rId3" ref="W4"/>
    <hyperlink r:id="rId4" ref="W5"/>
    <hyperlink r:id="rId5" ref="W6"/>
    <hyperlink r:id="rId6" ref="W7"/>
    <hyperlink r:id="rId7" ref="W8"/>
    <hyperlink r:id="rId8" ref="W9"/>
    <hyperlink r:id="rId9" ref="W10"/>
    <hyperlink r:id="rId10" ref="W11"/>
    <hyperlink r:id="rId11" ref="W12"/>
    <hyperlink r:id="rId12" ref="W13"/>
    <hyperlink r:id="rId13" ref="W14"/>
    <hyperlink r:id="rId14" ref="W15"/>
    <hyperlink r:id="rId15" ref="W16"/>
    <hyperlink r:id="rId16" location="_rnd1579669764455" ref="W17"/>
    <hyperlink r:id="rId17" location="_rnd1579669997545" ref="W18"/>
    <hyperlink r:id="rId18" location="_rnd1579669997545" ref="W19"/>
    <hyperlink r:id="rId19" location="_rnd1579670405515" ref="W20"/>
    <hyperlink r:id="rId20" location="_rnd1579699253938" ref="W21"/>
    <hyperlink r:id="rId21" location="_rnd1579699253938" ref="W22"/>
    <hyperlink r:id="rId22" location="_rnd1579700150699" ref="W23"/>
    <hyperlink r:id="rId23" location="_rnd1579700189479" ref="W24"/>
    <hyperlink r:id="rId24" location="_rnd1579700655907" ref="W25"/>
    <hyperlink r:id="rId25" location="_rnd1579700789935" ref="W26"/>
    <hyperlink r:id="rId26" location="_rnd1579700789935" ref="W27"/>
    <hyperlink r:id="rId27" location="_rnd1579700789935" ref="W28"/>
    <hyperlink r:id="rId28" location="_rnd1579701110319" ref="W29"/>
    <hyperlink r:id="rId29" location="_rnd1579701274138" ref="W30"/>
    <hyperlink r:id="rId30" location="_rnd1579701274138" ref="W31"/>
    <hyperlink r:id="rId31" location="_rnd1579701703144" ref="W32"/>
    <hyperlink r:id="rId32" location="_rnd1579701703144" ref="W33"/>
    <hyperlink r:id="rId33" location="_rnd1579701703144" ref="W34"/>
    <hyperlink r:id="rId34" location="_rnd1579701703144" ref="W35"/>
    <hyperlink r:id="rId35" ref="W36"/>
    <hyperlink r:id="rId36" location="_rnd1579733299141" ref="W37"/>
    <hyperlink r:id="rId37" ref="W38"/>
    <hyperlink r:id="rId38" ref="W39"/>
    <hyperlink r:id="rId39" ref="W40"/>
    <hyperlink r:id="rId40" ref="W41"/>
    <hyperlink r:id="rId41" ref="W42"/>
    <hyperlink r:id="rId42" ref="W43"/>
    <hyperlink r:id="rId43" location="_rnd1579750975842" ref="W44"/>
    <hyperlink r:id="rId44" location="_rnd1579750975842" ref="W45"/>
    <hyperlink r:id="rId45" location="_rnd1579750975842" ref="W46"/>
    <hyperlink r:id="rId46" ref="W47"/>
    <hyperlink r:id="rId47" ref="W48"/>
    <hyperlink r:id="rId48" ref="W49"/>
    <hyperlink r:id="rId49" ref="W50"/>
    <hyperlink r:id="rId50" ref="W51"/>
    <hyperlink r:id="rId51" ref="W52"/>
    <hyperlink r:id="rId52" ref="W53"/>
    <hyperlink r:id="rId53" ref="W54"/>
    <hyperlink r:id="rId54" ref="W55"/>
    <hyperlink r:id="rId55" ref="W56"/>
    <hyperlink r:id="rId56" ref="W57"/>
    <hyperlink r:id="rId57" ref="W58"/>
    <hyperlink r:id="rId58" ref="W59"/>
    <hyperlink r:id="rId59" ref="W60"/>
    <hyperlink r:id="rId60" ref="W61"/>
    <hyperlink r:id="rId61" ref="W62"/>
    <hyperlink r:id="rId62" ref="W63"/>
    <hyperlink r:id="rId63" ref="W64"/>
    <hyperlink r:id="rId64" ref="W65"/>
    <hyperlink r:id="rId65" ref="W66"/>
    <hyperlink r:id="rId66" ref="W67"/>
    <hyperlink r:id="rId67" ref="W68"/>
    <hyperlink r:id="rId68" ref="W69"/>
    <hyperlink r:id="rId69" ref="W70"/>
    <hyperlink r:id="rId70" ref="W71"/>
    <hyperlink r:id="rId71" ref="W72"/>
    <hyperlink r:id="rId72" ref="W73"/>
    <hyperlink r:id="rId73" ref="W74"/>
    <hyperlink r:id="rId74" ref="W75"/>
    <hyperlink r:id="rId75" ref="W76"/>
    <hyperlink r:id="rId76" location="_rnd1579799658694" ref="W77"/>
    <hyperlink r:id="rId77" location="_rnd1579799658694" ref="W78"/>
    <hyperlink r:id="rId78" location="_rnd1579799658694" ref="W79"/>
    <hyperlink r:id="rId79" location="_rnd1579802134846" ref="W80"/>
    <hyperlink r:id="rId80" location="_rnd1579802134846" ref="W81"/>
    <hyperlink r:id="rId81" ref="W82"/>
    <hyperlink r:id="rId82" ref="W83"/>
    <hyperlink r:id="rId83" ref="W84"/>
    <hyperlink r:id="rId84" ref="W85"/>
    <hyperlink r:id="rId85" ref="W86"/>
    <hyperlink r:id="rId86" ref="W87"/>
    <hyperlink r:id="rId87" ref="W88"/>
    <hyperlink r:id="rId88" ref="W89"/>
    <hyperlink r:id="rId89" ref="W90"/>
    <hyperlink r:id="rId90" ref="W91"/>
    <hyperlink r:id="rId91" ref="W92"/>
    <hyperlink r:id="rId92" ref="W93"/>
    <hyperlink r:id="rId93" ref="W94"/>
    <hyperlink r:id="rId94" ref="W95"/>
    <hyperlink r:id="rId95" ref="W96"/>
    <hyperlink r:id="rId96" ref="W97"/>
    <hyperlink r:id="rId97" ref="W98"/>
    <hyperlink r:id="rId98" ref="W99"/>
    <hyperlink r:id="rId99" ref="W100"/>
    <hyperlink r:id="rId100" ref="W101"/>
    <hyperlink r:id="rId101" ref="W102"/>
    <hyperlink r:id="rId102" ref="W103"/>
    <hyperlink r:id="rId103" ref="W104"/>
    <hyperlink r:id="rId104" ref="W105"/>
    <hyperlink r:id="rId105" ref="W106"/>
    <hyperlink r:id="rId106" ref="W107"/>
    <hyperlink r:id="rId107" ref="W108"/>
    <hyperlink r:id="rId108" ref="W109"/>
    <hyperlink r:id="rId109" ref="W110"/>
    <hyperlink r:id="rId110" ref="W111"/>
    <hyperlink r:id="rId111" ref="W112"/>
    <hyperlink r:id="rId112" ref="W113"/>
    <hyperlink r:id="rId113" ref="W114"/>
    <hyperlink r:id="rId114" ref="W115"/>
    <hyperlink r:id="rId115" ref="W116"/>
    <hyperlink r:id="rId116" ref="W117"/>
    <hyperlink r:id="rId117" ref="W118"/>
    <hyperlink r:id="rId118" ref="W119"/>
    <hyperlink r:id="rId119" ref="W120"/>
    <hyperlink r:id="rId120" ref="W121"/>
    <hyperlink r:id="rId121" ref="W122"/>
    <hyperlink r:id="rId122" ref="W123"/>
    <hyperlink r:id="rId123" ref="W124"/>
    <hyperlink r:id="rId124" ref="W126"/>
    <hyperlink r:id="rId125" ref="W127"/>
    <hyperlink r:id="rId126" ref="W128"/>
    <hyperlink r:id="rId127" ref="W129"/>
    <hyperlink r:id="rId128" ref="W130"/>
    <hyperlink r:id="rId129" ref="W131"/>
    <hyperlink r:id="rId130" ref="W132"/>
    <hyperlink r:id="rId131" ref="W133"/>
    <hyperlink r:id="rId132" ref="W134"/>
    <hyperlink r:id="rId133" ref="W135"/>
    <hyperlink r:id="rId134" ref="W136"/>
    <hyperlink r:id="rId135" ref="W137"/>
    <hyperlink r:id="rId136" ref="W138"/>
    <hyperlink r:id="rId137" ref="W139"/>
    <hyperlink r:id="rId138" ref="W140"/>
    <hyperlink r:id="rId139" ref="W141"/>
    <hyperlink r:id="rId140" ref="W142"/>
    <hyperlink r:id="rId141" ref="W143"/>
    <hyperlink r:id="rId142" ref="W144"/>
    <hyperlink r:id="rId143" ref="W145"/>
    <hyperlink r:id="rId144" ref="W146"/>
    <hyperlink r:id="rId145" ref="W147"/>
    <hyperlink r:id="rId146" ref="W148"/>
    <hyperlink r:id="rId147" ref="W149"/>
    <hyperlink r:id="rId148" ref="W150"/>
    <hyperlink r:id="rId149" ref="W151"/>
    <hyperlink r:id="rId150" ref="W152"/>
    <hyperlink r:id="rId151" ref="W153"/>
    <hyperlink r:id="rId152" ref="W154"/>
    <hyperlink r:id="rId153" ref="W155"/>
    <hyperlink r:id="rId154" ref="W156"/>
    <hyperlink r:id="rId155" ref="W157"/>
    <hyperlink r:id="rId156" ref="W158"/>
    <hyperlink r:id="rId157" ref="W159"/>
    <hyperlink r:id="rId158" ref="W160"/>
    <hyperlink r:id="rId159" ref="W161"/>
    <hyperlink r:id="rId160" ref="W162"/>
    <hyperlink r:id="rId161" ref="W163"/>
    <hyperlink r:id="rId162" ref="W164"/>
    <hyperlink r:id="rId163" ref="W165"/>
    <hyperlink r:id="rId164" ref="W166"/>
    <hyperlink r:id="rId165" ref="W167"/>
    <hyperlink r:id="rId166" ref="W168"/>
    <hyperlink r:id="rId167" ref="W169"/>
    <hyperlink r:id="rId168" ref="W170"/>
    <hyperlink r:id="rId169" ref="W171"/>
    <hyperlink r:id="rId170" ref="W172"/>
    <hyperlink r:id="rId171" ref="W173"/>
    <hyperlink r:id="rId172" ref="W174"/>
    <hyperlink r:id="rId173" ref="W175"/>
    <hyperlink r:id="rId174" ref="W176"/>
    <hyperlink r:id="rId175" ref="W177"/>
    <hyperlink r:id="rId176" ref="W178"/>
    <hyperlink r:id="rId177" ref="W179"/>
    <hyperlink r:id="rId178" ref="W180"/>
    <hyperlink r:id="rId179" ref="W181"/>
    <hyperlink r:id="rId180" ref="W182"/>
    <hyperlink r:id="rId181" ref="W183"/>
    <hyperlink r:id="rId182" ref="W184"/>
    <hyperlink r:id="rId183" ref="W185"/>
    <hyperlink r:id="rId184" ref="W186"/>
    <hyperlink r:id="rId185" ref="W187"/>
    <hyperlink r:id="rId186" ref="W188"/>
    <hyperlink r:id="rId187" ref="W189"/>
    <hyperlink r:id="rId188" ref="W190"/>
    <hyperlink r:id="rId189" ref="W191"/>
    <hyperlink r:id="rId190" ref="W192"/>
    <hyperlink r:id="rId191" ref="W193"/>
    <hyperlink r:id="rId192" ref="W194"/>
    <hyperlink r:id="rId193" ref="W195"/>
    <hyperlink r:id="rId194" ref="W196"/>
    <hyperlink r:id="rId195" ref="W197"/>
    <hyperlink r:id="rId196" ref="W198"/>
    <hyperlink r:id="rId197" ref="W199"/>
    <hyperlink r:id="rId198" ref="W200"/>
    <hyperlink r:id="rId199" ref="W201"/>
    <hyperlink r:id="rId200" ref="W202"/>
    <hyperlink r:id="rId201" ref="W203"/>
    <hyperlink r:id="rId202" ref="W204"/>
    <hyperlink r:id="rId203" ref="W205"/>
    <hyperlink r:id="rId204" ref="W206"/>
    <hyperlink r:id="rId205" ref="W207"/>
    <hyperlink r:id="rId206" ref="W208"/>
    <hyperlink r:id="rId207" ref="W209"/>
    <hyperlink r:id="rId208" ref="W210"/>
    <hyperlink r:id="rId209" ref="W211"/>
    <hyperlink r:id="rId210" ref="W212"/>
    <hyperlink r:id="rId211" ref="W213"/>
    <hyperlink r:id="rId212" ref="W214"/>
    <hyperlink r:id="rId213" ref="W215"/>
    <hyperlink r:id="rId214" ref="W216"/>
    <hyperlink r:id="rId215" ref="W217"/>
    <hyperlink r:id="rId216" ref="W239"/>
    <hyperlink r:id="rId217" ref="W240"/>
    <hyperlink r:id="rId218" ref="W256"/>
    <hyperlink r:id="rId219" ref="W257"/>
    <hyperlink r:id="rId220" location=".Xi9IJs5Kg2w" ref="W258"/>
    <hyperlink r:id="rId221" ref="W259"/>
    <hyperlink r:id="rId222" ref="W260"/>
    <hyperlink r:id="rId223" ref="W261"/>
    <hyperlink r:id="rId224" ref="W262"/>
    <hyperlink r:id="rId225" ref="W263"/>
    <hyperlink r:id="rId226" ref="W264"/>
    <hyperlink r:id="rId227" ref="W265"/>
    <hyperlink r:id="rId228" ref="W266"/>
    <hyperlink r:id="rId229" ref="W267"/>
    <hyperlink r:id="rId230" ref="W268"/>
    <hyperlink r:id="rId231" ref="W269"/>
    <hyperlink r:id="rId232" ref="W270"/>
    <hyperlink r:id="rId233" ref="W271"/>
    <hyperlink r:id="rId234" ref="W272"/>
    <hyperlink r:id="rId235" ref="W273"/>
    <hyperlink r:id="rId236" ref="W274"/>
    <hyperlink r:id="rId237" ref="W275"/>
    <hyperlink r:id="rId238" ref="W276"/>
    <hyperlink r:id="rId239" ref="W277"/>
    <hyperlink r:id="rId240" ref="W278"/>
    <hyperlink r:id="rId241" ref="W279"/>
    <hyperlink r:id="rId242" ref="W280"/>
    <hyperlink r:id="rId243" ref="W281"/>
    <hyperlink r:id="rId244" ref="W282"/>
    <hyperlink r:id="rId245" ref="W283"/>
    <hyperlink r:id="rId246" ref="W284"/>
    <hyperlink r:id="rId247" ref="W285"/>
    <hyperlink r:id="rId248" ref="W286"/>
    <hyperlink r:id="rId249" ref="W287"/>
    <hyperlink r:id="rId250" ref="W288"/>
    <hyperlink r:id="rId251" ref="W289"/>
    <hyperlink r:id="rId252" ref="W290"/>
    <hyperlink r:id="rId253" ref="W291"/>
    <hyperlink r:id="rId254" ref="W292"/>
    <hyperlink r:id="rId255" ref="W293"/>
    <hyperlink r:id="rId256" ref="W294"/>
    <hyperlink r:id="rId257" ref="W295"/>
    <hyperlink r:id="rId258" ref="W296"/>
    <hyperlink r:id="rId259" ref="W297"/>
    <hyperlink r:id="rId260" ref="W298"/>
    <hyperlink r:id="rId261" ref="W299"/>
    <hyperlink r:id="rId262" ref="W300"/>
    <hyperlink r:id="rId263" ref="W301"/>
    <hyperlink r:id="rId264" ref="W302"/>
    <hyperlink r:id="rId265" ref="W303"/>
    <hyperlink r:id="rId266" ref="W304"/>
    <hyperlink r:id="rId267" ref="W305"/>
    <hyperlink r:id="rId268" ref="W306"/>
    <hyperlink r:id="rId269" ref="W307"/>
    <hyperlink r:id="rId270" ref="W308"/>
    <hyperlink r:id="rId271" ref="W309"/>
    <hyperlink r:id="rId272" ref="W310"/>
    <hyperlink r:id="rId273" ref="W311"/>
    <hyperlink r:id="rId274" ref="W312"/>
    <hyperlink r:id="rId275" ref="W313"/>
    <hyperlink r:id="rId276" ref="W314"/>
    <hyperlink r:id="rId277" ref="W315"/>
    <hyperlink r:id="rId278" ref="W316"/>
    <hyperlink r:id="rId279" ref="W317"/>
    <hyperlink r:id="rId280" ref="W318"/>
    <hyperlink r:id="rId281" ref="W319"/>
    <hyperlink r:id="rId282" ref="W320"/>
    <hyperlink r:id="rId283" ref="W321"/>
    <hyperlink r:id="rId284" ref="W322"/>
    <hyperlink r:id="rId285" ref="W323"/>
    <hyperlink r:id="rId286" ref="W324"/>
    <hyperlink r:id="rId287" ref="W325"/>
    <hyperlink r:id="rId288" ref="W326"/>
    <hyperlink r:id="rId289" ref="W327"/>
    <hyperlink r:id="rId290" ref="W328"/>
    <hyperlink r:id="rId291" ref="W329"/>
    <hyperlink r:id="rId292" ref="W330"/>
    <hyperlink r:id="rId293" ref="W331"/>
    <hyperlink r:id="rId294" ref="W332"/>
    <hyperlink r:id="rId295" ref="W333"/>
    <hyperlink r:id="rId296" ref="W334"/>
    <hyperlink r:id="rId297" ref="W335"/>
    <hyperlink r:id="rId298" ref="W336"/>
    <hyperlink r:id="rId299" ref="W337"/>
    <hyperlink r:id="rId300" ref="W338"/>
    <hyperlink r:id="rId301" ref="W339"/>
    <hyperlink r:id="rId302" ref="W340"/>
    <hyperlink r:id="rId303" ref="W341"/>
    <hyperlink r:id="rId304" ref="W342"/>
    <hyperlink r:id="rId305" ref="W343"/>
    <hyperlink r:id="rId306" ref="W344"/>
    <hyperlink r:id="rId307" ref="W345"/>
    <hyperlink r:id="rId308" ref="W346"/>
    <hyperlink r:id="rId309" ref="W347"/>
    <hyperlink r:id="rId310" ref="W348"/>
    <hyperlink r:id="rId311" ref="W349"/>
    <hyperlink r:id="rId312" ref="W350"/>
    <hyperlink r:id="rId313" ref="W351"/>
    <hyperlink r:id="rId314" ref="W352"/>
    <hyperlink r:id="rId315" ref="W353"/>
    <hyperlink r:id="rId316" ref="W354"/>
    <hyperlink r:id="rId317" ref="W355"/>
    <hyperlink r:id="rId318" ref="W356"/>
    <hyperlink r:id="rId319" ref="W357"/>
    <hyperlink r:id="rId320" ref="W358"/>
    <hyperlink r:id="rId321" ref="W359"/>
    <hyperlink r:id="rId322" ref="W360"/>
    <hyperlink r:id="rId323" ref="W361"/>
    <hyperlink r:id="rId324" ref="W362"/>
    <hyperlink r:id="rId325" ref="W363"/>
    <hyperlink r:id="rId326" ref="W364"/>
    <hyperlink r:id="rId327" ref="W365"/>
    <hyperlink r:id="rId328" ref="W366"/>
    <hyperlink r:id="rId329" ref="W367"/>
    <hyperlink r:id="rId330" ref="W368"/>
    <hyperlink r:id="rId331" ref="W369"/>
    <hyperlink r:id="rId332" ref="W370"/>
    <hyperlink r:id="rId333" ref="W371"/>
    <hyperlink r:id="rId334" ref="W372"/>
    <hyperlink r:id="rId335" ref="W373"/>
    <hyperlink r:id="rId336" ref="W374"/>
    <hyperlink r:id="rId337" ref="W375"/>
    <hyperlink r:id="rId338" ref="W376"/>
    <hyperlink r:id="rId339" ref="W377"/>
    <hyperlink r:id="rId340" ref="W378"/>
    <hyperlink r:id="rId341" ref="W379"/>
    <hyperlink r:id="rId342" ref="W380"/>
    <hyperlink r:id="rId343" ref="W381"/>
    <hyperlink r:id="rId344" ref="W382"/>
    <hyperlink r:id="rId345" ref="W383"/>
    <hyperlink r:id="rId346" ref="W384"/>
    <hyperlink r:id="rId347" ref="W385"/>
    <hyperlink r:id="rId348" ref="W386"/>
    <hyperlink r:id="rId349" ref="W387"/>
    <hyperlink r:id="rId350" ref="W388"/>
    <hyperlink r:id="rId351" ref="W389"/>
    <hyperlink r:id="rId352" ref="W390"/>
    <hyperlink r:id="rId353" ref="W391"/>
    <hyperlink r:id="rId354" ref="W392"/>
    <hyperlink r:id="rId355" ref="W393"/>
    <hyperlink r:id="rId356" ref="W394"/>
    <hyperlink r:id="rId357" ref="W395"/>
    <hyperlink r:id="rId358" ref="W396"/>
    <hyperlink r:id="rId359" ref="W397"/>
    <hyperlink r:id="rId360" ref="W398"/>
    <hyperlink r:id="rId361" ref="W399"/>
    <hyperlink r:id="rId362" ref="W400"/>
    <hyperlink r:id="rId363" ref="W401"/>
    <hyperlink r:id="rId364" ref="W402"/>
    <hyperlink r:id="rId365" ref="W403"/>
    <hyperlink r:id="rId366" ref="W404"/>
    <hyperlink r:id="rId367" ref="W405"/>
    <hyperlink r:id="rId368" ref="W406"/>
    <hyperlink r:id="rId369" ref="W407"/>
    <hyperlink r:id="rId370" ref="W408"/>
    <hyperlink r:id="rId371" ref="W409"/>
    <hyperlink r:id="rId372" ref="W410"/>
    <hyperlink r:id="rId373" ref="W411"/>
    <hyperlink r:id="rId374" ref="W412"/>
    <hyperlink r:id="rId375" ref="W413"/>
    <hyperlink r:id="rId376" ref="W414"/>
    <hyperlink r:id="rId377" ref="W415"/>
    <hyperlink r:id="rId378" ref="W416"/>
    <hyperlink r:id="rId379" ref="W417"/>
    <hyperlink r:id="rId380" ref="W418"/>
    <hyperlink r:id="rId381" ref="W419"/>
    <hyperlink r:id="rId382" ref="W420"/>
    <hyperlink r:id="rId383" ref="W421"/>
    <hyperlink r:id="rId384" ref="W422"/>
    <hyperlink r:id="rId385" ref="W423"/>
    <hyperlink r:id="rId386" ref="W424"/>
    <hyperlink r:id="rId387" ref="W425"/>
    <hyperlink r:id="rId388" ref="W426"/>
    <hyperlink r:id="rId389" ref="W427"/>
    <hyperlink r:id="rId390" ref="W428"/>
    <hyperlink r:id="rId391" ref="W429"/>
    <hyperlink r:id="rId392" ref="W430"/>
    <hyperlink r:id="rId393" ref="W431"/>
    <hyperlink r:id="rId394" ref="W432"/>
    <hyperlink r:id="rId395" ref="W433"/>
    <hyperlink r:id="rId396" ref="W434"/>
    <hyperlink r:id="rId397" ref="W435"/>
    <hyperlink r:id="rId398" ref="W436"/>
    <hyperlink r:id="rId399" ref="W437"/>
    <hyperlink r:id="rId400" ref="W438"/>
    <hyperlink r:id="rId401" ref="W439"/>
    <hyperlink r:id="rId402" ref="W440"/>
    <hyperlink r:id="rId403" ref="W441"/>
    <hyperlink r:id="rId404" ref="W442"/>
    <hyperlink r:id="rId405" ref="W443"/>
    <hyperlink r:id="rId406" ref="W444"/>
    <hyperlink r:id="rId407" ref="W445"/>
    <hyperlink r:id="rId408" ref="W446"/>
    <hyperlink r:id="rId409" ref="W447"/>
    <hyperlink r:id="rId410" ref="W448"/>
    <hyperlink r:id="rId411" ref="W449"/>
    <hyperlink r:id="rId412" ref="W450"/>
    <hyperlink r:id="rId413" ref="W451"/>
    <hyperlink r:id="rId414" ref="W452"/>
    <hyperlink r:id="rId415" ref="W453"/>
    <hyperlink r:id="rId416" ref="W454"/>
    <hyperlink r:id="rId417" ref="W455"/>
    <hyperlink r:id="rId418" ref="W456"/>
    <hyperlink r:id="rId419" ref="W457"/>
    <hyperlink r:id="rId420" ref="W458"/>
    <hyperlink r:id="rId421" ref="W459"/>
    <hyperlink r:id="rId422" ref="W460"/>
    <hyperlink r:id="rId423" ref="W461"/>
    <hyperlink r:id="rId424" ref="W462"/>
    <hyperlink r:id="rId425" ref="W463"/>
    <hyperlink r:id="rId426" ref="W464"/>
    <hyperlink r:id="rId427" ref="W465"/>
    <hyperlink r:id="rId428" ref="W466"/>
    <hyperlink r:id="rId429" ref="W467"/>
    <hyperlink r:id="rId430" ref="W468"/>
    <hyperlink r:id="rId431" ref="W469"/>
    <hyperlink r:id="rId432" ref="W470"/>
    <hyperlink r:id="rId433" ref="W471"/>
    <hyperlink r:id="rId434" ref="W472"/>
    <hyperlink r:id="rId435" ref="W473"/>
    <hyperlink r:id="rId436" ref="W474"/>
    <hyperlink r:id="rId437" ref="W475"/>
    <hyperlink r:id="rId438" ref="W476"/>
    <hyperlink r:id="rId439" ref="W477"/>
    <hyperlink r:id="rId440" ref="W478"/>
    <hyperlink r:id="rId441" ref="W479"/>
    <hyperlink r:id="rId442" ref="W480"/>
    <hyperlink r:id="rId443" ref="W481"/>
    <hyperlink r:id="rId444" ref="W482"/>
    <hyperlink r:id="rId445" ref="W483"/>
    <hyperlink r:id="rId446" ref="W484"/>
    <hyperlink r:id="rId447" ref="W485"/>
    <hyperlink r:id="rId448" ref="W486"/>
    <hyperlink r:id="rId449" ref="W487"/>
    <hyperlink r:id="rId450" ref="W488"/>
    <hyperlink r:id="rId451" ref="W489"/>
    <hyperlink r:id="rId452" ref="W490"/>
    <hyperlink r:id="rId453" ref="W491"/>
    <hyperlink r:id="rId454" ref="W492"/>
    <hyperlink r:id="rId455" ref="W493"/>
    <hyperlink r:id="rId456" ref="W494"/>
    <hyperlink r:id="rId457" ref="W495"/>
    <hyperlink r:id="rId458" ref="W496"/>
    <hyperlink r:id="rId459" ref="W497"/>
    <hyperlink r:id="rId460" ref="W498"/>
    <hyperlink r:id="rId461" ref="W499"/>
    <hyperlink r:id="rId462" ref="W500"/>
    <hyperlink r:id="rId463" ref="W501"/>
    <hyperlink r:id="rId464" ref="W502"/>
    <hyperlink r:id="rId465" ref="W503"/>
    <hyperlink r:id="rId466" ref="W504"/>
    <hyperlink r:id="rId467" ref="W505"/>
    <hyperlink r:id="rId468" ref="W506"/>
    <hyperlink r:id="rId469" ref="W507"/>
    <hyperlink r:id="rId470" ref="W508"/>
    <hyperlink r:id="rId471" ref="W509"/>
    <hyperlink r:id="rId472" ref="W510"/>
    <hyperlink r:id="rId473" ref="W511"/>
    <hyperlink r:id="rId474" ref="W512"/>
    <hyperlink r:id="rId475" ref="W622"/>
    <hyperlink r:id="rId476" ref="W623"/>
    <hyperlink r:id="rId477" ref="W624"/>
    <hyperlink r:id="rId478" ref="W625"/>
    <hyperlink r:id="rId479" ref="W626"/>
    <hyperlink r:id="rId480" ref="W627"/>
    <hyperlink r:id="rId481" ref="W628"/>
    <hyperlink r:id="rId482" ref="W629"/>
    <hyperlink r:id="rId483" ref="W630"/>
    <hyperlink r:id="rId484" ref="W640"/>
    <hyperlink r:id="rId485" ref="W641"/>
    <hyperlink r:id="rId486" ref="W642"/>
    <hyperlink r:id="rId487" ref="W643"/>
    <hyperlink r:id="rId488" ref="W644"/>
    <hyperlink r:id="rId489" ref="W645"/>
    <hyperlink r:id="rId490" ref="W646"/>
    <hyperlink r:id="rId491" ref="W649"/>
    <hyperlink r:id="rId492" ref="W650"/>
    <hyperlink r:id="rId493" ref="W653"/>
    <hyperlink r:id="rId494" ref="W656"/>
    <hyperlink r:id="rId495" ref="W659"/>
    <hyperlink r:id="rId496" ref="W660"/>
    <hyperlink r:id="rId497" ref="W661"/>
    <hyperlink r:id="rId498" ref="W662"/>
    <hyperlink r:id="rId499" ref="W663"/>
    <hyperlink r:id="rId500" ref="W664"/>
    <hyperlink r:id="rId501" ref="W665"/>
    <hyperlink r:id="rId502" ref="W666"/>
    <hyperlink r:id="rId503" ref="W667"/>
    <hyperlink r:id="rId504" ref="W668"/>
    <hyperlink r:id="rId505" ref="W669"/>
    <hyperlink r:id="rId506" ref="W670"/>
    <hyperlink r:id="rId507" ref="W671"/>
    <hyperlink r:id="rId508" ref="W672"/>
    <hyperlink r:id="rId509" ref="W673"/>
    <hyperlink r:id="rId510" location="_ftn1" ref="W674"/>
    <hyperlink r:id="rId511" location="_ftn1" ref="W675"/>
    <hyperlink r:id="rId512" ref="W676"/>
    <hyperlink r:id="rId513" ref="W677"/>
    <hyperlink r:id="rId514" ref="W678"/>
    <hyperlink r:id="rId515" ref="W679"/>
    <hyperlink r:id="rId516" ref="W680"/>
    <hyperlink r:id="rId517" ref="W681"/>
    <hyperlink r:id="rId518" ref="W682"/>
    <hyperlink r:id="rId519" ref="W683"/>
    <hyperlink r:id="rId520" ref="W684"/>
    <hyperlink r:id="rId521" ref="W685"/>
    <hyperlink r:id="rId522" ref="W686"/>
    <hyperlink r:id="rId523" ref="W687"/>
    <hyperlink r:id="rId524" ref="W688"/>
    <hyperlink r:id="rId525" ref="W689"/>
    <hyperlink r:id="rId526" ref="W690"/>
    <hyperlink r:id="rId527" ref="W691"/>
    <hyperlink r:id="rId528" ref="W692"/>
    <hyperlink r:id="rId529" ref="W693"/>
    <hyperlink r:id="rId530" ref="W694"/>
    <hyperlink r:id="rId531" ref="W695"/>
    <hyperlink r:id="rId532" ref="W696"/>
    <hyperlink r:id="rId533" ref="W697"/>
    <hyperlink r:id="rId534" ref="W698"/>
    <hyperlink r:id="rId535" ref="W699"/>
    <hyperlink r:id="rId536" ref="W700"/>
    <hyperlink r:id="rId537" ref="W701"/>
    <hyperlink r:id="rId538" ref="W702"/>
    <hyperlink r:id="rId539" ref="W703"/>
    <hyperlink r:id="rId540" ref="W704"/>
    <hyperlink r:id="rId541" ref="W705"/>
    <hyperlink r:id="rId542" ref="W706"/>
    <hyperlink r:id="rId543" ref="W707"/>
    <hyperlink r:id="rId544" ref="W708"/>
    <hyperlink r:id="rId545" ref="W709"/>
    <hyperlink r:id="rId546" ref="W710"/>
    <hyperlink r:id="rId547" ref="W711"/>
    <hyperlink r:id="rId548" ref="W712"/>
    <hyperlink r:id="rId549" ref="W713"/>
    <hyperlink r:id="rId550" ref="W714"/>
    <hyperlink r:id="rId551" ref="W715"/>
    <hyperlink r:id="rId552" ref="W716"/>
    <hyperlink r:id="rId553" ref="W717"/>
    <hyperlink r:id="rId554" ref="W718"/>
    <hyperlink r:id="rId555" ref="W719"/>
    <hyperlink r:id="rId556" ref="W720"/>
    <hyperlink r:id="rId557" ref="W721"/>
    <hyperlink r:id="rId558" ref="W722"/>
    <hyperlink r:id="rId559" ref="W723"/>
    <hyperlink r:id="rId560" ref="W724"/>
    <hyperlink r:id="rId561" ref="W725"/>
    <hyperlink r:id="rId562" ref="W726"/>
    <hyperlink r:id="rId563" ref="W727"/>
    <hyperlink r:id="rId564" ref="W728"/>
    <hyperlink r:id="rId565" ref="W729"/>
    <hyperlink r:id="rId566" ref="W730"/>
    <hyperlink r:id="rId567" ref="W731"/>
    <hyperlink r:id="rId568" ref="W732"/>
    <hyperlink r:id="rId569" ref="W733"/>
    <hyperlink r:id="rId570" ref="W734"/>
    <hyperlink r:id="rId571" ref="W735"/>
    <hyperlink r:id="rId572" ref="W736"/>
    <hyperlink r:id="rId573" ref="W737"/>
    <hyperlink r:id="rId574" ref="W738"/>
    <hyperlink r:id="rId575" ref="W739"/>
    <hyperlink r:id="rId576" ref="W740"/>
    <hyperlink r:id="rId577" ref="W741"/>
    <hyperlink r:id="rId578" ref="W742"/>
    <hyperlink r:id="rId579" ref="W743"/>
    <hyperlink r:id="rId580" ref="W744"/>
    <hyperlink r:id="rId581" ref="W745"/>
    <hyperlink r:id="rId582" ref="W746"/>
    <hyperlink r:id="rId583" ref="W747"/>
    <hyperlink r:id="rId584" ref="W748"/>
    <hyperlink r:id="rId585" ref="W749"/>
    <hyperlink r:id="rId586" ref="W750"/>
    <hyperlink r:id="rId587" ref="W751"/>
    <hyperlink r:id="rId588" ref="W752"/>
    <hyperlink r:id="rId589" ref="W753"/>
    <hyperlink r:id="rId590" ref="W754"/>
    <hyperlink r:id="rId591" ref="W755"/>
    <hyperlink r:id="rId592" ref="W756"/>
    <hyperlink r:id="rId593" ref="W757"/>
    <hyperlink r:id="rId594" ref="W758"/>
    <hyperlink r:id="rId595" ref="W759"/>
    <hyperlink r:id="rId596" ref="W760"/>
    <hyperlink r:id="rId597" ref="W761"/>
    <hyperlink r:id="rId598" ref="W762"/>
    <hyperlink r:id="rId599" ref="W773"/>
    <hyperlink r:id="rId600" ref="W774"/>
    <hyperlink r:id="rId601" ref="W775"/>
    <hyperlink r:id="rId602" ref="W776"/>
    <hyperlink r:id="rId603" ref="W777"/>
    <hyperlink r:id="rId604" ref="W781"/>
    <hyperlink r:id="rId605" ref="W782"/>
    <hyperlink r:id="rId606" ref="W786"/>
    <hyperlink r:id="rId607" ref="W787"/>
    <hyperlink r:id="rId608" ref="W788"/>
    <hyperlink r:id="rId609" ref="W789"/>
    <hyperlink r:id="rId610" ref="W862"/>
    <hyperlink r:id="rId611" ref="W863"/>
    <hyperlink r:id="rId612" ref="W864"/>
    <hyperlink r:id="rId613" ref="W865"/>
    <hyperlink r:id="rId614" ref="W866"/>
    <hyperlink r:id="rId615" ref="W867"/>
    <hyperlink r:id="rId616" ref="W868"/>
    <hyperlink r:id="rId617" ref="W869"/>
    <hyperlink r:id="rId618" ref="W870"/>
    <hyperlink r:id="rId619" ref="W871"/>
    <hyperlink r:id="rId620" ref="W872"/>
    <hyperlink r:id="rId621" ref="W880"/>
    <hyperlink r:id="rId622" ref="W882"/>
    <hyperlink r:id="rId623" ref="W883"/>
    <hyperlink r:id="rId624" ref="W885"/>
    <hyperlink r:id="rId625" ref="W890"/>
    <hyperlink r:id="rId626" ref="W891"/>
    <hyperlink r:id="rId627" ref="W892"/>
    <hyperlink r:id="rId628" ref="W893"/>
    <hyperlink r:id="rId629" ref="W894"/>
    <hyperlink r:id="rId630" ref="W895"/>
    <hyperlink r:id="rId631" ref="W896"/>
    <hyperlink r:id="rId632" ref="W897"/>
    <hyperlink r:id="rId633" ref="W898"/>
    <hyperlink r:id="rId634" ref="W903"/>
    <hyperlink r:id="rId635" ref="W904"/>
    <hyperlink r:id="rId636" ref="W905"/>
    <hyperlink r:id="rId637" ref="W906"/>
    <hyperlink r:id="rId638" ref="W920"/>
    <hyperlink r:id="rId639" ref="W926"/>
    <hyperlink r:id="rId640" ref="W931"/>
    <hyperlink r:id="rId641" ref="W938"/>
    <hyperlink r:id="rId642" ref="W939"/>
    <hyperlink r:id="rId643" ref="W940"/>
    <hyperlink r:id="rId644" ref="W941"/>
    <hyperlink r:id="rId645" ref="W942"/>
    <hyperlink r:id="rId646" ref="W943"/>
    <hyperlink r:id="rId647" ref="W944"/>
    <hyperlink r:id="rId648" ref="W945"/>
    <hyperlink r:id="rId649" ref="W946"/>
    <hyperlink r:id="rId650" ref="W947"/>
    <hyperlink r:id="rId651" ref="W948"/>
    <hyperlink r:id="rId652" ref="W949"/>
    <hyperlink r:id="rId653" ref="W950"/>
    <hyperlink r:id="rId654" ref="W951"/>
    <hyperlink r:id="rId655" ref="W952"/>
    <hyperlink r:id="rId656" ref="W953"/>
    <hyperlink r:id="rId657" ref="W954"/>
    <hyperlink r:id="rId658" ref="W955"/>
    <hyperlink r:id="rId659" ref="W956"/>
    <hyperlink r:id="rId660" ref="W957"/>
    <hyperlink r:id="rId661" ref="W958"/>
    <hyperlink r:id="rId662" ref="W959"/>
    <hyperlink r:id="rId663" ref="W960"/>
    <hyperlink r:id="rId664" ref="W961"/>
    <hyperlink r:id="rId665" ref="W962"/>
    <hyperlink r:id="rId666" ref="W963"/>
    <hyperlink r:id="rId667" ref="W964"/>
    <hyperlink r:id="rId668" ref="W965"/>
    <hyperlink r:id="rId669" ref="W966"/>
    <hyperlink r:id="rId670" ref="W967"/>
    <hyperlink r:id="rId671" ref="W968"/>
    <hyperlink r:id="rId672" ref="W969"/>
    <hyperlink r:id="rId673" ref="W970"/>
    <hyperlink r:id="rId674" ref="W971"/>
    <hyperlink r:id="rId675" ref="W972"/>
    <hyperlink r:id="rId676" ref="W973"/>
    <hyperlink r:id="rId677" ref="W974"/>
    <hyperlink r:id="rId678" ref="W975"/>
    <hyperlink r:id="rId679" ref="W976"/>
    <hyperlink r:id="rId680" ref="W977"/>
    <hyperlink r:id="rId681" ref="W978"/>
    <hyperlink r:id="rId682" ref="W979"/>
    <hyperlink r:id="rId683" ref="W980"/>
    <hyperlink r:id="rId684" ref="W981"/>
    <hyperlink r:id="rId685" ref="W982"/>
    <hyperlink r:id="rId686" ref="W983"/>
    <hyperlink r:id="rId687" ref="W984"/>
    <hyperlink r:id="rId688" ref="W985"/>
    <hyperlink r:id="rId689" ref="W986"/>
    <hyperlink r:id="rId690" ref="W987"/>
    <hyperlink r:id="rId691" ref="W988"/>
    <hyperlink r:id="rId692" ref="W989"/>
    <hyperlink r:id="rId693" ref="W990"/>
    <hyperlink r:id="rId694" ref="W991"/>
    <hyperlink r:id="rId695" ref="W992"/>
    <hyperlink r:id="rId696" ref="W993"/>
    <hyperlink r:id="rId697" ref="W994"/>
    <hyperlink r:id="rId698" ref="W995"/>
    <hyperlink r:id="rId699" ref="W996"/>
    <hyperlink r:id="rId700" ref="W997"/>
    <hyperlink r:id="rId701" ref="W998"/>
    <hyperlink r:id="rId702" ref="W999"/>
    <hyperlink r:id="rId703" ref="W1000"/>
    <hyperlink r:id="rId704" ref="W1001"/>
    <hyperlink r:id="rId705" ref="W1002"/>
    <hyperlink r:id="rId706" ref="W1003"/>
    <hyperlink r:id="rId707" ref="W1004"/>
    <hyperlink r:id="rId708" ref="W1005"/>
    <hyperlink r:id="rId709" ref="W1006"/>
    <hyperlink r:id="rId710" ref="W1007"/>
    <hyperlink r:id="rId711" ref="W1008"/>
    <hyperlink r:id="rId712" ref="W1009"/>
    <hyperlink r:id="rId713" ref="W1010"/>
    <hyperlink r:id="rId714" ref="W1011"/>
    <hyperlink r:id="rId715" ref="W1012"/>
    <hyperlink r:id="rId716" ref="W1013"/>
    <hyperlink r:id="rId717" ref="W1014"/>
    <hyperlink r:id="rId718" ref="W1015"/>
    <hyperlink r:id="rId719" ref="W1016"/>
    <hyperlink r:id="rId720" ref="W1017"/>
    <hyperlink r:id="rId721" ref="W1018"/>
    <hyperlink r:id="rId722" ref="W1019"/>
    <hyperlink r:id="rId723" ref="W1020"/>
    <hyperlink r:id="rId724" ref="W1021"/>
    <hyperlink r:id="rId725" ref="W1022"/>
    <hyperlink r:id="rId726" ref="W1023"/>
    <hyperlink r:id="rId727" ref="W1024"/>
    <hyperlink r:id="rId728" ref="W1025"/>
    <hyperlink r:id="rId729" ref="W1026"/>
    <hyperlink r:id="rId730" ref="W1027"/>
    <hyperlink r:id="rId731" ref="W1028"/>
    <hyperlink r:id="rId732" ref="W1029"/>
    <hyperlink r:id="rId733" ref="W1030"/>
    <hyperlink r:id="rId734" ref="W1031"/>
    <hyperlink r:id="rId735" ref="W1032"/>
    <hyperlink r:id="rId736" ref="W1033"/>
    <hyperlink r:id="rId737" ref="W1034"/>
    <hyperlink r:id="rId738" ref="W1035"/>
    <hyperlink r:id="rId739" ref="W1036"/>
    <hyperlink r:id="rId740" ref="W1037"/>
    <hyperlink r:id="rId741" ref="W1038"/>
    <hyperlink r:id="rId742" ref="W1039"/>
    <hyperlink r:id="rId743" ref="W1040"/>
    <hyperlink r:id="rId744" ref="W1041"/>
    <hyperlink r:id="rId745" ref="W1042"/>
    <hyperlink r:id="rId746" ref="W1043"/>
    <hyperlink r:id="rId747" ref="W1044"/>
    <hyperlink r:id="rId748" ref="W1045"/>
    <hyperlink r:id="rId749" ref="W1046"/>
    <hyperlink r:id="rId750" ref="W1047"/>
    <hyperlink r:id="rId751" ref="W1048"/>
    <hyperlink r:id="rId752" ref="W1049"/>
    <hyperlink r:id="rId753" ref="W1050"/>
    <hyperlink r:id="rId754" ref="W1051"/>
    <hyperlink r:id="rId755" ref="W1052"/>
    <hyperlink r:id="rId756" ref="W1053"/>
    <hyperlink r:id="rId757" ref="W1054"/>
    <hyperlink r:id="rId758" ref="W1055"/>
    <hyperlink r:id="rId759" ref="W1056"/>
    <hyperlink r:id="rId760" ref="W1057"/>
    <hyperlink r:id="rId761" ref="W1058"/>
    <hyperlink r:id="rId762" ref="W1059"/>
    <hyperlink r:id="rId763" ref="W1060"/>
    <hyperlink r:id="rId764" ref="W1061"/>
    <hyperlink r:id="rId765" ref="W1062"/>
    <hyperlink r:id="rId766" ref="W1063"/>
    <hyperlink r:id="rId767" ref="W1064"/>
    <hyperlink r:id="rId768" ref="W1065"/>
    <hyperlink r:id="rId769" ref="W1066"/>
    <hyperlink r:id="rId770" ref="W1067"/>
    <hyperlink r:id="rId771" ref="W1068"/>
    <hyperlink r:id="rId772" ref="W1069"/>
    <hyperlink r:id="rId773" ref="W1070"/>
    <hyperlink r:id="rId774" ref="W1071"/>
    <hyperlink r:id="rId775" ref="W1072"/>
    <hyperlink r:id="rId776" ref="W1073"/>
    <hyperlink r:id="rId777" ref="W1074"/>
    <hyperlink r:id="rId778" ref="W1075"/>
    <hyperlink r:id="rId779" ref="W1076"/>
    <hyperlink r:id="rId780" ref="W1077"/>
    <hyperlink r:id="rId781" ref="W1078"/>
    <hyperlink r:id="rId782" ref="W1079"/>
    <hyperlink r:id="rId783" ref="W1080"/>
    <hyperlink r:id="rId784" ref="W1081"/>
    <hyperlink r:id="rId785" ref="W1082"/>
    <hyperlink r:id="rId786" ref="W1083"/>
    <hyperlink r:id="rId787" ref="W1084"/>
    <hyperlink r:id="rId788" ref="W1085"/>
    <hyperlink r:id="rId789" ref="W1086"/>
    <hyperlink r:id="rId790" ref="W2738"/>
    <hyperlink r:id="rId791" ref="W2739"/>
    <hyperlink r:id="rId792" ref="W2740"/>
    <hyperlink r:id="rId793" ref="W2741"/>
    <hyperlink r:id="rId794" ref="W2742"/>
    <hyperlink r:id="rId795" ref="W2743"/>
    <hyperlink r:id="rId796" ref="W2744"/>
    <hyperlink r:id="rId797" ref="W2745"/>
    <hyperlink r:id="rId798" ref="W2746"/>
    <hyperlink r:id="rId799" ref="W2747"/>
    <hyperlink r:id="rId800" ref="W2748"/>
    <hyperlink r:id="rId801" ref="W2749"/>
    <hyperlink r:id="rId802" ref="W2750"/>
    <hyperlink r:id="rId803" ref="W2751"/>
    <hyperlink r:id="rId804" ref="W2752"/>
    <hyperlink r:id="rId805" ref="W2753"/>
    <hyperlink r:id="rId806" ref="W2754"/>
    <hyperlink r:id="rId807" ref="W2755"/>
    <hyperlink r:id="rId808" ref="W2756"/>
    <hyperlink r:id="rId809" ref="W2757"/>
    <hyperlink r:id="rId810" ref="W2758"/>
    <hyperlink r:id="rId811" ref="W2759"/>
    <hyperlink r:id="rId812" ref="W2760"/>
    <hyperlink r:id="rId813" ref="W2761"/>
    <hyperlink r:id="rId814" ref="W2763"/>
    <hyperlink r:id="rId815" ref="W2766"/>
    <hyperlink r:id="rId816" ref="W2768"/>
    <hyperlink r:id="rId817" ref="W2769"/>
    <hyperlink r:id="rId818" ref="W2770"/>
    <hyperlink r:id="rId819" ref="W2771"/>
    <hyperlink r:id="rId820" ref="W2772"/>
    <hyperlink r:id="rId821" ref="W2773"/>
    <hyperlink r:id="rId822" ref="W2774"/>
    <hyperlink r:id="rId823" ref="W2775"/>
    <hyperlink r:id="rId824" ref="W2776"/>
    <hyperlink r:id="rId825" ref="W2777"/>
    <hyperlink r:id="rId826" ref="W2778"/>
    <hyperlink r:id="rId827" ref="W2779"/>
    <hyperlink r:id="rId828" ref="W2780"/>
    <hyperlink r:id="rId829" ref="W2781"/>
    <hyperlink r:id="rId830" ref="W2782"/>
    <hyperlink r:id="rId831" ref="W2783"/>
    <hyperlink r:id="rId832" ref="W2787"/>
    <hyperlink r:id="rId833" ref="W2788"/>
    <hyperlink r:id="rId834" ref="W2789"/>
    <hyperlink r:id="rId835" ref="W2790"/>
    <hyperlink r:id="rId836" ref="W2791"/>
    <hyperlink r:id="rId837" ref="W2792"/>
    <hyperlink r:id="rId838" ref="W2793"/>
    <hyperlink r:id="rId839" ref="W2794"/>
    <hyperlink r:id="rId840" ref="W2795"/>
    <hyperlink r:id="rId841" ref="W2796"/>
    <hyperlink r:id="rId842" ref="W2797"/>
    <hyperlink r:id="rId843" ref="W2798"/>
    <hyperlink r:id="rId844" ref="W2799"/>
    <hyperlink r:id="rId845" ref="V2800"/>
    <hyperlink r:id="rId846" ref="W2800"/>
    <hyperlink r:id="rId847" ref="V2801"/>
    <hyperlink r:id="rId848" ref="W2801"/>
    <hyperlink r:id="rId849" ref="V2802"/>
    <hyperlink r:id="rId850" ref="W2802"/>
    <hyperlink r:id="rId851" ref="V2803"/>
    <hyperlink r:id="rId852" ref="W2803"/>
    <hyperlink r:id="rId853" ref="V2804"/>
    <hyperlink r:id="rId854" ref="W2804"/>
    <hyperlink r:id="rId855" ref="V2805"/>
    <hyperlink r:id="rId856" ref="W2805"/>
    <hyperlink r:id="rId857" ref="V2806"/>
    <hyperlink r:id="rId858" ref="W2806"/>
    <hyperlink r:id="rId859" ref="V2807"/>
    <hyperlink r:id="rId860" ref="W2807"/>
    <hyperlink r:id="rId861" ref="W2808"/>
    <hyperlink r:id="rId862" ref="W2836"/>
    <hyperlink r:id="rId863" ref="W2838"/>
    <hyperlink r:id="rId864" ref="W2839"/>
    <hyperlink r:id="rId865" ref="W2840"/>
    <hyperlink r:id="rId866" ref="W2841"/>
    <hyperlink r:id="rId867" ref="W2842"/>
    <hyperlink r:id="rId868" ref="W2843"/>
    <hyperlink r:id="rId869" ref="W2844"/>
    <hyperlink r:id="rId870" ref="W2845"/>
    <hyperlink r:id="rId871" ref="W2846"/>
    <hyperlink r:id="rId872" ref="W2847"/>
    <hyperlink r:id="rId873" ref="W2848"/>
    <hyperlink r:id="rId874" ref="W2849"/>
    <hyperlink r:id="rId875" ref="W2850"/>
    <hyperlink r:id="rId876" ref="W2851"/>
    <hyperlink r:id="rId877" ref="W2852"/>
    <hyperlink r:id="rId878" ref="W2853"/>
    <hyperlink r:id="rId879" ref="W2854"/>
    <hyperlink r:id="rId880" ref="W2855"/>
    <hyperlink r:id="rId881" ref="W2856"/>
    <hyperlink r:id="rId882" ref="W2857"/>
    <hyperlink r:id="rId883" ref="W2858"/>
    <hyperlink r:id="rId884" ref="W2859"/>
    <hyperlink r:id="rId885" ref="W2860"/>
    <hyperlink r:id="rId886" ref="W2861"/>
    <hyperlink r:id="rId887" ref="W2862"/>
    <hyperlink r:id="rId888" ref="W2863"/>
    <hyperlink r:id="rId889" ref="W2864"/>
    <hyperlink r:id="rId890" ref="W2865"/>
    <hyperlink r:id="rId891" ref="W2866"/>
    <hyperlink r:id="rId892" ref="W2867"/>
    <hyperlink r:id="rId893" ref="W2868"/>
    <hyperlink r:id="rId894" ref="W2869"/>
    <hyperlink r:id="rId895" ref="W2870"/>
    <hyperlink r:id="rId896" ref="W2871"/>
    <hyperlink r:id="rId897" ref="W2872"/>
    <hyperlink r:id="rId898" ref="W2873"/>
    <hyperlink r:id="rId899" ref="W2874"/>
    <hyperlink r:id="rId900" ref="W2875"/>
    <hyperlink r:id="rId901" ref="W2876"/>
    <hyperlink r:id="rId902" ref="W2877"/>
    <hyperlink r:id="rId903" ref="W2878"/>
    <hyperlink r:id="rId904" ref="W2879"/>
    <hyperlink r:id="rId905" ref="W2880"/>
    <hyperlink r:id="rId906" ref="W2881"/>
    <hyperlink r:id="rId907" ref="W2882"/>
    <hyperlink r:id="rId908" ref="W2883"/>
    <hyperlink r:id="rId909" ref="W2884"/>
    <hyperlink r:id="rId910" ref="W2885"/>
    <hyperlink r:id="rId911" ref="W2886"/>
    <hyperlink r:id="rId912" ref="W2887"/>
    <hyperlink r:id="rId913" ref="W2888"/>
    <hyperlink r:id="rId914" ref="W2889"/>
    <hyperlink r:id="rId915" ref="W2890"/>
    <hyperlink r:id="rId916" ref="W2891"/>
    <hyperlink r:id="rId917" ref="W2892"/>
    <hyperlink r:id="rId918" ref="W2893"/>
    <hyperlink r:id="rId919" ref="W2894"/>
    <hyperlink r:id="rId920" ref="W2895"/>
    <hyperlink r:id="rId921" ref="W2896"/>
    <hyperlink r:id="rId922" ref="W2897"/>
    <hyperlink r:id="rId923" ref="W2898"/>
    <hyperlink r:id="rId924" ref="W2899"/>
    <hyperlink r:id="rId925" ref="W2900"/>
    <hyperlink r:id="rId926" ref="W2901"/>
    <hyperlink r:id="rId927" ref="W2902"/>
    <hyperlink r:id="rId928" ref="W2903"/>
    <hyperlink r:id="rId929" ref="W2904"/>
    <hyperlink r:id="rId930" ref="W2905"/>
    <hyperlink r:id="rId931" ref="W2906"/>
    <hyperlink r:id="rId932" ref="W2907"/>
    <hyperlink r:id="rId933" ref="W2908"/>
    <hyperlink r:id="rId934" ref="W2909"/>
    <hyperlink r:id="rId935" ref="W2910"/>
    <hyperlink r:id="rId936" ref="W2911"/>
    <hyperlink r:id="rId937" ref="W2912"/>
    <hyperlink r:id="rId938" ref="W2913"/>
    <hyperlink r:id="rId939" ref="W2914"/>
    <hyperlink r:id="rId940" ref="W2915"/>
    <hyperlink r:id="rId941" ref="W2916"/>
    <hyperlink r:id="rId942" ref="W2917"/>
    <hyperlink r:id="rId943" ref="W2918"/>
    <hyperlink r:id="rId944" ref="W2919"/>
    <hyperlink r:id="rId945" ref="W2920"/>
    <hyperlink r:id="rId946" ref="W2921"/>
    <hyperlink r:id="rId947" ref="W2922"/>
    <hyperlink r:id="rId948" ref="W2923"/>
    <hyperlink r:id="rId949" ref="W2924"/>
    <hyperlink r:id="rId950" ref="W2925"/>
    <hyperlink r:id="rId951" ref="W2926"/>
    <hyperlink r:id="rId952" ref="W2927"/>
    <hyperlink r:id="rId953" ref="W2928"/>
    <hyperlink r:id="rId954" ref="W2929"/>
    <hyperlink r:id="rId955" ref="W2930"/>
    <hyperlink r:id="rId956" ref="W2931"/>
    <hyperlink r:id="rId957" ref="W2932"/>
    <hyperlink r:id="rId958" ref="W2933"/>
    <hyperlink r:id="rId959" ref="W2934"/>
    <hyperlink r:id="rId960" ref="W2935"/>
    <hyperlink r:id="rId961" ref="W2936"/>
    <hyperlink r:id="rId962" ref="W2937"/>
    <hyperlink r:id="rId963" ref="W2938"/>
    <hyperlink r:id="rId964" ref="W2939"/>
    <hyperlink r:id="rId965" ref="W2940"/>
    <hyperlink r:id="rId966" ref="W2941"/>
    <hyperlink r:id="rId967" ref="W2942"/>
    <hyperlink r:id="rId968" ref="W2943"/>
    <hyperlink r:id="rId969" ref="W2944"/>
    <hyperlink r:id="rId970" ref="W2945"/>
    <hyperlink r:id="rId971" ref="W2946"/>
    <hyperlink r:id="rId972" ref="W2947"/>
    <hyperlink r:id="rId973" ref="W2948"/>
    <hyperlink r:id="rId974" ref="W2949"/>
    <hyperlink r:id="rId975" ref="W2950"/>
    <hyperlink r:id="rId976" ref="W2951"/>
    <hyperlink r:id="rId977" ref="W2952"/>
    <hyperlink r:id="rId978" ref="W2953"/>
    <hyperlink r:id="rId979" ref="W2954"/>
    <hyperlink r:id="rId980" ref="W2955"/>
    <hyperlink r:id="rId981" ref="W2956"/>
    <hyperlink r:id="rId982" ref="W2957"/>
    <hyperlink r:id="rId983" ref="W2958"/>
    <hyperlink r:id="rId984" ref="W2959"/>
    <hyperlink r:id="rId985" ref="W2960"/>
    <hyperlink r:id="rId986" ref="W2961"/>
    <hyperlink r:id="rId987" ref="W2962"/>
    <hyperlink r:id="rId988" ref="W2963"/>
    <hyperlink r:id="rId989" ref="W2964"/>
    <hyperlink r:id="rId990" ref="W2972"/>
    <hyperlink r:id="rId991" ref="W2973"/>
    <hyperlink r:id="rId992" ref="W2974"/>
    <hyperlink r:id="rId993" ref="W2975"/>
    <hyperlink r:id="rId994" ref="W2976"/>
    <hyperlink r:id="rId995" ref="W2977"/>
    <hyperlink r:id="rId996" ref="W2978"/>
    <hyperlink r:id="rId997" ref="W2979"/>
    <hyperlink r:id="rId998" ref="W2980"/>
    <hyperlink r:id="rId999" ref="W2981"/>
    <hyperlink r:id="rId1000" ref="W2982"/>
    <hyperlink r:id="rId1001" ref="W2983"/>
    <hyperlink r:id="rId1002" ref="W2984"/>
    <hyperlink r:id="rId1003" ref="W2985"/>
    <hyperlink r:id="rId1004" ref="W2989"/>
    <hyperlink r:id="rId1005" ref="W2990"/>
    <hyperlink r:id="rId1006" ref="W2991"/>
    <hyperlink r:id="rId1007" ref="W2992"/>
    <hyperlink r:id="rId1008" ref="W2993"/>
    <hyperlink r:id="rId1009" ref="W2994"/>
    <hyperlink r:id="rId1010" ref="W2995"/>
    <hyperlink r:id="rId1011" ref="W2996"/>
    <hyperlink r:id="rId1012" ref="W2998"/>
    <hyperlink r:id="rId1013" ref="W3008"/>
    <hyperlink r:id="rId1014" ref="W3009"/>
    <hyperlink r:id="rId1015" ref="W3010"/>
    <hyperlink r:id="rId1016" ref="W3011"/>
    <hyperlink r:id="rId1017" ref="W3012"/>
    <hyperlink r:id="rId1018" ref="W3013"/>
    <hyperlink r:id="rId1019" ref="W3014"/>
    <hyperlink r:id="rId1020" ref="W3015"/>
    <hyperlink r:id="rId1021" ref="W3016"/>
    <hyperlink r:id="rId1022" ref="W3017"/>
    <hyperlink r:id="rId1023" ref="W3018"/>
    <hyperlink r:id="rId1024" ref="W3019"/>
    <hyperlink r:id="rId1025" ref="W3020"/>
    <hyperlink r:id="rId1026" ref="W3021"/>
    <hyperlink r:id="rId1027" ref="W3022"/>
    <hyperlink r:id="rId1028" ref="W3023"/>
    <hyperlink r:id="rId1029" ref="W3024"/>
    <hyperlink r:id="rId1030" ref="W3025"/>
    <hyperlink r:id="rId1031" ref="W3026"/>
    <hyperlink r:id="rId1032" ref="W3027"/>
    <hyperlink r:id="rId1033" ref="V3028"/>
    <hyperlink r:id="rId1034" ref="W3028"/>
    <hyperlink r:id="rId1035" ref="W3029"/>
    <hyperlink r:id="rId1036" ref="W3030"/>
    <hyperlink r:id="rId1037" ref="W3031"/>
    <hyperlink r:id="rId1038" ref="W3032"/>
    <hyperlink r:id="rId1039" ref="W3033"/>
    <hyperlink r:id="rId1040" ref="W3034"/>
    <hyperlink r:id="rId1041" ref="W3035"/>
    <hyperlink r:id="rId1042" ref="W3036"/>
    <hyperlink r:id="rId1043" ref="W3037"/>
    <hyperlink r:id="rId1044" ref="W3038"/>
    <hyperlink r:id="rId1045" ref="W3039"/>
    <hyperlink r:id="rId1046" ref="W3040"/>
    <hyperlink r:id="rId1047" ref="W3041"/>
    <hyperlink r:id="rId1048" ref="W3042"/>
    <hyperlink r:id="rId1049" ref="W3043"/>
    <hyperlink r:id="rId1050" ref="W3044"/>
    <hyperlink r:id="rId1051" ref="W3045"/>
    <hyperlink r:id="rId1052" ref="W3046"/>
    <hyperlink r:id="rId1053" ref="W3047"/>
    <hyperlink r:id="rId1054" ref="W3048"/>
    <hyperlink r:id="rId1055" ref="W3049"/>
    <hyperlink r:id="rId1056" ref="W3050"/>
    <hyperlink r:id="rId1057" ref="W3051"/>
    <hyperlink r:id="rId1058" ref="W3052"/>
    <hyperlink r:id="rId1059" ref="W3053"/>
    <hyperlink r:id="rId1060" ref="W3054"/>
    <hyperlink r:id="rId1061" ref="W3055"/>
    <hyperlink r:id="rId1062" ref="W3056"/>
    <hyperlink r:id="rId1063" ref="W3057"/>
    <hyperlink r:id="rId1064" ref="W3058"/>
    <hyperlink r:id="rId1065" ref="W3059"/>
    <hyperlink r:id="rId1066" ref="W3060"/>
    <hyperlink r:id="rId1067" ref="W3061"/>
    <hyperlink r:id="rId1068" ref="W3062"/>
    <hyperlink r:id="rId1069" ref="W3063"/>
    <hyperlink r:id="rId1070" ref="W3064"/>
    <hyperlink r:id="rId1071" ref="W3065"/>
    <hyperlink r:id="rId1072" ref="W3066"/>
    <hyperlink r:id="rId1073" ref="W3067"/>
    <hyperlink r:id="rId1074" ref="W3068"/>
    <hyperlink r:id="rId1075" ref="W3069"/>
    <hyperlink r:id="rId1076" ref="W3070"/>
    <hyperlink r:id="rId1077" ref="W3071"/>
    <hyperlink r:id="rId1078" ref="W3072"/>
    <hyperlink r:id="rId1079" ref="W3073"/>
    <hyperlink r:id="rId1080" ref="W3074"/>
    <hyperlink r:id="rId1081" ref="W3075"/>
    <hyperlink r:id="rId1082" ref="W3076"/>
    <hyperlink r:id="rId1083" ref="W3077"/>
    <hyperlink r:id="rId1084" ref="W3078"/>
    <hyperlink r:id="rId1085" ref="W3079"/>
    <hyperlink r:id="rId1086" ref="W3080"/>
    <hyperlink r:id="rId1087" ref="W3081"/>
    <hyperlink r:id="rId1088" ref="W3082"/>
    <hyperlink r:id="rId1089" ref="W3083"/>
    <hyperlink r:id="rId1090" ref="W3084"/>
    <hyperlink r:id="rId1091" ref="W3085"/>
    <hyperlink r:id="rId1092" ref="W3086"/>
    <hyperlink r:id="rId1093" ref="W3087"/>
    <hyperlink r:id="rId1094" ref="W3088"/>
    <hyperlink r:id="rId1095" ref="W3089"/>
    <hyperlink r:id="rId1096" ref="W3090"/>
    <hyperlink r:id="rId1097" ref="W3091"/>
    <hyperlink r:id="rId1098" ref="W3092"/>
    <hyperlink r:id="rId1099" ref="W3093"/>
    <hyperlink r:id="rId1100" ref="W3094"/>
    <hyperlink r:id="rId1101" ref="W3095"/>
    <hyperlink r:id="rId1102" ref="W3096"/>
    <hyperlink r:id="rId1103" ref="W3097"/>
    <hyperlink r:id="rId1104" ref="W3098"/>
    <hyperlink r:id="rId1105" ref="W3099"/>
    <hyperlink r:id="rId1106" ref="W3100"/>
    <hyperlink r:id="rId1107" ref="W3101"/>
    <hyperlink r:id="rId1108" ref="W3102"/>
    <hyperlink r:id="rId1109" ref="W3103"/>
    <hyperlink r:id="rId1110" ref="W3104"/>
    <hyperlink r:id="rId1111" ref="W3105"/>
    <hyperlink r:id="rId1112" ref="W3106"/>
    <hyperlink r:id="rId1113" ref="W3107"/>
    <hyperlink r:id="rId1114" ref="W3108"/>
    <hyperlink r:id="rId1115" ref="W3109"/>
    <hyperlink r:id="rId1116" ref="W3110"/>
    <hyperlink r:id="rId1117" ref="W3111"/>
    <hyperlink r:id="rId1118" ref="W3112"/>
    <hyperlink r:id="rId1119" ref="W3113"/>
    <hyperlink r:id="rId1120" ref="W3114"/>
    <hyperlink r:id="rId1121" ref="W3115"/>
    <hyperlink r:id="rId1122" ref="W3116"/>
    <hyperlink r:id="rId1123" ref="W3117"/>
    <hyperlink r:id="rId1124" ref="W3118"/>
    <hyperlink r:id="rId1125" ref="W3119"/>
    <hyperlink r:id="rId1126" ref="W3120"/>
    <hyperlink r:id="rId1127" ref="W3121"/>
    <hyperlink r:id="rId1128" ref="W3122"/>
    <hyperlink r:id="rId1129" ref="W3123"/>
    <hyperlink r:id="rId1130" ref="W3124"/>
    <hyperlink r:id="rId1131" ref="W3125"/>
    <hyperlink r:id="rId1132" ref="W3126"/>
    <hyperlink r:id="rId1133" ref="W3127"/>
    <hyperlink r:id="rId1134" ref="W3128"/>
    <hyperlink r:id="rId1135" ref="W3129"/>
    <hyperlink r:id="rId1136" ref="W3130"/>
    <hyperlink r:id="rId1137" ref="W3131"/>
    <hyperlink r:id="rId1138" ref="W3132"/>
    <hyperlink r:id="rId1139" ref="W3133"/>
    <hyperlink r:id="rId1140" ref="W3134"/>
    <hyperlink r:id="rId1141" ref="W3135"/>
    <hyperlink r:id="rId1142" ref="W3136"/>
    <hyperlink r:id="rId1143" ref="W3137"/>
    <hyperlink r:id="rId1144" ref="W3138"/>
    <hyperlink r:id="rId1145" ref="W3139"/>
    <hyperlink r:id="rId1146" ref="W3140"/>
    <hyperlink r:id="rId1147" ref="W3141"/>
    <hyperlink r:id="rId1148" ref="W3142"/>
    <hyperlink r:id="rId1149" ref="W3143"/>
    <hyperlink r:id="rId1150" ref="W3144"/>
    <hyperlink r:id="rId1151" ref="W3145"/>
    <hyperlink r:id="rId1152" ref="W3146"/>
    <hyperlink r:id="rId1153" ref="W3147"/>
    <hyperlink r:id="rId1154" ref="W3148"/>
    <hyperlink r:id="rId1155" ref="W3149"/>
    <hyperlink r:id="rId1156" ref="W3150"/>
    <hyperlink r:id="rId1157" ref="W3151"/>
    <hyperlink r:id="rId1158" ref="W3152"/>
    <hyperlink r:id="rId1159" ref="W3153"/>
    <hyperlink r:id="rId1160" ref="W3154"/>
    <hyperlink r:id="rId1161" ref="W3155"/>
    <hyperlink r:id="rId1162" ref="W3156"/>
    <hyperlink r:id="rId1163" ref="W3157"/>
    <hyperlink r:id="rId1164" ref="W3158"/>
    <hyperlink r:id="rId1165" ref="W3159"/>
    <hyperlink r:id="rId1166" ref="W3160"/>
    <hyperlink r:id="rId1167" ref="W3161"/>
    <hyperlink r:id="rId1168" ref="W3162"/>
    <hyperlink r:id="rId1169" ref="W3163"/>
    <hyperlink r:id="rId1170" ref="W3164"/>
    <hyperlink r:id="rId1171" location="history" ref="W3171"/>
    <hyperlink r:id="rId1172" location="history" ref="W3172"/>
    <hyperlink r:id="rId1173" location="history" ref="W3173"/>
    <hyperlink r:id="rId1174" location="history" ref="W3174"/>
    <hyperlink r:id="rId1175" ref="W3175"/>
    <hyperlink r:id="rId1176" ref="W3178"/>
    <hyperlink r:id="rId1177" ref="W3179"/>
    <hyperlink r:id="rId1178" ref="W3180"/>
    <hyperlink r:id="rId1179" ref="W3181"/>
    <hyperlink r:id="rId1180" ref="W3182"/>
    <hyperlink r:id="rId1181" ref="W3183"/>
    <hyperlink r:id="rId1182" ref="W3184"/>
    <hyperlink r:id="rId1183" ref="W3185"/>
    <hyperlink r:id="rId1184" ref="W3186"/>
    <hyperlink r:id="rId1185" ref="W3187"/>
    <hyperlink r:id="rId1186" ref="W3188"/>
    <hyperlink r:id="rId1187" ref="W3189"/>
    <hyperlink r:id="rId1188" ref="W3190"/>
    <hyperlink r:id="rId1189" ref="W3191"/>
    <hyperlink r:id="rId1190" ref="W3192"/>
    <hyperlink r:id="rId1191" ref="W3193"/>
    <hyperlink r:id="rId1192" ref="W3194"/>
    <hyperlink r:id="rId1193" ref="W3195"/>
    <hyperlink r:id="rId1194" ref="W3196"/>
    <hyperlink r:id="rId1195" ref="W3197"/>
    <hyperlink r:id="rId1196" ref="W3213"/>
    <hyperlink r:id="rId1197" ref="W3214"/>
    <hyperlink r:id="rId1198" ref="W3215"/>
    <hyperlink r:id="rId1199" ref="W3216"/>
    <hyperlink r:id="rId1200" ref="W3217"/>
    <hyperlink r:id="rId1201" ref="W3218"/>
    <hyperlink r:id="rId1202" ref="W3219"/>
    <hyperlink r:id="rId1203" ref="W3220"/>
    <hyperlink r:id="rId1204" ref="W3221"/>
    <hyperlink r:id="rId1205" ref="W3222"/>
    <hyperlink r:id="rId1206" ref="W3223"/>
    <hyperlink r:id="rId1207" ref="W3224"/>
    <hyperlink r:id="rId1208" ref="W3225"/>
    <hyperlink r:id="rId1209" ref="W3226"/>
    <hyperlink r:id="rId1210" ref="W3227"/>
    <hyperlink r:id="rId1211" ref="W3228"/>
    <hyperlink r:id="rId1212" ref="W3229"/>
    <hyperlink r:id="rId1213" ref="W3230"/>
    <hyperlink r:id="rId1214" ref="W3231"/>
    <hyperlink r:id="rId1215" ref="W3232"/>
    <hyperlink r:id="rId1216" ref="W3233"/>
    <hyperlink r:id="rId1217" ref="W3234"/>
    <hyperlink r:id="rId1218" ref="W3235"/>
    <hyperlink r:id="rId1219" ref="W3236"/>
    <hyperlink r:id="rId1220" ref="W3237"/>
    <hyperlink r:id="rId1221" ref="W3238"/>
    <hyperlink r:id="rId1222" ref="W3239"/>
    <hyperlink r:id="rId1223" ref="W3240"/>
    <hyperlink r:id="rId1224" ref="W3241"/>
    <hyperlink r:id="rId1225" ref="W3242"/>
    <hyperlink r:id="rId1226" ref="W3243"/>
    <hyperlink r:id="rId1227" ref="W3244"/>
    <hyperlink r:id="rId1228" ref="W3245"/>
    <hyperlink r:id="rId1229" ref="W3246"/>
    <hyperlink r:id="rId1230" ref="W3247"/>
    <hyperlink r:id="rId1231" ref="W3248"/>
    <hyperlink r:id="rId1232" ref="W3249"/>
    <hyperlink r:id="rId1233" ref="W3250"/>
    <hyperlink r:id="rId1234" ref="W3251"/>
    <hyperlink r:id="rId1235" ref="W3252"/>
    <hyperlink r:id="rId1236" ref="W3253"/>
    <hyperlink r:id="rId1237" ref="W3254"/>
    <hyperlink r:id="rId1238" ref="W3255"/>
    <hyperlink r:id="rId1239" ref="W3256"/>
    <hyperlink r:id="rId1240" ref="W3257"/>
    <hyperlink r:id="rId1241" ref="W3258"/>
    <hyperlink r:id="rId1242" ref="W3259"/>
    <hyperlink r:id="rId1243" ref="W3260"/>
    <hyperlink r:id="rId1244" ref="W3261"/>
    <hyperlink r:id="rId1245" ref="W3262"/>
    <hyperlink r:id="rId1246" ref="W3263"/>
    <hyperlink r:id="rId1247" ref="W3264"/>
    <hyperlink r:id="rId1248" ref="W3265"/>
    <hyperlink r:id="rId1249" ref="W3266"/>
    <hyperlink r:id="rId1250" ref="W3267"/>
    <hyperlink r:id="rId1251" ref="W3268"/>
    <hyperlink r:id="rId1252" ref="W3269"/>
    <hyperlink r:id="rId1253" ref="W3270"/>
    <hyperlink r:id="rId1254" ref="W3271"/>
    <hyperlink r:id="rId1255" ref="W3272"/>
    <hyperlink r:id="rId1256" ref="W3273"/>
    <hyperlink r:id="rId1257" ref="W3274"/>
    <hyperlink r:id="rId1258" ref="W3275"/>
    <hyperlink r:id="rId1259" ref="W3276"/>
    <hyperlink r:id="rId1260" ref="W3277"/>
    <hyperlink r:id="rId1261" ref="W3278"/>
    <hyperlink r:id="rId1262" ref="W3279"/>
    <hyperlink r:id="rId1263" ref="W3280"/>
    <hyperlink r:id="rId1264" ref="W3281"/>
    <hyperlink r:id="rId1265" ref="W3282"/>
    <hyperlink r:id="rId1266" ref="W3283"/>
    <hyperlink r:id="rId1267" ref="W3284"/>
    <hyperlink r:id="rId1268" ref="W3285"/>
    <hyperlink r:id="rId1269" ref="W3286"/>
    <hyperlink r:id="rId1270" ref="W3287"/>
    <hyperlink r:id="rId1271" ref="W3288"/>
    <hyperlink r:id="rId1272" ref="W3289"/>
    <hyperlink r:id="rId1273" ref="W3290"/>
    <hyperlink r:id="rId1274" ref="W3291"/>
    <hyperlink r:id="rId1275" ref="W3292"/>
    <hyperlink r:id="rId1276" ref="W3293"/>
    <hyperlink r:id="rId1277" ref="W3294"/>
    <hyperlink r:id="rId1278" ref="W3295"/>
    <hyperlink r:id="rId1279" ref="W3296"/>
    <hyperlink r:id="rId1280" ref="W3297"/>
    <hyperlink r:id="rId1281" ref="W3298"/>
    <hyperlink r:id="rId1282" ref="W3299"/>
    <hyperlink r:id="rId1283" ref="W3300"/>
    <hyperlink r:id="rId1284" ref="W3301"/>
    <hyperlink r:id="rId1285" ref="W3302"/>
    <hyperlink r:id="rId1286" ref="W3303"/>
    <hyperlink r:id="rId1287" ref="W3304"/>
    <hyperlink r:id="rId1288" ref="W3305"/>
    <hyperlink r:id="rId1289" ref="W3306"/>
    <hyperlink r:id="rId1290" ref="W3307"/>
    <hyperlink r:id="rId1291" ref="W3308"/>
    <hyperlink r:id="rId1292" ref="W3309"/>
    <hyperlink r:id="rId1293" ref="W3310"/>
    <hyperlink r:id="rId1294" ref="W3311"/>
    <hyperlink r:id="rId1295" ref="W3312"/>
    <hyperlink r:id="rId1296" ref="W3313"/>
    <hyperlink r:id="rId1297" ref="W3314"/>
    <hyperlink r:id="rId1298" ref="W3315"/>
    <hyperlink r:id="rId1299" ref="W3316"/>
    <hyperlink r:id="rId1300" ref="W3317"/>
    <hyperlink r:id="rId1301" ref="W3318"/>
    <hyperlink r:id="rId1302" ref="W3319"/>
    <hyperlink r:id="rId1303" ref="W3320"/>
    <hyperlink r:id="rId1304" ref="W3321"/>
    <hyperlink r:id="rId1305" ref="W3322"/>
    <hyperlink r:id="rId1306" ref="W3323"/>
    <hyperlink r:id="rId1307" ref="W3324"/>
    <hyperlink r:id="rId1308" ref="W3325"/>
    <hyperlink r:id="rId1309" ref="W3326"/>
    <hyperlink r:id="rId1310" ref="W3327"/>
    <hyperlink r:id="rId1311" ref="W3328"/>
    <hyperlink r:id="rId1312" ref="W3329"/>
    <hyperlink r:id="rId1313" ref="W3330"/>
    <hyperlink r:id="rId1314" ref="W3331"/>
    <hyperlink r:id="rId1315" ref="W3332"/>
    <hyperlink r:id="rId1316" ref="W3333"/>
    <hyperlink r:id="rId1317" ref="W3334"/>
    <hyperlink r:id="rId1318" ref="W3335"/>
    <hyperlink r:id="rId1319" ref="W3336"/>
    <hyperlink r:id="rId1320" ref="W3337"/>
    <hyperlink r:id="rId1321" ref="W3338"/>
    <hyperlink r:id="rId1322" ref="W3339"/>
    <hyperlink r:id="rId1323" ref="W3340"/>
    <hyperlink r:id="rId1324" ref="W3341"/>
    <hyperlink r:id="rId1325" ref="W3342"/>
    <hyperlink r:id="rId1326" ref="W3343"/>
    <hyperlink r:id="rId1327" ref="W3344"/>
    <hyperlink r:id="rId1328" ref="W3345"/>
    <hyperlink r:id="rId1329" ref="W3346"/>
    <hyperlink r:id="rId1330" ref="W3347"/>
    <hyperlink r:id="rId1331" ref="W3348"/>
    <hyperlink r:id="rId1332" ref="W3349"/>
    <hyperlink r:id="rId1333" ref="W3350"/>
    <hyperlink r:id="rId1334" ref="W3351"/>
    <hyperlink r:id="rId1335" ref="W3352"/>
    <hyperlink r:id="rId1336" ref="W3353"/>
    <hyperlink r:id="rId1337" ref="W3354"/>
    <hyperlink r:id="rId1338" ref="W3355"/>
    <hyperlink r:id="rId1339" ref="W3356"/>
    <hyperlink r:id="rId1340" ref="W3357"/>
    <hyperlink r:id="rId1341" ref="W3358"/>
    <hyperlink r:id="rId1342" ref="W3359"/>
    <hyperlink r:id="rId1343" ref="W3360"/>
    <hyperlink r:id="rId1344" ref="W3361"/>
    <hyperlink r:id="rId1345" ref="W3362"/>
    <hyperlink r:id="rId1346" ref="W3363"/>
    <hyperlink r:id="rId1347" ref="W3364"/>
    <hyperlink r:id="rId1348" ref="W3365"/>
    <hyperlink r:id="rId1349" ref="W3366"/>
    <hyperlink r:id="rId1350" ref="W3367"/>
    <hyperlink r:id="rId1351" ref="W3368"/>
    <hyperlink r:id="rId1352" ref="W3385"/>
    <hyperlink r:id="rId1353" ref="W3386"/>
    <hyperlink r:id="rId1354" ref="W3387"/>
    <hyperlink r:id="rId1355" ref="W3388"/>
    <hyperlink r:id="rId1356" ref="W3389"/>
    <hyperlink r:id="rId1357" ref="W3390"/>
    <hyperlink r:id="rId1358" ref="W3391"/>
    <hyperlink r:id="rId1359" ref="W3392"/>
    <hyperlink r:id="rId1360" ref="W3393"/>
    <hyperlink r:id="rId1361" ref="W3394"/>
    <hyperlink r:id="rId1362" ref="W3395"/>
    <hyperlink r:id="rId1363" ref="W3396"/>
    <hyperlink r:id="rId1364" ref="W3397"/>
    <hyperlink r:id="rId1365" ref="W3398"/>
    <hyperlink r:id="rId1366" ref="W3399"/>
  </hyperlinks>
  <drawing r:id="rId1367"/>
  <legacyDrawing r:id="rId136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3" t="s">
        <v>2</v>
      </c>
      <c r="C1" s="5" t="s">
        <v>3</v>
      </c>
      <c r="D1" s="5" t="s">
        <v>5</v>
      </c>
    </row>
    <row r="2">
      <c r="A2" s="7">
        <v>43840.0</v>
      </c>
      <c r="B2" s="3" t="s">
        <v>7</v>
      </c>
      <c r="C2" s="3">
        <v>41.0</v>
      </c>
      <c r="D2" s="5">
        <v>41.0</v>
      </c>
    </row>
    <row r="3">
      <c r="A3" s="7">
        <v>43846.0</v>
      </c>
      <c r="B3" s="3" t="s">
        <v>7</v>
      </c>
      <c r="C3" s="3">
        <v>4.0</v>
      </c>
      <c r="D3" s="5">
        <v>45.0</v>
      </c>
    </row>
    <row r="4">
      <c r="A4" s="7">
        <v>43847.0</v>
      </c>
      <c r="B4" s="3" t="s">
        <v>7</v>
      </c>
      <c r="C4" s="3">
        <v>17.0</v>
      </c>
      <c r="D4" s="5">
        <v>62.0</v>
      </c>
    </row>
    <row r="5">
      <c r="A5" s="7">
        <v>43847.0</v>
      </c>
      <c r="B5" s="3" t="s">
        <v>8</v>
      </c>
      <c r="C5" s="3">
        <v>5.0</v>
      </c>
      <c r="D5" s="5">
        <v>5.0</v>
      </c>
    </row>
    <row r="6">
      <c r="A6" s="7">
        <v>43848.0</v>
      </c>
      <c r="B6" s="3" t="s">
        <v>7</v>
      </c>
      <c r="C6" s="3">
        <v>59.0</v>
      </c>
      <c r="D6" s="5" t="s">
        <v>9</v>
      </c>
    </row>
    <row r="7">
      <c r="A7" s="7">
        <v>43849.0</v>
      </c>
      <c r="B7" s="3" t="s">
        <v>7</v>
      </c>
      <c r="C7" s="3">
        <v>77.0</v>
      </c>
      <c r="D7" s="5">
        <v>198.0</v>
      </c>
    </row>
    <row r="8">
      <c r="A8" s="7">
        <v>43849.0</v>
      </c>
      <c r="B8" s="3" t="s">
        <v>10</v>
      </c>
      <c r="C8" s="3">
        <v>5.0</v>
      </c>
      <c r="D8" s="5">
        <v>5.0</v>
      </c>
    </row>
    <row r="9">
      <c r="A9" s="7">
        <v>43850.0</v>
      </c>
      <c r="B9" s="3" t="s">
        <v>11</v>
      </c>
      <c r="C9" s="5">
        <v>14.0</v>
      </c>
      <c r="D9" s="5" t="s">
        <v>9</v>
      </c>
    </row>
    <row r="10">
      <c r="A10" s="7">
        <v>43850.0</v>
      </c>
      <c r="B10" s="3" t="s">
        <v>12</v>
      </c>
      <c r="C10" s="5">
        <v>2.0</v>
      </c>
      <c r="D10" s="5">
        <v>2.0</v>
      </c>
    </row>
    <row r="11">
      <c r="A11" s="7">
        <v>43851.0</v>
      </c>
      <c r="B11" s="3" t="s">
        <v>14</v>
      </c>
      <c r="C11" s="5">
        <v>2.0</v>
      </c>
      <c r="D11" s="5" t="s">
        <v>9</v>
      </c>
    </row>
    <row r="12">
      <c r="A12" s="7">
        <v>43851.0</v>
      </c>
      <c r="B12" s="3" t="s">
        <v>12</v>
      </c>
      <c r="C12" s="5">
        <v>4.0</v>
      </c>
      <c r="D12" s="5" t="s">
        <v>9</v>
      </c>
    </row>
    <row r="13">
      <c r="A13" s="7">
        <v>43851.0</v>
      </c>
      <c r="B13" s="3" t="s">
        <v>16</v>
      </c>
      <c r="C13" s="5">
        <v>1.0</v>
      </c>
      <c r="D13" s="5" t="s">
        <v>9</v>
      </c>
    </row>
    <row r="14">
      <c r="A14" s="7">
        <v>43851.0</v>
      </c>
      <c r="B14" s="3" t="s">
        <v>18</v>
      </c>
      <c r="C14" s="5">
        <v>5.0</v>
      </c>
      <c r="D14" s="5" t="s">
        <v>9</v>
      </c>
    </row>
    <row r="15">
      <c r="A15" s="7">
        <v>43851.0</v>
      </c>
      <c r="B15" s="3" t="s">
        <v>20</v>
      </c>
      <c r="C15" s="5">
        <v>1.0</v>
      </c>
      <c r="D15" s="5" t="s">
        <v>9</v>
      </c>
    </row>
    <row r="16">
      <c r="A16" s="12">
        <v>43851.0</v>
      </c>
      <c r="B16" s="3" t="s">
        <v>11</v>
      </c>
      <c r="C16" s="3">
        <v>3.0</v>
      </c>
      <c r="D16" s="3" t="s">
        <v>9</v>
      </c>
    </row>
    <row r="17">
      <c r="A17" s="7">
        <v>43851.0</v>
      </c>
      <c r="B17" s="3" t="s">
        <v>10</v>
      </c>
      <c r="C17" s="5">
        <v>5.0</v>
      </c>
      <c r="D17" s="5">
        <v>10.0</v>
      </c>
    </row>
    <row r="18">
      <c r="A18" s="7">
        <v>43851.0</v>
      </c>
      <c r="B18" s="3" t="s">
        <v>40</v>
      </c>
      <c r="C18" s="5">
        <v>1.0</v>
      </c>
      <c r="D18" s="5" t="s">
        <v>9</v>
      </c>
    </row>
    <row r="19">
      <c r="A19" s="7">
        <v>43851.0</v>
      </c>
      <c r="B19" s="3" t="s">
        <v>7</v>
      </c>
      <c r="C19" s="5">
        <v>177.0</v>
      </c>
      <c r="D19" s="5">
        <v>375.0</v>
      </c>
    </row>
    <row r="20">
      <c r="A20" s="7">
        <v>43851.0</v>
      </c>
      <c r="B20" s="3" t="s">
        <v>41</v>
      </c>
      <c r="C20" s="5">
        <v>1.0</v>
      </c>
      <c r="D20" s="5" t="s">
        <v>9</v>
      </c>
    </row>
    <row r="21">
      <c r="A21" s="7">
        <v>43851.0</v>
      </c>
      <c r="B21" s="3" t="s">
        <v>42</v>
      </c>
      <c r="C21" s="5">
        <v>1.0</v>
      </c>
      <c r="D21" s="5" t="s">
        <v>9</v>
      </c>
    </row>
    <row r="22">
      <c r="A22" s="7">
        <v>43851.0</v>
      </c>
      <c r="B22" s="3" t="s">
        <v>20</v>
      </c>
      <c r="C22" s="5">
        <v>1.0</v>
      </c>
      <c r="D22" s="5" t="s">
        <v>9</v>
      </c>
    </row>
    <row r="23">
      <c r="A23" s="7">
        <v>43851.0</v>
      </c>
      <c r="B23" s="3" t="s">
        <v>43</v>
      </c>
      <c r="C23" s="5">
        <v>2.0</v>
      </c>
      <c r="D23" s="5" t="s">
        <v>9</v>
      </c>
    </row>
    <row r="24">
      <c r="A24" s="7">
        <v>43851.0</v>
      </c>
      <c r="B24" s="3" t="s">
        <v>8</v>
      </c>
      <c r="C24" s="5">
        <v>5.0</v>
      </c>
      <c r="D24" s="5">
        <v>10.0</v>
      </c>
    </row>
    <row r="25">
      <c r="A25" s="7">
        <v>43851.0</v>
      </c>
      <c r="B25" s="3" t="s">
        <v>12</v>
      </c>
      <c r="C25" s="5">
        <v>3.0</v>
      </c>
      <c r="D25" s="5" t="s">
        <v>9</v>
      </c>
    </row>
    <row r="26">
      <c r="A26" s="7">
        <v>43851.0</v>
      </c>
      <c r="B26" s="3" t="s">
        <v>11</v>
      </c>
      <c r="C26" s="5">
        <v>9.0</v>
      </c>
      <c r="D26" s="5" t="s">
        <v>9</v>
      </c>
    </row>
    <row r="27">
      <c r="A27" s="7">
        <v>43852.0</v>
      </c>
      <c r="B27" s="3" t="s">
        <v>14</v>
      </c>
      <c r="C27" s="5">
        <v>2.0</v>
      </c>
      <c r="D27" s="5" t="s">
        <v>9</v>
      </c>
    </row>
    <row r="28">
      <c r="A28" s="7">
        <v>43852.0</v>
      </c>
      <c r="B28" s="3" t="s">
        <v>48</v>
      </c>
      <c r="C28" s="5">
        <v>2.0</v>
      </c>
      <c r="D28" s="5" t="s">
        <v>9</v>
      </c>
    </row>
    <row r="29">
      <c r="A29" s="7">
        <v>43852.0</v>
      </c>
      <c r="B29" s="3" t="s">
        <v>7</v>
      </c>
      <c r="C29" s="5">
        <v>69.0</v>
      </c>
      <c r="D29" s="5">
        <v>444.0</v>
      </c>
    </row>
    <row r="30">
      <c r="A30" s="7">
        <v>43852.0</v>
      </c>
      <c r="B30" s="3" t="s">
        <v>50</v>
      </c>
      <c r="C30" s="5">
        <v>4.0</v>
      </c>
      <c r="D30" s="5" t="s">
        <v>9</v>
      </c>
    </row>
    <row r="31">
      <c r="A31" s="7">
        <v>43852.0</v>
      </c>
      <c r="B31" s="3" t="s">
        <v>52</v>
      </c>
      <c r="C31" s="5">
        <v>1.0</v>
      </c>
      <c r="D31" s="5" t="s">
        <v>9</v>
      </c>
    </row>
    <row r="32">
      <c r="A32" s="7">
        <v>43852.0</v>
      </c>
      <c r="B32" s="3" t="s">
        <v>54</v>
      </c>
      <c r="C32" s="5">
        <v>1.0</v>
      </c>
      <c r="D32" s="5" t="s">
        <v>9</v>
      </c>
    </row>
    <row r="33">
      <c r="A33" s="7">
        <v>43852.0</v>
      </c>
      <c r="B33" s="3" t="s">
        <v>59</v>
      </c>
      <c r="C33" s="5">
        <v>1.0</v>
      </c>
      <c r="D33" s="5" t="s">
        <v>9</v>
      </c>
    </row>
    <row r="34">
      <c r="A34" s="7">
        <v>43852.0</v>
      </c>
      <c r="B34" s="3" t="s">
        <v>60</v>
      </c>
      <c r="C34" s="5">
        <v>1.0</v>
      </c>
      <c r="D34" s="5" t="s">
        <v>9</v>
      </c>
    </row>
    <row r="35">
      <c r="A35" s="7">
        <v>43852.0</v>
      </c>
      <c r="B35" s="3" t="s">
        <v>41</v>
      </c>
      <c r="C35" s="5">
        <v>1.0</v>
      </c>
      <c r="D35" s="5" t="s">
        <v>9</v>
      </c>
    </row>
    <row r="36">
      <c r="A36" s="7">
        <v>43852.0</v>
      </c>
      <c r="B36" s="3" t="s">
        <v>42</v>
      </c>
      <c r="C36" s="5">
        <v>3.0</v>
      </c>
      <c r="D36" s="5" t="s">
        <v>9</v>
      </c>
    </row>
    <row r="37">
      <c r="A37" s="7">
        <v>43852.0</v>
      </c>
      <c r="B37" s="3" t="s">
        <v>18</v>
      </c>
      <c r="C37" s="5">
        <v>1.0</v>
      </c>
      <c r="D37" s="5" t="s">
        <v>9</v>
      </c>
    </row>
    <row r="38">
      <c r="A38" s="7">
        <v>43852.0</v>
      </c>
      <c r="B38" s="3" t="s">
        <v>62</v>
      </c>
      <c r="C38" s="5">
        <v>1.0</v>
      </c>
      <c r="D38" s="5" t="s">
        <v>9</v>
      </c>
    </row>
    <row r="39">
      <c r="A39" s="7">
        <v>43852.0</v>
      </c>
      <c r="B39" s="3" t="s">
        <v>20</v>
      </c>
      <c r="C39" s="5">
        <v>3.0</v>
      </c>
      <c r="D39" s="5" t="s">
        <v>9</v>
      </c>
    </row>
    <row r="40">
      <c r="A40" s="7">
        <v>43852.0</v>
      </c>
      <c r="B40" s="3" t="s">
        <v>65</v>
      </c>
      <c r="C40" s="5">
        <v>1.0</v>
      </c>
      <c r="D40" s="5" t="s">
        <v>9</v>
      </c>
    </row>
    <row r="41">
      <c r="A41" s="7">
        <v>43852.0</v>
      </c>
      <c r="B41" s="3" t="s">
        <v>67</v>
      </c>
      <c r="C41" s="5">
        <v>1.0</v>
      </c>
      <c r="D41" s="5" t="s">
        <v>9</v>
      </c>
    </row>
    <row r="42">
      <c r="A42" s="7">
        <v>43852.0</v>
      </c>
      <c r="B42" s="3" t="s">
        <v>16</v>
      </c>
      <c r="C42" s="5">
        <v>4.0</v>
      </c>
      <c r="D42" s="5" t="s">
        <v>9</v>
      </c>
    </row>
    <row r="43">
      <c r="A43" s="7">
        <v>43852.0</v>
      </c>
      <c r="B43" s="3" t="s">
        <v>40</v>
      </c>
      <c r="C43" s="5">
        <v>1.0</v>
      </c>
      <c r="D43" s="5" t="s">
        <v>9</v>
      </c>
    </row>
    <row r="44">
      <c r="A44" s="7">
        <v>43852.0</v>
      </c>
      <c r="B44" s="3" t="s">
        <v>10</v>
      </c>
      <c r="C44" s="5">
        <v>4.0</v>
      </c>
      <c r="D44" s="5" t="s">
        <v>9</v>
      </c>
    </row>
    <row r="45">
      <c r="A45" s="7">
        <v>43852.0</v>
      </c>
      <c r="B45" s="3" t="s">
        <v>73</v>
      </c>
      <c r="C45" s="5">
        <v>1.0</v>
      </c>
      <c r="D45" s="5" t="s">
        <v>9</v>
      </c>
    </row>
    <row r="46">
      <c r="A46" s="7">
        <v>43852.0</v>
      </c>
      <c r="B46" s="3" t="s">
        <v>76</v>
      </c>
      <c r="C46" s="5">
        <v>2.0</v>
      </c>
      <c r="D46" s="5" t="s">
        <v>9</v>
      </c>
    </row>
    <row r="47">
      <c r="A47" s="7">
        <v>43852.0</v>
      </c>
      <c r="B47" s="3" t="s">
        <v>67</v>
      </c>
      <c r="C47" s="5">
        <v>3.0</v>
      </c>
      <c r="D47" s="5" t="s">
        <v>9</v>
      </c>
    </row>
    <row r="48">
      <c r="A48" s="7">
        <v>43852.0</v>
      </c>
      <c r="B48" s="3" t="s">
        <v>12</v>
      </c>
      <c r="C48" s="5">
        <v>7.0</v>
      </c>
      <c r="D48" s="5" t="s">
        <v>9</v>
      </c>
    </row>
    <row r="49">
      <c r="A49" s="7">
        <v>43852.0</v>
      </c>
      <c r="B49" s="3" t="s">
        <v>40</v>
      </c>
      <c r="C49" s="5">
        <v>4.0</v>
      </c>
      <c r="D49" s="5" t="s">
        <v>9</v>
      </c>
    </row>
    <row r="50">
      <c r="A50" s="7">
        <v>43852.0</v>
      </c>
      <c r="B50" s="3" t="s">
        <v>20</v>
      </c>
      <c r="C50" s="5">
        <v>3.0</v>
      </c>
      <c r="D50" s="5" t="s">
        <v>9</v>
      </c>
    </row>
    <row r="51">
      <c r="A51" s="7">
        <v>43852.0</v>
      </c>
      <c r="B51" s="3" t="s">
        <v>11</v>
      </c>
      <c r="C51" s="5">
        <v>6.0</v>
      </c>
      <c r="D51" s="5" t="s">
        <v>9</v>
      </c>
    </row>
    <row r="52">
      <c r="A52" s="7">
        <v>43852.0</v>
      </c>
      <c r="B52" s="3" t="s">
        <v>90</v>
      </c>
      <c r="C52" s="5">
        <v>1.0</v>
      </c>
      <c r="D52" s="5" t="s">
        <v>9</v>
      </c>
    </row>
    <row r="53">
      <c r="A53" s="7">
        <v>43852.0</v>
      </c>
      <c r="B53" s="3" t="s">
        <v>54</v>
      </c>
      <c r="C53" s="5">
        <v>3.0</v>
      </c>
      <c r="D53" s="5" t="s">
        <v>9</v>
      </c>
    </row>
    <row r="54">
      <c r="A54" s="7">
        <v>43852.0</v>
      </c>
      <c r="B54" s="3" t="s">
        <v>48</v>
      </c>
      <c r="C54" s="5">
        <v>1.0</v>
      </c>
      <c r="D54" s="5" t="s">
        <v>9</v>
      </c>
    </row>
    <row r="55">
      <c r="A55" s="7">
        <v>43852.0</v>
      </c>
      <c r="B55" s="3" t="s">
        <v>42</v>
      </c>
      <c r="C55" s="5">
        <v>5.0</v>
      </c>
      <c r="D55" s="5" t="s">
        <v>9</v>
      </c>
    </row>
    <row r="56">
      <c r="A56" s="7">
        <v>43852.0</v>
      </c>
      <c r="B56" s="3" t="s">
        <v>18</v>
      </c>
      <c r="C56" s="5">
        <v>3.0</v>
      </c>
      <c r="D56" s="5" t="s">
        <v>9</v>
      </c>
    </row>
    <row r="57">
      <c r="A57" s="7">
        <v>43852.0</v>
      </c>
      <c r="B57" s="3" t="s">
        <v>52</v>
      </c>
      <c r="C57" s="5">
        <v>8.0</v>
      </c>
      <c r="D57" s="5" t="s">
        <v>9</v>
      </c>
    </row>
    <row r="58">
      <c r="A58" s="7">
        <v>43852.0</v>
      </c>
      <c r="B58" s="3" t="s">
        <v>60</v>
      </c>
      <c r="C58" s="5">
        <v>2.0</v>
      </c>
      <c r="D58" s="5" t="s">
        <v>9</v>
      </c>
    </row>
    <row r="59">
      <c r="A59" s="7">
        <v>43852.0</v>
      </c>
      <c r="B59" s="3" t="s">
        <v>43</v>
      </c>
      <c r="C59" s="5">
        <v>1.0</v>
      </c>
      <c r="D59" s="5" t="s">
        <v>9</v>
      </c>
    </row>
    <row r="60">
      <c r="A60" s="7">
        <v>43852.0</v>
      </c>
      <c r="B60" s="3" t="s">
        <v>8</v>
      </c>
      <c r="C60" s="5">
        <v>17.0</v>
      </c>
      <c r="D60" s="5" t="s">
        <v>9</v>
      </c>
    </row>
    <row r="61">
      <c r="A61" s="7">
        <v>43853.0</v>
      </c>
      <c r="B61" s="3" t="s">
        <v>54</v>
      </c>
      <c r="C61" s="5">
        <v>1.0</v>
      </c>
      <c r="D61" s="5" t="s">
        <v>9</v>
      </c>
    </row>
    <row r="62">
      <c r="A62" s="7">
        <v>43853.0</v>
      </c>
      <c r="B62" s="3" t="s">
        <v>10</v>
      </c>
      <c r="C62" s="5">
        <v>8.0</v>
      </c>
      <c r="D62" s="5" t="s">
        <v>9</v>
      </c>
    </row>
    <row r="63">
      <c r="A63" s="7">
        <v>43853.0</v>
      </c>
      <c r="B63" s="3" t="s">
        <v>106</v>
      </c>
      <c r="C63" s="5">
        <v>3.0</v>
      </c>
      <c r="D63" s="5" t="s">
        <v>9</v>
      </c>
    </row>
    <row r="64">
      <c r="A64" s="7">
        <v>43853.0</v>
      </c>
      <c r="B64" s="3" t="s">
        <v>73</v>
      </c>
      <c r="C64" s="5">
        <v>4.0</v>
      </c>
      <c r="D64" s="5" t="s">
        <v>9</v>
      </c>
    </row>
    <row r="65">
      <c r="A65" s="7">
        <v>43853.0</v>
      </c>
      <c r="B65" s="3" t="s">
        <v>109</v>
      </c>
      <c r="C65" s="5">
        <v>2.0</v>
      </c>
      <c r="D65" s="5" t="s">
        <v>9</v>
      </c>
    </row>
    <row r="66">
      <c r="A66" s="7">
        <v>43853.0</v>
      </c>
      <c r="B66" s="3" t="s">
        <v>43</v>
      </c>
      <c r="C66" s="5">
        <v>4.0</v>
      </c>
      <c r="D66" s="5" t="s">
        <v>9</v>
      </c>
    </row>
    <row r="67">
      <c r="A67" s="7">
        <v>43853.0</v>
      </c>
      <c r="B67" s="3" t="s">
        <v>59</v>
      </c>
      <c r="C67" s="5">
        <v>1.0</v>
      </c>
      <c r="D67" s="5" t="s">
        <v>9</v>
      </c>
    </row>
    <row r="68">
      <c r="A68" s="7">
        <v>43853.0</v>
      </c>
      <c r="B68" s="3" t="s">
        <v>65</v>
      </c>
      <c r="C68" s="5">
        <v>1.0</v>
      </c>
      <c r="D68" s="5" t="s">
        <v>9</v>
      </c>
    </row>
    <row r="69">
      <c r="A69" s="7">
        <v>43853.0</v>
      </c>
      <c r="B69" s="3" t="s">
        <v>67</v>
      </c>
      <c r="C69" s="5">
        <v>8.0</v>
      </c>
      <c r="D69" s="5" t="s">
        <v>9</v>
      </c>
    </row>
    <row r="70">
      <c r="A70" s="7">
        <v>43853.0</v>
      </c>
      <c r="B70" s="3" t="s">
        <v>14</v>
      </c>
      <c r="C70" s="5">
        <v>1.0</v>
      </c>
      <c r="D70" s="5">
        <v>5.0</v>
      </c>
    </row>
    <row r="71">
      <c r="A71" s="7">
        <v>43853.0</v>
      </c>
      <c r="B71" s="3" t="s">
        <v>14</v>
      </c>
      <c r="C71" s="5">
        <v>1.0</v>
      </c>
      <c r="D71" s="5" t="s">
        <v>9</v>
      </c>
    </row>
    <row r="72">
      <c r="A72" s="7">
        <v>43853.0</v>
      </c>
      <c r="B72" s="3" t="s">
        <v>10</v>
      </c>
      <c r="C72" s="5">
        <v>4.0</v>
      </c>
      <c r="D72" s="5">
        <v>26.0</v>
      </c>
    </row>
    <row r="73">
      <c r="A73" s="7">
        <v>43853.0</v>
      </c>
      <c r="B73" s="3" t="s">
        <v>12</v>
      </c>
      <c r="C73" s="5">
        <v>4.0</v>
      </c>
      <c r="D73" s="5">
        <v>20.0</v>
      </c>
    </row>
    <row r="74">
      <c r="A74" s="7">
        <v>43853.0</v>
      </c>
      <c r="B74" s="3" t="s">
        <v>16</v>
      </c>
      <c r="C74" s="5">
        <v>4.0</v>
      </c>
      <c r="D74" s="5">
        <v>9.0</v>
      </c>
    </row>
    <row r="75">
      <c r="A75" s="7">
        <v>43853.0</v>
      </c>
      <c r="B75" s="3" t="s">
        <v>11</v>
      </c>
      <c r="C75" s="5">
        <v>21.0</v>
      </c>
      <c r="D75" s="5">
        <v>53.0</v>
      </c>
    </row>
    <row r="76">
      <c r="A76" s="7">
        <v>43853.0</v>
      </c>
      <c r="B76" s="3" t="s">
        <v>40</v>
      </c>
      <c r="C76" s="5">
        <v>3.0</v>
      </c>
      <c r="D76" s="5">
        <v>9.0</v>
      </c>
    </row>
    <row r="77">
      <c r="A77" s="7">
        <v>43853.0</v>
      </c>
      <c r="B77" s="3" t="s">
        <v>52</v>
      </c>
      <c r="C77" s="5">
        <v>6.0</v>
      </c>
      <c r="D77" s="5">
        <v>15.0</v>
      </c>
    </row>
    <row r="78">
      <c r="A78" s="7">
        <v>43853.0</v>
      </c>
      <c r="B78" s="3" t="s">
        <v>76</v>
      </c>
      <c r="C78" s="5">
        <v>2.0</v>
      </c>
      <c r="D78" s="5">
        <v>4.0</v>
      </c>
    </row>
    <row r="79">
      <c r="A79" s="7">
        <v>43853.0</v>
      </c>
      <c r="B79" s="3" t="s">
        <v>7</v>
      </c>
      <c r="C79" s="5">
        <v>105.0</v>
      </c>
      <c r="D79" s="5" t="s">
        <v>9</v>
      </c>
    </row>
    <row r="80">
      <c r="A80" s="7">
        <v>43853.0</v>
      </c>
      <c r="B80" s="3" t="s">
        <v>8</v>
      </c>
      <c r="C80" s="5">
        <v>16.0</v>
      </c>
      <c r="D80" s="5">
        <v>43.0</v>
      </c>
    </row>
    <row r="81">
      <c r="A81" s="7">
        <v>43853.0</v>
      </c>
      <c r="B81" s="3" t="s">
        <v>20</v>
      </c>
      <c r="C81" s="5">
        <v>7.0</v>
      </c>
      <c r="D81" s="5">
        <v>15.0</v>
      </c>
    </row>
    <row r="82">
      <c r="A82" s="7">
        <v>43853.0</v>
      </c>
      <c r="B82" s="3" t="s">
        <v>137</v>
      </c>
      <c r="C82" s="5">
        <v>2.0</v>
      </c>
      <c r="D82" s="5" t="s">
        <v>9</v>
      </c>
    </row>
    <row r="83">
      <c r="A83" s="7">
        <v>43853.0</v>
      </c>
      <c r="B83" s="3" t="s">
        <v>90</v>
      </c>
      <c r="C83" s="5">
        <v>2.0</v>
      </c>
      <c r="D83" s="5" t="s">
        <v>9</v>
      </c>
    </row>
    <row r="84">
      <c r="A84" s="7">
        <v>43853.0</v>
      </c>
      <c r="B84" s="3" t="s">
        <v>18</v>
      </c>
      <c r="C84" s="5">
        <v>18.0</v>
      </c>
      <c r="D84" s="5">
        <v>27.0</v>
      </c>
    </row>
    <row r="85">
      <c r="A85" s="7">
        <v>43853.0</v>
      </c>
      <c r="B85" s="3" t="s">
        <v>73</v>
      </c>
      <c r="C85" s="5">
        <v>4.0</v>
      </c>
      <c r="D85" s="5">
        <v>9.0</v>
      </c>
    </row>
    <row r="86">
      <c r="A86" s="7">
        <v>43853.0</v>
      </c>
      <c r="B86" s="3" t="s">
        <v>42</v>
      </c>
      <c r="C86" s="5">
        <v>15.0</v>
      </c>
      <c r="D86" s="5">
        <v>24.0</v>
      </c>
    </row>
    <row r="87">
      <c r="A87" s="7">
        <v>43853.0</v>
      </c>
      <c r="B87" s="3" t="s">
        <v>50</v>
      </c>
      <c r="C87" s="5">
        <v>4.0</v>
      </c>
      <c r="D87" s="5">
        <v>8.0</v>
      </c>
    </row>
    <row r="88">
      <c r="A88" s="7">
        <v>43853.0</v>
      </c>
      <c r="B88" s="3" t="s">
        <v>48</v>
      </c>
      <c r="C88" s="5">
        <v>1.0</v>
      </c>
      <c r="D88" s="5" t="s">
        <v>9</v>
      </c>
    </row>
    <row r="89">
      <c r="A89" s="7">
        <v>43853.0</v>
      </c>
      <c r="B89" s="3" t="s">
        <v>148</v>
      </c>
      <c r="C89" s="5">
        <v>1.0</v>
      </c>
      <c r="D89" s="5">
        <v>1.0</v>
      </c>
    </row>
    <row r="90">
      <c r="A90" s="7">
        <v>43853.0</v>
      </c>
      <c r="B90" s="3" t="s">
        <v>54</v>
      </c>
      <c r="C90" s="5">
        <v>4.0</v>
      </c>
      <c r="D90" s="5">
        <v>9.0</v>
      </c>
    </row>
    <row r="91">
      <c r="A91" s="7">
        <v>43853.0</v>
      </c>
      <c r="B91" s="3" t="s">
        <v>40</v>
      </c>
      <c r="C91" s="5">
        <v>6.0</v>
      </c>
      <c r="D91" s="5">
        <v>15.0</v>
      </c>
    </row>
    <row r="92">
      <c r="A92" s="7">
        <v>43853.0</v>
      </c>
      <c r="B92" s="3" t="s">
        <v>65</v>
      </c>
      <c r="C92" s="5">
        <v>1.0</v>
      </c>
      <c r="D92" s="5">
        <v>2.0</v>
      </c>
    </row>
    <row r="93">
      <c r="A93" s="7">
        <v>43854.0</v>
      </c>
      <c r="B93" s="3" t="s">
        <v>14</v>
      </c>
      <c r="C93" s="5">
        <v>1.0</v>
      </c>
      <c r="D93" s="5">
        <v>7.0</v>
      </c>
    </row>
    <row r="94">
      <c r="A94" s="7">
        <v>43854.0</v>
      </c>
      <c r="B94" s="3" t="s">
        <v>54</v>
      </c>
      <c r="C94" s="5">
        <v>1.0</v>
      </c>
      <c r="D94" s="5">
        <v>10.0</v>
      </c>
    </row>
    <row r="95">
      <c r="A95" s="7">
        <v>43854.0</v>
      </c>
      <c r="B95" s="3" t="s">
        <v>106</v>
      </c>
      <c r="C95" s="5">
        <v>2.0</v>
      </c>
      <c r="D95" s="5">
        <v>5.0</v>
      </c>
    </row>
    <row r="96">
      <c r="A96" s="7">
        <v>43854.0</v>
      </c>
      <c r="B96" s="3" t="s">
        <v>10</v>
      </c>
      <c r="C96" s="5">
        <v>8.0</v>
      </c>
      <c r="D96" s="5">
        <v>34.0</v>
      </c>
    </row>
    <row r="97">
      <c r="A97" s="7">
        <v>43854.0</v>
      </c>
      <c r="B97" s="3" t="s">
        <v>10</v>
      </c>
      <c r="C97" s="5">
        <v>2.0</v>
      </c>
      <c r="D97" s="5">
        <v>36.0</v>
      </c>
    </row>
    <row r="98">
      <c r="A98" s="7">
        <v>43854.0</v>
      </c>
      <c r="B98" s="3" t="s">
        <v>14</v>
      </c>
      <c r="C98" s="5">
        <v>1.0</v>
      </c>
      <c r="D98" s="5">
        <v>7.0</v>
      </c>
    </row>
    <row r="99">
      <c r="A99" s="7">
        <v>43854.0</v>
      </c>
      <c r="B99" s="3" t="s">
        <v>41</v>
      </c>
      <c r="C99" s="5">
        <v>3.0</v>
      </c>
      <c r="D99" s="5" t="s">
        <v>9</v>
      </c>
    </row>
    <row r="100">
      <c r="A100" s="7">
        <v>43854.0</v>
      </c>
      <c r="B100" s="3" t="s">
        <v>43</v>
      </c>
      <c r="C100" s="5">
        <v>11.0</v>
      </c>
      <c r="D100" s="5">
        <v>18.0</v>
      </c>
    </row>
    <row r="101">
      <c r="A101" s="7">
        <v>43854.0</v>
      </c>
      <c r="B101" s="3" t="s">
        <v>67</v>
      </c>
      <c r="C101" s="5">
        <v>10.0</v>
      </c>
      <c r="D101" s="5">
        <v>23.0</v>
      </c>
    </row>
    <row r="102">
      <c r="A102" s="7">
        <v>43854.0</v>
      </c>
      <c r="B102" s="3" t="s">
        <v>109</v>
      </c>
      <c r="C102" s="5">
        <v>2.0</v>
      </c>
      <c r="D102" s="5">
        <v>4.0</v>
      </c>
    </row>
    <row r="103">
      <c r="A103" s="7">
        <v>43854.0</v>
      </c>
      <c r="B103" s="3" t="s">
        <v>7</v>
      </c>
      <c r="C103" s="5">
        <v>180.0</v>
      </c>
      <c r="D103" s="5" t="s">
        <v>9</v>
      </c>
    </row>
    <row r="104">
      <c r="A104" s="7">
        <v>43854.0</v>
      </c>
      <c r="B104" s="3" t="s">
        <v>48</v>
      </c>
      <c r="C104" s="5">
        <v>8.0</v>
      </c>
      <c r="D104" s="5">
        <v>12.0</v>
      </c>
    </row>
    <row r="105">
      <c r="A105" s="7">
        <v>43854.0</v>
      </c>
      <c r="B105" s="3" t="s">
        <v>62</v>
      </c>
      <c r="C105" s="5">
        <v>5.0</v>
      </c>
      <c r="D105" s="5">
        <v>6.0</v>
      </c>
    </row>
    <row r="106">
      <c r="A106" s="7">
        <v>43854.0</v>
      </c>
      <c r="B106" s="3" t="s">
        <v>12</v>
      </c>
      <c r="C106" s="5">
        <v>13.0</v>
      </c>
      <c r="D106" s="5" t="s">
        <v>9</v>
      </c>
    </row>
    <row r="107">
      <c r="A107" s="7">
        <v>43854.0</v>
      </c>
      <c r="B107" s="3" t="s">
        <v>40</v>
      </c>
      <c r="C107" s="5">
        <v>6.0</v>
      </c>
      <c r="D107" s="5">
        <v>21.0</v>
      </c>
    </row>
    <row r="108">
      <c r="A108" s="7">
        <v>43854.0</v>
      </c>
      <c r="B108" s="3" t="s">
        <v>73</v>
      </c>
      <c r="C108" s="5">
        <v>9.0</v>
      </c>
      <c r="D108" s="5">
        <v>18.0</v>
      </c>
    </row>
    <row r="109">
      <c r="A109" s="7">
        <v>43854.0</v>
      </c>
      <c r="B109" s="3" t="s">
        <v>59</v>
      </c>
      <c r="C109" s="5">
        <v>6.0</v>
      </c>
      <c r="D109" s="5">
        <v>8.0</v>
      </c>
    </row>
    <row r="110">
      <c r="A110" s="7">
        <v>43854.0</v>
      </c>
      <c r="B110" s="3" t="s">
        <v>18</v>
      </c>
      <c r="C110" s="5">
        <v>30.0</v>
      </c>
      <c r="D110" s="5">
        <v>57.0</v>
      </c>
    </row>
    <row r="111">
      <c r="A111" s="7">
        <v>43854.0</v>
      </c>
      <c r="B111" s="3" t="s">
        <v>42</v>
      </c>
      <c r="C111" s="5">
        <v>19.0</v>
      </c>
      <c r="D111" s="5">
        <v>43.0</v>
      </c>
    </row>
    <row r="112">
      <c r="A112" s="7">
        <v>43854.0</v>
      </c>
      <c r="B112" s="3" t="s">
        <v>76</v>
      </c>
      <c r="C112" s="5">
        <v>5.0</v>
      </c>
      <c r="D112" s="5">
        <v>9.0</v>
      </c>
    </row>
    <row r="113">
      <c r="A113" s="7">
        <v>43854.0</v>
      </c>
      <c r="B113" s="3" t="s">
        <v>52</v>
      </c>
      <c r="C113" s="5">
        <v>24.0</v>
      </c>
      <c r="D113" s="5">
        <v>39.0</v>
      </c>
    </row>
    <row r="114">
      <c r="A114" s="7">
        <v>43854.0</v>
      </c>
      <c r="B114" s="3" t="s">
        <v>60</v>
      </c>
      <c r="C114" s="5">
        <v>1.0</v>
      </c>
      <c r="D114" s="5">
        <v>4.0</v>
      </c>
    </row>
    <row r="115">
      <c r="A115" s="7">
        <v>43854.0</v>
      </c>
      <c r="B115" s="3" t="s">
        <v>8</v>
      </c>
      <c r="C115" s="5">
        <v>19.0</v>
      </c>
      <c r="D115" s="5">
        <v>62.0</v>
      </c>
    </row>
    <row r="116">
      <c r="A116" s="7">
        <v>43854.0</v>
      </c>
      <c r="B116" s="3" t="s">
        <v>148</v>
      </c>
      <c r="C116" s="5">
        <v>1.0</v>
      </c>
      <c r="D116" s="5" t="s">
        <v>9</v>
      </c>
    </row>
    <row r="117">
      <c r="A117" s="7">
        <v>43854.0</v>
      </c>
      <c r="B117" s="3" t="s">
        <v>11</v>
      </c>
      <c r="C117" s="5">
        <v>25.0</v>
      </c>
      <c r="D117" s="5" t="s">
        <v>9</v>
      </c>
    </row>
    <row r="118">
      <c r="A118" s="7">
        <v>43854.0</v>
      </c>
      <c r="B118" s="3" t="s">
        <v>16</v>
      </c>
      <c r="C118" s="5">
        <v>23.0</v>
      </c>
      <c r="D118" s="5">
        <v>32.0</v>
      </c>
    </row>
    <row r="119">
      <c r="A119" s="7">
        <v>43854.0</v>
      </c>
      <c r="B119" s="3" t="s">
        <v>90</v>
      </c>
      <c r="C119" s="5">
        <v>1.0</v>
      </c>
      <c r="D119" s="5">
        <v>7.0</v>
      </c>
    </row>
    <row r="120">
      <c r="A120" s="7">
        <v>43854.0</v>
      </c>
      <c r="B120" s="3" t="s">
        <v>137</v>
      </c>
      <c r="C120" s="5">
        <v>1.0</v>
      </c>
      <c r="D120" s="5">
        <v>3.0</v>
      </c>
    </row>
    <row r="121">
      <c r="A121" s="7">
        <v>43854.0</v>
      </c>
      <c r="B121" s="3" t="s">
        <v>20</v>
      </c>
      <c r="C121" s="5">
        <v>13.0</v>
      </c>
      <c r="D121" s="5">
        <v>28.0</v>
      </c>
    </row>
    <row r="122">
      <c r="A122" s="7">
        <v>43855.0</v>
      </c>
      <c r="B122" s="3" t="s">
        <v>48</v>
      </c>
      <c r="C122" s="5">
        <v>3.0</v>
      </c>
      <c r="D122" s="5">
        <v>15.0</v>
      </c>
    </row>
    <row r="123">
      <c r="A123" s="7">
        <v>43855.0</v>
      </c>
      <c r="B123" s="3" t="s">
        <v>50</v>
      </c>
      <c r="C123" s="5">
        <v>9.0</v>
      </c>
      <c r="D123" s="5">
        <v>17.0</v>
      </c>
    </row>
    <row r="124">
      <c r="A124" s="7">
        <v>43855.0</v>
      </c>
      <c r="B124" s="24" t="s">
        <v>67</v>
      </c>
      <c r="C124" s="5">
        <v>1.0</v>
      </c>
      <c r="D124" s="5" t="s">
        <v>9</v>
      </c>
    </row>
    <row r="125">
      <c r="A125" s="7">
        <v>43855.0</v>
      </c>
      <c r="B125" s="3" t="s">
        <v>40</v>
      </c>
      <c r="C125" s="5">
        <v>6.0</v>
      </c>
      <c r="D125" s="5" t="s">
        <v>9</v>
      </c>
    </row>
    <row r="126">
      <c r="A126" s="7">
        <v>43855.0</v>
      </c>
      <c r="B126" s="3" t="s">
        <v>14</v>
      </c>
      <c r="C126" s="5">
        <v>1.0</v>
      </c>
      <c r="D126" s="5">
        <v>9.0</v>
      </c>
    </row>
    <row r="127">
      <c r="A127" s="7">
        <v>43855.0</v>
      </c>
      <c r="B127" s="3" t="s">
        <v>54</v>
      </c>
      <c r="C127" s="5">
        <v>8.0</v>
      </c>
      <c r="D127" s="5" t="s">
        <v>9</v>
      </c>
    </row>
    <row r="128">
      <c r="A128" s="7">
        <v>43855.0</v>
      </c>
      <c r="B128" s="3" t="s">
        <v>106</v>
      </c>
      <c r="C128" s="5">
        <v>10.0</v>
      </c>
      <c r="D128" s="5">
        <v>15.0</v>
      </c>
    </row>
    <row r="129">
      <c r="A129" s="7">
        <v>43855.0</v>
      </c>
      <c r="B129" s="3" t="s">
        <v>206</v>
      </c>
      <c r="C129" s="5">
        <v>1.0</v>
      </c>
      <c r="D129" s="5" t="s">
        <v>9</v>
      </c>
    </row>
    <row r="130">
      <c r="A130" s="7">
        <v>43855.0</v>
      </c>
      <c r="B130" s="3" t="s">
        <v>14</v>
      </c>
      <c r="C130" s="5">
        <v>1.0</v>
      </c>
      <c r="D130" s="5">
        <v>10.0</v>
      </c>
    </row>
    <row r="131">
      <c r="A131" s="7">
        <v>43855.0</v>
      </c>
      <c r="B131" s="3" t="s">
        <v>48</v>
      </c>
      <c r="C131" s="5">
        <v>1.0</v>
      </c>
      <c r="D131" s="5">
        <v>16.0</v>
      </c>
    </row>
    <row r="132">
      <c r="A132" s="7">
        <v>43855.0</v>
      </c>
      <c r="B132" s="3" t="s">
        <v>10</v>
      </c>
      <c r="C132" s="5">
        <v>5.0</v>
      </c>
      <c r="D132" s="5">
        <v>41.0</v>
      </c>
    </row>
    <row r="133">
      <c r="A133" s="7">
        <v>43855.0</v>
      </c>
      <c r="B133" s="3" t="s">
        <v>41</v>
      </c>
      <c r="C133" s="5">
        <v>6.0</v>
      </c>
      <c r="D133" s="5" t="s">
        <v>9</v>
      </c>
    </row>
    <row r="134">
      <c r="A134" s="7">
        <v>43855.0</v>
      </c>
      <c r="B134" s="3" t="s">
        <v>48</v>
      </c>
      <c r="C134" s="5">
        <v>1.0</v>
      </c>
      <c r="D134" s="5">
        <v>17.0</v>
      </c>
    </row>
    <row r="135">
      <c r="A135" s="7">
        <v>43855.0</v>
      </c>
      <c r="B135" s="3" t="s">
        <v>67</v>
      </c>
      <c r="C135" s="5">
        <v>10.0</v>
      </c>
      <c r="D135" s="5">
        <v>33.0</v>
      </c>
    </row>
    <row r="136">
      <c r="A136" s="7">
        <v>43855.0</v>
      </c>
      <c r="B136" s="3" t="s">
        <v>62</v>
      </c>
      <c r="C136" s="5">
        <v>3.0</v>
      </c>
      <c r="D136" s="5">
        <v>9.0</v>
      </c>
    </row>
    <row r="137">
      <c r="A137" s="7">
        <v>43855.0</v>
      </c>
      <c r="B137" s="3" t="s">
        <v>76</v>
      </c>
      <c r="C137" s="5">
        <v>6.0</v>
      </c>
      <c r="D137" s="5">
        <v>15.0</v>
      </c>
    </row>
    <row r="138">
      <c r="A138" s="7">
        <v>43855.0</v>
      </c>
      <c r="B138" s="3" t="s">
        <v>10</v>
      </c>
      <c r="C138" s="5">
        <v>10.0</v>
      </c>
      <c r="D138" s="5">
        <v>51.0</v>
      </c>
    </row>
    <row r="139">
      <c r="A139" s="7">
        <v>43855.0</v>
      </c>
      <c r="B139" s="3" t="s">
        <v>7</v>
      </c>
      <c r="C139" s="5">
        <v>323.0</v>
      </c>
      <c r="D139" s="5">
        <v>1052.0</v>
      </c>
    </row>
    <row r="140">
      <c r="A140" s="7">
        <v>43855.0</v>
      </c>
      <c r="B140" s="3" t="s">
        <v>43</v>
      </c>
      <c r="C140" s="5">
        <v>18.0</v>
      </c>
      <c r="D140" s="5">
        <v>36.0</v>
      </c>
    </row>
    <row r="141">
      <c r="A141" s="7">
        <v>43855.0</v>
      </c>
      <c r="B141" s="3" t="s">
        <v>12</v>
      </c>
      <c r="C141" s="5">
        <v>7.0</v>
      </c>
      <c r="D141" s="5">
        <v>40.0</v>
      </c>
    </row>
    <row r="142">
      <c r="A142" s="7">
        <v>43855.0</v>
      </c>
      <c r="B142" s="3" t="s">
        <v>40</v>
      </c>
      <c r="C142" s="5">
        <v>12.0</v>
      </c>
      <c r="D142" s="5">
        <v>40.0</v>
      </c>
    </row>
    <row r="143">
      <c r="A143" s="7">
        <v>43855.0</v>
      </c>
      <c r="B143" s="3" t="s">
        <v>16</v>
      </c>
      <c r="C143" s="5">
        <v>51.0</v>
      </c>
      <c r="D143" s="5">
        <v>83.0</v>
      </c>
    </row>
    <row r="144">
      <c r="A144" s="7">
        <v>43855.0</v>
      </c>
      <c r="B144" s="3" t="s">
        <v>42</v>
      </c>
      <c r="C144" s="5">
        <v>26.0</v>
      </c>
      <c r="D144" s="5">
        <v>69.0</v>
      </c>
    </row>
    <row r="145">
      <c r="A145" s="7">
        <v>43855.0</v>
      </c>
      <c r="B145" s="3" t="s">
        <v>52</v>
      </c>
      <c r="C145" s="5">
        <v>21.0</v>
      </c>
      <c r="D145" s="5">
        <v>60.0</v>
      </c>
    </row>
    <row r="146">
      <c r="A146" s="7">
        <v>43855.0</v>
      </c>
      <c r="B146" s="3" t="s">
        <v>60</v>
      </c>
      <c r="C146" s="5">
        <v>1.0</v>
      </c>
      <c r="D146" s="5">
        <v>5.0</v>
      </c>
    </row>
    <row r="147">
      <c r="A147" s="7">
        <v>43855.0</v>
      </c>
      <c r="B147" s="3" t="s">
        <v>73</v>
      </c>
      <c r="C147" s="5">
        <v>13.0</v>
      </c>
      <c r="D147" s="5">
        <v>31.0</v>
      </c>
    </row>
    <row r="148">
      <c r="A148" s="7">
        <v>43855.0</v>
      </c>
      <c r="B148" s="3" t="s">
        <v>8</v>
      </c>
      <c r="C148" s="5">
        <v>42.0</v>
      </c>
      <c r="D148" s="5">
        <v>104.0</v>
      </c>
    </row>
    <row r="149">
      <c r="A149" s="7">
        <v>43855.0</v>
      </c>
      <c r="B149" s="3" t="s">
        <v>59</v>
      </c>
      <c r="C149" s="5">
        <v>5.0</v>
      </c>
      <c r="D149" s="5">
        <v>13.0</v>
      </c>
    </row>
    <row r="150">
      <c r="A150" s="7">
        <v>43855.0</v>
      </c>
      <c r="B150" s="3" t="s">
        <v>18</v>
      </c>
      <c r="C150" s="5">
        <v>18.0</v>
      </c>
      <c r="D150" s="5">
        <v>75.0</v>
      </c>
    </row>
    <row r="151">
      <c r="A151" s="7">
        <v>43855.0</v>
      </c>
      <c r="B151" s="3" t="s">
        <v>11</v>
      </c>
      <c r="C151" s="5">
        <v>20.0</v>
      </c>
      <c r="D151" s="5">
        <v>98.0</v>
      </c>
    </row>
    <row r="152">
      <c r="A152" s="7">
        <v>43855.0</v>
      </c>
      <c r="B152" s="3" t="s">
        <v>109</v>
      </c>
      <c r="C152" s="5">
        <v>3.0</v>
      </c>
      <c r="D152" s="5">
        <v>7.0</v>
      </c>
    </row>
    <row r="153">
      <c r="A153" s="7">
        <v>43855.0</v>
      </c>
      <c r="B153" s="3" t="s">
        <v>137</v>
      </c>
      <c r="C153" s="5">
        <v>1.0</v>
      </c>
      <c r="D153" s="5">
        <v>4.0</v>
      </c>
    </row>
    <row r="154">
      <c r="A154" s="7">
        <v>43855.0</v>
      </c>
      <c r="B154" s="3" t="s">
        <v>148</v>
      </c>
      <c r="C154" s="5">
        <v>5.0</v>
      </c>
      <c r="D154" s="5">
        <v>7.0</v>
      </c>
    </row>
    <row r="155">
      <c r="A155" s="7">
        <v>43855.0</v>
      </c>
      <c r="B155" s="3" t="s">
        <v>48</v>
      </c>
      <c r="C155" s="5">
        <v>2.0</v>
      </c>
      <c r="D155" s="5">
        <v>19.0</v>
      </c>
    </row>
    <row r="156">
      <c r="A156" s="7">
        <v>43855.0</v>
      </c>
      <c r="B156" s="3" t="s">
        <v>65</v>
      </c>
      <c r="C156" s="5">
        <v>1.0</v>
      </c>
      <c r="D156" s="5">
        <v>4.0</v>
      </c>
    </row>
    <row r="157">
      <c r="A157" s="7">
        <v>43855.0</v>
      </c>
      <c r="B157" s="3" t="s">
        <v>20</v>
      </c>
      <c r="C157" s="5">
        <v>16.0</v>
      </c>
      <c r="D157" s="5">
        <v>44.0</v>
      </c>
    </row>
    <row r="158">
      <c r="A158" s="7">
        <v>43855.0</v>
      </c>
      <c r="B158" s="3" t="s">
        <v>14</v>
      </c>
      <c r="C158" s="5">
        <v>3.0</v>
      </c>
      <c r="D158" s="5">
        <v>13.0</v>
      </c>
    </row>
    <row r="159">
      <c r="A159" s="7">
        <v>43855.0</v>
      </c>
      <c r="B159" s="3" t="s">
        <v>50</v>
      </c>
      <c r="C159" s="5">
        <v>3.0</v>
      </c>
      <c r="D159" s="5">
        <v>22.0</v>
      </c>
    </row>
    <row r="160">
      <c r="A160" s="7">
        <v>43855.0</v>
      </c>
      <c r="B160" s="3" t="s">
        <v>106</v>
      </c>
      <c r="C160" s="5">
        <v>7.0</v>
      </c>
      <c r="D160" s="5">
        <v>22.0</v>
      </c>
    </row>
    <row r="161">
      <c r="A161" s="7">
        <v>43855.0</v>
      </c>
      <c r="B161" s="3" t="s">
        <v>10</v>
      </c>
      <c r="C161" s="5">
        <v>3.0</v>
      </c>
      <c r="D161" s="5">
        <v>54.0</v>
      </c>
    </row>
    <row r="162">
      <c r="A162" s="7">
        <v>43856.0</v>
      </c>
      <c r="B162" s="3" t="s">
        <v>40</v>
      </c>
      <c r="C162" s="5">
        <v>7.0</v>
      </c>
      <c r="D162" s="5">
        <v>46.0</v>
      </c>
    </row>
    <row r="163">
      <c r="A163" s="7">
        <v>43856.0</v>
      </c>
      <c r="B163" s="3" t="s">
        <v>54</v>
      </c>
      <c r="C163" s="5">
        <v>11.0</v>
      </c>
      <c r="D163" s="5" t="s">
        <v>9</v>
      </c>
    </row>
    <row r="164">
      <c r="A164" s="7">
        <v>43856.0</v>
      </c>
      <c r="B164" s="3" t="s">
        <v>48</v>
      </c>
      <c r="C164" s="5">
        <v>2.0</v>
      </c>
      <c r="D164" s="5">
        <v>21.0</v>
      </c>
    </row>
    <row r="165">
      <c r="A165" s="7">
        <v>43856.0</v>
      </c>
      <c r="B165" s="3" t="s">
        <v>67</v>
      </c>
      <c r="C165" s="5" t="s">
        <v>9</v>
      </c>
      <c r="D165" s="5">
        <v>36.0</v>
      </c>
    </row>
    <row r="166">
      <c r="A166" s="7">
        <v>43856.0</v>
      </c>
      <c r="B166" s="3" t="s">
        <v>54</v>
      </c>
      <c r="C166" s="5">
        <v>6.0</v>
      </c>
      <c r="D166" s="5" t="s">
        <v>9</v>
      </c>
    </row>
    <row r="167">
      <c r="A167" s="7">
        <v>43856.0</v>
      </c>
      <c r="B167" s="3" t="s">
        <v>10</v>
      </c>
      <c r="C167" s="5">
        <v>9.0</v>
      </c>
      <c r="D167" s="5">
        <v>63.0</v>
      </c>
    </row>
    <row r="168">
      <c r="A168" s="7">
        <v>43856.0</v>
      </c>
      <c r="B168" s="3" t="s">
        <v>14</v>
      </c>
      <c r="C168" s="5">
        <v>1.0</v>
      </c>
      <c r="D168" s="5">
        <v>14.0</v>
      </c>
    </row>
    <row r="169">
      <c r="A169" s="7">
        <v>43856.0</v>
      </c>
      <c r="B169" s="3" t="s">
        <v>10</v>
      </c>
      <c r="C169" s="5">
        <v>5.0</v>
      </c>
      <c r="D169" s="5">
        <v>68.0</v>
      </c>
    </row>
    <row r="170">
      <c r="A170" s="7">
        <v>43856.0</v>
      </c>
      <c r="B170" s="3" t="s">
        <v>48</v>
      </c>
      <c r="C170" s="5">
        <v>1.0</v>
      </c>
      <c r="D170" s="5">
        <v>22.0</v>
      </c>
    </row>
    <row r="171">
      <c r="A171" s="7">
        <v>43856.0</v>
      </c>
      <c r="B171" s="3" t="s">
        <v>43</v>
      </c>
      <c r="C171" s="5">
        <v>12.0</v>
      </c>
      <c r="D171" s="5">
        <v>48.0</v>
      </c>
    </row>
    <row r="172">
      <c r="A172" s="7">
        <v>43856.0</v>
      </c>
      <c r="B172" s="3" t="s">
        <v>62</v>
      </c>
      <c r="C172" s="5">
        <v>4.0</v>
      </c>
      <c r="D172" s="5">
        <v>13.0</v>
      </c>
    </row>
    <row r="173">
      <c r="A173" s="7">
        <v>43856.0</v>
      </c>
      <c r="B173" s="3" t="s">
        <v>7</v>
      </c>
      <c r="C173" s="5">
        <v>371.0</v>
      </c>
      <c r="D173" s="5">
        <v>1423.0</v>
      </c>
    </row>
    <row r="174">
      <c r="A174" s="7">
        <v>43856.0</v>
      </c>
      <c r="B174" s="3" t="s">
        <v>76</v>
      </c>
      <c r="C174" s="24">
        <v>6.0</v>
      </c>
      <c r="D174" s="5" t="s">
        <v>9</v>
      </c>
    </row>
    <row r="175">
      <c r="A175" s="7">
        <v>43856.0</v>
      </c>
      <c r="B175" s="3" t="s">
        <v>67</v>
      </c>
      <c r="C175" s="5">
        <v>13.0</v>
      </c>
      <c r="D175" s="5">
        <v>46.0</v>
      </c>
    </row>
    <row r="176">
      <c r="A176" s="7">
        <v>43856.0</v>
      </c>
      <c r="B176" s="3" t="s">
        <v>12</v>
      </c>
      <c r="C176" s="5">
        <v>13.0</v>
      </c>
      <c r="D176" s="5">
        <v>53.0</v>
      </c>
    </row>
    <row r="177">
      <c r="A177" s="7">
        <v>43856.0</v>
      </c>
      <c r="B177" s="3" t="s">
        <v>16</v>
      </c>
      <c r="C177" s="5">
        <v>45.0</v>
      </c>
      <c r="D177" s="5">
        <v>128.0</v>
      </c>
    </row>
    <row r="178">
      <c r="A178" s="7">
        <v>43856.0</v>
      </c>
      <c r="B178" s="3" t="s">
        <v>40</v>
      </c>
      <c r="C178" s="5">
        <v>17.0</v>
      </c>
      <c r="D178" s="5">
        <v>63.0</v>
      </c>
    </row>
    <row r="179">
      <c r="A179" s="7">
        <v>43856.0</v>
      </c>
      <c r="B179" s="3" t="s">
        <v>52</v>
      </c>
      <c r="C179" s="5">
        <v>10.0</v>
      </c>
      <c r="D179" s="5">
        <v>70.0</v>
      </c>
    </row>
    <row r="180">
      <c r="A180" s="7">
        <v>43856.0</v>
      </c>
      <c r="B180" s="3" t="s">
        <v>42</v>
      </c>
      <c r="C180" s="5">
        <v>31.0</v>
      </c>
      <c r="D180" s="5">
        <v>100.0</v>
      </c>
    </row>
    <row r="181">
      <c r="A181" s="7">
        <v>43856.0</v>
      </c>
      <c r="B181" s="3" t="s">
        <v>73</v>
      </c>
      <c r="C181" s="5">
        <v>16.0</v>
      </c>
      <c r="D181" s="5">
        <v>47.0</v>
      </c>
    </row>
    <row r="182">
      <c r="A182" s="7">
        <v>43856.0</v>
      </c>
      <c r="B182" s="3" t="s">
        <v>8</v>
      </c>
      <c r="C182" s="5">
        <v>24.0</v>
      </c>
      <c r="D182" s="5">
        <v>128.0</v>
      </c>
    </row>
    <row r="183">
      <c r="A183" s="7">
        <v>43856.0</v>
      </c>
      <c r="B183" s="3" t="s">
        <v>60</v>
      </c>
      <c r="C183" s="5">
        <v>2.0</v>
      </c>
      <c r="D183" s="5">
        <v>7.0</v>
      </c>
    </row>
    <row r="184">
      <c r="A184" s="7">
        <v>43856.0</v>
      </c>
      <c r="B184" s="3" t="s">
        <v>18</v>
      </c>
      <c r="C184" s="5">
        <v>35.0</v>
      </c>
      <c r="D184" s="5">
        <v>110.0</v>
      </c>
    </row>
    <row r="185">
      <c r="A185" s="7">
        <v>43856.0</v>
      </c>
      <c r="B185" s="3" t="s">
        <v>90</v>
      </c>
      <c r="C185" s="5">
        <v>2.0</v>
      </c>
      <c r="D185" s="5">
        <v>6.0</v>
      </c>
    </row>
    <row r="186">
      <c r="A186" s="7">
        <v>43856.0</v>
      </c>
      <c r="B186" s="3" t="s">
        <v>41</v>
      </c>
      <c r="C186" s="5">
        <v>8.0</v>
      </c>
      <c r="D186" s="5">
        <v>19.0</v>
      </c>
    </row>
    <row r="187">
      <c r="A187" s="7">
        <v>43856.0</v>
      </c>
      <c r="B187" s="3" t="s">
        <v>11</v>
      </c>
      <c r="C187" s="5">
        <v>48.0</v>
      </c>
      <c r="D187" s="5">
        <v>146.0</v>
      </c>
    </row>
    <row r="188">
      <c r="A188" s="7">
        <v>43856.0</v>
      </c>
      <c r="B188" s="3" t="s">
        <v>109</v>
      </c>
      <c r="C188" s="5">
        <v>7.0</v>
      </c>
      <c r="D188" s="5">
        <v>14.0</v>
      </c>
    </row>
    <row r="189">
      <c r="A189" s="7">
        <v>43856.0</v>
      </c>
      <c r="B189" s="3" t="s">
        <v>148</v>
      </c>
      <c r="C189" s="5">
        <v>4.0</v>
      </c>
      <c r="D189" s="5">
        <v>11.0</v>
      </c>
    </row>
    <row r="190">
      <c r="A190" s="7">
        <v>43856.0</v>
      </c>
      <c r="B190" s="3" t="s">
        <v>206</v>
      </c>
      <c r="C190" s="5">
        <v>3.0</v>
      </c>
      <c r="D190" s="5">
        <v>4.0</v>
      </c>
    </row>
    <row r="191">
      <c r="A191" s="7">
        <v>43856.0</v>
      </c>
      <c r="B191" s="3" t="s">
        <v>59</v>
      </c>
      <c r="C191" s="5">
        <v>5.0</v>
      </c>
      <c r="D191" s="5">
        <v>18.0</v>
      </c>
    </row>
    <row r="192">
      <c r="A192" s="7">
        <v>43856.0</v>
      </c>
      <c r="B192" s="3" t="s">
        <v>137</v>
      </c>
      <c r="C192" s="5">
        <v>1.0</v>
      </c>
      <c r="D192" s="5">
        <v>5.0</v>
      </c>
    </row>
    <row r="193">
      <c r="A193" s="7">
        <v>43856.0</v>
      </c>
      <c r="B193" s="3" t="s">
        <v>20</v>
      </c>
      <c r="C193" s="5">
        <v>25.0</v>
      </c>
      <c r="D193" s="5">
        <v>69.0</v>
      </c>
    </row>
    <row r="194">
      <c r="A194" s="7">
        <v>43857.0</v>
      </c>
      <c r="B194" s="3" t="s">
        <v>48</v>
      </c>
      <c r="C194" s="5">
        <v>1.0</v>
      </c>
      <c r="D194" s="5">
        <v>23.0</v>
      </c>
    </row>
    <row r="195">
      <c r="A195" s="7">
        <v>43857.0</v>
      </c>
      <c r="B195" s="3" t="s">
        <v>106</v>
      </c>
      <c r="C195" s="5">
        <v>13.0</v>
      </c>
      <c r="D195" s="5">
        <v>35.0</v>
      </c>
    </row>
    <row r="196">
      <c r="A196" s="7">
        <v>43857.0</v>
      </c>
      <c r="B196" s="3" t="s">
        <v>48</v>
      </c>
      <c r="C196" s="5">
        <v>1.0</v>
      </c>
      <c r="D196" s="5">
        <v>24.0</v>
      </c>
    </row>
    <row r="197">
      <c r="A197" s="7">
        <v>43857.0</v>
      </c>
      <c r="B197" s="3" t="s">
        <v>14</v>
      </c>
      <c r="C197" s="5">
        <v>3.0</v>
      </c>
      <c r="D197" s="5">
        <v>17.0</v>
      </c>
    </row>
    <row r="198">
      <c r="A198" s="7">
        <v>43857.0</v>
      </c>
      <c r="B198" s="3" t="s">
        <v>65</v>
      </c>
      <c r="C198" s="5">
        <v>3.0</v>
      </c>
      <c r="D198" s="5">
        <v>7.0</v>
      </c>
    </row>
    <row r="199">
      <c r="A199" s="7">
        <v>43857.0</v>
      </c>
      <c r="B199" s="3" t="s">
        <v>50</v>
      </c>
      <c r="C199" s="5">
        <v>9.0</v>
      </c>
      <c r="D199" s="5">
        <v>31.0</v>
      </c>
    </row>
    <row r="200">
      <c r="A200" s="7">
        <v>43857.0</v>
      </c>
      <c r="B200" s="3" t="s">
        <v>54</v>
      </c>
      <c r="C200" s="5">
        <v>21.0</v>
      </c>
      <c r="D200" s="5">
        <v>56.0</v>
      </c>
    </row>
    <row r="201">
      <c r="A201" s="7">
        <v>43857.0</v>
      </c>
      <c r="B201" s="3" t="s">
        <v>40</v>
      </c>
      <c r="C201" s="5">
        <v>12.0</v>
      </c>
      <c r="D201" s="5">
        <v>75.0</v>
      </c>
    </row>
    <row r="202">
      <c r="A202" s="7">
        <v>43857.0</v>
      </c>
      <c r="B202" s="3" t="s">
        <v>10</v>
      </c>
      <c r="C202" s="5">
        <v>4.0</v>
      </c>
      <c r="D202" s="5">
        <v>72.0</v>
      </c>
    </row>
    <row r="203">
      <c r="A203" s="7">
        <v>43857.0</v>
      </c>
      <c r="B203" s="3" t="s">
        <v>48</v>
      </c>
      <c r="C203" s="5">
        <v>3.0</v>
      </c>
      <c r="D203" s="5">
        <v>27.0</v>
      </c>
    </row>
    <row r="204">
      <c r="A204" s="7">
        <v>43857.0</v>
      </c>
      <c r="B204" s="3" t="s">
        <v>50</v>
      </c>
      <c r="C204" s="5">
        <v>2.0</v>
      </c>
      <c r="D204" s="5">
        <v>33.0</v>
      </c>
    </row>
    <row r="205">
      <c r="A205" s="7">
        <v>43857.0</v>
      </c>
      <c r="B205" s="3" t="s">
        <v>41</v>
      </c>
      <c r="C205" s="5">
        <v>7.0</v>
      </c>
      <c r="D205" s="5">
        <v>26.0</v>
      </c>
    </row>
    <row r="206">
      <c r="A206" s="7">
        <v>43857.0</v>
      </c>
      <c r="B206" s="3" t="s">
        <v>41</v>
      </c>
      <c r="C206" s="5">
        <v>6.0</v>
      </c>
      <c r="D206" s="5" t="s">
        <v>9</v>
      </c>
    </row>
    <row r="207">
      <c r="A207" s="7">
        <v>43857.0</v>
      </c>
      <c r="B207" s="3" t="s">
        <v>14</v>
      </c>
      <c r="C207" s="5">
        <v>4.0</v>
      </c>
      <c r="D207" s="5">
        <v>22.0</v>
      </c>
    </row>
    <row r="208">
      <c r="A208" s="7">
        <v>43857.0</v>
      </c>
      <c r="B208" s="3" t="s">
        <v>206</v>
      </c>
      <c r="C208" s="5">
        <v>2.0</v>
      </c>
      <c r="D208" s="5">
        <v>6.0</v>
      </c>
    </row>
    <row r="209">
      <c r="A209" s="7">
        <v>43857.0</v>
      </c>
      <c r="B209" s="3" t="s">
        <v>54</v>
      </c>
      <c r="C209" s="5">
        <v>3.0</v>
      </c>
      <c r="D209" s="5">
        <v>59.0</v>
      </c>
    </row>
    <row r="210">
      <c r="A210" s="7">
        <v>43857.0</v>
      </c>
      <c r="B210" s="3" t="s">
        <v>10</v>
      </c>
      <c r="C210" s="5">
        <v>8.0</v>
      </c>
      <c r="D210" s="5">
        <v>80.0</v>
      </c>
    </row>
    <row r="211">
      <c r="A211" s="7">
        <v>43857.0</v>
      </c>
      <c r="B211" s="3" t="s">
        <v>14</v>
      </c>
      <c r="C211" s="5">
        <v>2.0</v>
      </c>
      <c r="D211" s="5">
        <v>23.0</v>
      </c>
    </row>
    <row r="212">
      <c r="A212" s="7">
        <v>43857.0</v>
      </c>
      <c r="B212" s="3" t="s">
        <v>62</v>
      </c>
      <c r="C212" s="5">
        <v>7.0</v>
      </c>
      <c r="D212" s="5">
        <v>20.0</v>
      </c>
    </row>
    <row r="213">
      <c r="A213" s="7">
        <v>43857.0</v>
      </c>
      <c r="B213" s="3" t="s">
        <v>43</v>
      </c>
      <c r="C213" s="5">
        <v>24.0</v>
      </c>
      <c r="D213" s="5">
        <v>72.0</v>
      </c>
    </row>
    <row r="214">
      <c r="A214" s="7">
        <v>43857.0</v>
      </c>
      <c r="B214" s="3" t="s">
        <v>12</v>
      </c>
      <c r="C214" s="5">
        <v>13.0</v>
      </c>
      <c r="D214" s="5">
        <v>66.0</v>
      </c>
    </row>
    <row r="215">
      <c r="A215" s="7">
        <v>43857.0</v>
      </c>
      <c r="B215" s="3" t="s">
        <v>67</v>
      </c>
      <c r="C215" s="5">
        <v>5.0</v>
      </c>
      <c r="D215" s="5">
        <v>51.0</v>
      </c>
    </row>
    <row r="216">
      <c r="A216" s="7">
        <v>43857.0</v>
      </c>
      <c r="B216" s="3" t="s">
        <v>16</v>
      </c>
      <c r="C216" s="5">
        <v>40.0</v>
      </c>
      <c r="D216" s="5">
        <v>168.0</v>
      </c>
    </row>
    <row r="217">
      <c r="A217" s="7">
        <v>43857.0</v>
      </c>
      <c r="B217" s="3" t="s">
        <v>40</v>
      </c>
      <c r="C217" s="5">
        <v>12.0</v>
      </c>
      <c r="D217" s="5">
        <v>87.0</v>
      </c>
    </row>
    <row r="218">
      <c r="A218" s="7">
        <v>43857.0</v>
      </c>
      <c r="B218" s="3" t="s">
        <v>60</v>
      </c>
      <c r="C218" s="5">
        <v>2.0</v>
      </c>
      <c r="D218" s="5">
        <v>9.0</v>
      </c>
    </row>
    <row r="219">
      <c r="A219" s="7">
        <v>43857.0</v>
      </c>
      <c r="B219" s="3" t="s">
        <v>73</v>
      </c>
      <c r="C219" s="5">
        <v>23.0</v>
      </c>
      <c r="D219" s="5">
        <v>70.0</v>
      </c>
    </row>
    <row r="220">
      <c r="A220" s="7">
        <v>43857.0</v>
      </c>
      <c r="B220" s="3" t="s">
        <v>7</v>
      </c>
      <c r="C220" s="5">
        <v>1291.0</v>
      </c>
      <c r="D220" s="5">
        <v>2714.0</v>
      </c>
    </row>
    <row r="221">
      <c r="A221" s="7">
        <v>43857.0</v>
      </c>
      <c r="B221" s="3" t="s">
        <v>20</v>
      </c>
      <c r="C221" s="5">
        <v>21.0</v>
      </c>
      <c r="D221" s="5">
        <v>90.0</v>
      </c>
    </row>
    <row r="222">
      <c r="A222" s="7">
        <v>43857.0</v>
      </c>
      <c r="B222" s="3" t="s">
        <v>52</v>
      </c>
      <c r="C222" s="5">
        <v>36.0</v>
      </c>
      <c r="D222" s="5">
        <v>106.0</v>
      </c>
    </row>
    <row r="223">
      <c r="A223" s="7">
        <v>43857.0</v>
      </c>
      <c r="B223" s="3" t="s">
        <v>18</v>
      </c>
      <c r="C223" s="5">
        <v>22.0</v>
      </c>
      <c r="D223" s="5">
        <v>132.0</v>
      </c>
    </row>
    <row r="224">
      <c r="A224" s="7">
        <v>43857.0</v>
      </c>
      <c r="B224" s="3" t="s">
        <v>76</v>
      </c>
      <c r="C224" s="5">
        <v>9.0</v>
      </c>
      <c r="D224" s="5">
        <v>30.0</v>
      </c>
    </row>
    <row r="225">
      <c r="A225" s="7">
        <v>43857.0</v>
      </c>
      <c r="B225" s="3" t="s">
        <v>59</v>
      </c>
      <c r="C225" s="5">
        <v>15.0</v>
      </c>
      <c r="D225" s="5">
        <v>33.0</v>
      </c>
    </row>
    <row r="226">
      <c r="A226" s="7">
        <v>43857.0</v>
      </c>
      <c r="B226" s="3" t="s">
        <v>109</v>
      </c>
      <c r="C226" s="5">
        <v>5.0</v>
      </c>
      <c r="D226" s="5">
        <v>19.0</v>
      </c>
    </row>
    <row r="227">
      <c r="A227" s="7">
        <v>43857.0</v>
      </c>
      <c r="B227" s="3" t="s">
        <v>8</v>
      </c>
      <c r="C227" s="5">
        <v>45.0</v>
      </c>
      <c r="D227" s="5">
        <v>173.0</v>
      </c>
    </row>
    <row r="228">
      <c r="A228" s="7">
        <v>43857.0</v>
      </c>
      <c r="B228" s="3" t="s">
        <v>11</v>
      </c>
      <c r="C228" s="5">
        <v>42.0</v>
      </c>
      <c r="D228" s="5">
        <v>188.0</v>
      </c>
    </row>
    <row r="229">
      <c r="A229" s="7">
        <v>43857.0</v>
      </c>
      <c r="B229" s="3" t="s">
        <v>137</v>
      </c>
      <c r="C229" s="5">
        <v>5.0</v>
      </c>
      <c r="D229" s="5">
        <v>10.0</v>
      </c>
    </row>
    <row r="230">
      <c r="A230" s="7">
        <v>43857.0</v>
      </c>
      <c r="B230" s="3" t="s">
        <v>65</v>
      </c>
      <c r="C230" s="5">
        <v>4.0</v>
      </c>
      <c r="D230" s="5">
        <v>11.0</v>
      </c>
    </row>
    <row r="231">
      <c r="A231" s="7">
        <v>43857.0</v>
      </c>
      <c r="B231" s="3" t="s">
        <v>148</v>
      </c>
      <c r="C231" s="5">
        <v>2.0</v>
      </c>
      <c r="D231" s="5">
        <v>13.0</v>
      </c>
    </row>
    <row r="232">
      <c r="A232" s="7">
        <v>43857.0</v>
      </c>
      <c r="B232" s="3" t="s">
        <v>50</v>
      </c>
      <c r="C232" s="5">
        <v>7.0</v>
      </c>
      <c r="D232" s="5">
        <v>40.0</v>
      </c>
    </row>
    <row r="233">
      <c r="A233" s="7">
        <v>43857.0</v>
      </c>
      <c r="B233" s="3" t="s">
        <v>90</v>
      </c>
      <c r="C233" s="5">
        <v>2.0</v>
      </c>
      <c r="D233" s="5">
        <v>8.0</v>
      </c>
    </row>
    <row r="234">
      <c r="A234" s="7">
        <v>43857.0</v>
      </c>
      <c r="B234" s="3" t="s">
        <v>42</v>
      </c>
      <c r="C234" s="5">
        <v>43.0</v>
      </c>
      <c r="D234" s="5">
        <v>143.0</v>
      </c>
    </row>
    <row r="235">
      <c r="A235" s="7">
        <v>43858.0</v>
      </c>
      <c r="B235" s="3" t="s">
        <v>48</v>
      </c>
      <c r="C235" s="5">
        <v>3.0</v>
      </c>
      <c r="D235" s="5">
        <v>30.0</v>
      </c>
    </row>
    <row r="236">
      <c r="A236" s="7">
        <v>43858.0</v>
      </c>
      <c r="B236" s="3" t="s">
        <v>14</v>
      </c>
      <c r="C236" s="5">
        <v>1.0</v>
      </c>
      <c r="D236" s="5">
        <v>24.0</v>
      </c>
    </row>
    <row r="237">
      <c r="A237" s="7">
        <v>43858.0</v>
      </c>
      <c r="B237" s="3" t="s">
        <v>54</v>
      </c>
      <c r="C237" s="5">
        <v>14.0</v>
      </c>
      <c r="D237" s="5">
        <v>73.0</v>
      </c>
    </row>
    <row r="238">
      <c r="A238" s="7">
        <v>43858.0</v>
      </c>
      <c r="B238" s="3" t="s">
        <v>41</v>
      </c>
      <c r="C238" s="5">
        <v>12.0</v>
      </c>
      <c r="D238" s="5">
        <v>44.0</v>
      </c>
    </row>
    <row r="239">
      <c r="A239" s="7">
        <v>43858.0</v>
      </c>
      <c r="B239" s="3" t="s">
        <v>106</v>
      </c>
      <c r="C239" s="5">
        <v>11.0</v>
      </c>
      <c r="D239" s="5">
        <v>46.0</v>
      </c>
    </row>
    <row r="240">
      <c r="A240" s="7">
        <v>43858.0</v>
      </c>
      <c r="B240" s="3" t="s">
        <v>148</v>
      </c>
      <c r="C240" s="5">
        <v>2.0</v>
      </c>
      <c r="D240" s="5">
        <v>15.0</v>
      </c>
    </row>
    <row r="241">
      <c r="A241" s="7">
        <v>43858.0</v>
      </c>
      <c r="B241" s="3" t="s">
        <v>40</v>
      </c>
      <c r="C241" s="5">
        <v>8.0</v>
      </c>
      <c r="D241" s="5">
        <v>95.0</v>
      </c>
    </row>
    <row r="242">
      <c r="A242" s="7">
        <v>43858.0</v>
      </c>
      <c r="B242" s="3" t="s">
        <v>10</v>
      </c>
      <c r="C242" s="5">
        <v>11.0</v>
      </c>
      <c r="D242" s="5">
        <v>91.0</v>
      </c>
    </row>
    <row r="243">
      <c r="A243" s="7">
        <v>43858.0</v>
      </c>
      <c r="B243" s="3" t="s">
        <v>48</v>
      </c>
      <c r="C243" s="5">
        <v>4.0</v>
      </c>
      <c r="D243" s="5">
        <v>34.0</v>
      </c>
    </row>
    <row r="244">
      <c r="A244" s="7">
        <v>43858.0</v>
      </c>
      <c r="B244" s="3" t="s">
        <v>54</v>
      </c>
      <c r="C244" s="5">
        <v>7.0</v>
      </c>
      <c r="D244" s="5">
        <v>80.0</v>
      </c>
    </row>
    <row r="245">
      <c r="A245" s="7">
        <v>43858.0</v>
      </c>
      <c r="B245" s="3" t="s">
        <v>43</v>
      </c>
      <c r="C245" s="5">
        <v>37.0</v>
      </c>
      <c r="D245" s="5">
        <v>109.0</v>
      </c>
    </row>
    <row r="246">
      <c r="A246" s="7">
        <v>43858.0</v>
      </c>
      <c r="B246" s="3" t="s">
        <v>62</v>
      </c>
      <c r="C246" s="5">
        <v>7.0</v>
      </c>
      <c r="D246" s="5">
        <v>27.0</v>
      </c>
    </row>
    <row r="247">
      <c r="A247" s="7">
        <v>43858.0</v>
      </c>
      <c r="B247" s="3" t="s">
        <v>7</v>
      </c>
      <c r="C247" s="5">
        <v>840.0</v>
      </c>
      <c r="D247" s="5">
        <v>3554.0</v>
      </c>
    </row>
    <row r="248">
      <c r="A248" s="7">
        <v>43858.0</v>
      </c>
      <c r="B248" s="3" t="s">
        <v>12</v>
      </c>
      <c r="C248" s="5">
        <v>14.0</v>
      </c>
      <c r="D248" s="5">
        <v>80.0</v>
      </c>
    </row>
    <row r="249">
      <c r="A249" s="7">
        <v>43858.0</v>
      </c>
      <c r="B249" s="3" t="s">
        <v>48</v>
      </c>
      <c r="C249" s="5">
        <v>2.0</v>
      </c>
      <c r="D249" s="5">
        <v>36.0</v>
      </c>
    </row>
    <row r="250">
      <c r="A250" s="7">
        <v>43858.0</v>
      </c>
      <c r="B250" s="3" t="s">
        <v>67</v>
      </c>
      <c r="C250" s="5">
        <v>7.0</v>
      </c>
      <c r="D250" s="5">
        <v>58.0</v>
      </c>
    </row>
    <row r="251">
      <c r="A251" s="7">
        <v>43858.0</v>
      </c>
      <c r="B251" s="3" t="s">
        <v>16</v>
      </c>
      <c r="C251" s="5">
        <v>38.0</v>
      </c>
      <c r="D251" s="5">
        <v>206.0</v>
      </c>
    </row>
    <row r="252">
      <c r="A252" s="7">
        <v>43858.0</v>
      </c>
      <c r="B252" s="3" t="s">
        <v>40</v>
      </c>
      <c r="C252" s="5">
        <v>26.0</v>
      </c>
      <c r="D252" s="5">
        <v>121.0</v>
      </c>
    </row>
    <row r="253">
      <c r="A253" s="7">
        <v>43858.0</v>
      </c>
      <c r="B253" s="3" t="s">
        <v>52</v>
      </c>
      <c r="C253" s="5">
        <v>46.0</v>
      </c>
      <c r="D253" s="5">
        <v>152.0</v>
      </c>
    </row>
    <row r="254">
      <c r="A254" s="7">
        <v>43858.0</v>
      </c>
      <c r="B254" s="3" t="s">
        <v>60</v>
      </c>
      <c r="C254" s="5">
        <v>0.0</v>
      </c>
      <c r="D254" s="5">
        <v>9.0</v>
      </c>
    </row>
    <row r="255">
      <c r="A255" s="7">
        <v>43858.0</v>
      </c>
      <c r="B255" s="3" t="s">
        <v>73</v>
      </c>
      <c r="C255" s="5">
        <v>29.0</v>
      </c>
      <c r="D255" s="5" t="s">
        <v>9</v>
      </c>
    </row>
    <row r="256">
      <c r="A256" s="7">
        <v>43858.0</v>
      </c>
      <c r="B256" s="3" t="s">
        <v>8</v>
      </c>
      <c r="C256" s="5">
        <v>123.0</v>
      </c>
      <c r="D256" s="5">
        <v>296.0</v>
      </c>
    </row>
    <row r="257">
      <c r="A257" s="7">
        <v>43858.0</v>
      </c>
      <c r="B257" s="3" t="s">
        <v>20</v>
      </c>
      <c r="C257" s="5">
        <v>18.0</v>
      </c>
      <c r="D257" s="5">
        <v>108.0</v>
      </c>
    </row>
    <row r="258">
      <c r="A258" s="7">
        <v>43858.0</v>
      </c>
      <c r="B258" s="3" t="s">
        <v>42</v>
      </c>
      <c r="C258" s="5">
        <v>78.0</v>
      </c>
      <c r="D258" s="5">
        <v>221.0</v>
      </c>
    </row>
    <row r="259">
      <c r="A259" s="7">
        <v>43858.0</v>
      </c>
      <c r="B259" s="3" t="s">
        <v>59</v>
      </c>
      <c r="C259" s="5">
        <v>15.0</v>
      </c>
      <c r="D259" s="5">
        <v>48.0</v>
      </c>
    </row>
    <row r="260">
      <c r="A260" s="7">
        <v>43858.0</v>
      </c>
      <c r="B260" s="3" t="s">
        <v>76</v>
      </c>
      <c r="C260" s="5">
        <v>7.0</v>
      </c>
      <c r="D260" s="5">
        <v>37.0</v>
      </c>
    </row>
    <row r="261">
      <c r="A261" s="7">
        <v>43858.0</v>
      </c>
      <c r="B261" s="3" t="s">
        <v>90</v>
      </c>
      <c r="C261" s="5">
        <v>1.0</v>
      </c>
      <c r="D261" s="5">
        <v>9.0</v>
      </c>
    </row>
    <row r="262">
      <c r="A262" s="7">
        <v>43858.0</v>
      </c>
      <c r="B262" s="3" t="s">
        <v>109</v>
      </c>
      <c r="C262" s="5">
        <v>5.0</v>
      </c>
      <c r="D262" s="5">
        <v>24.0</v>
      </c>
    </row>
    <row r="263">
      <c r="A263" s="7">
        <v>43858.0</v>
      </c>
      <c r="B263" s="3" t="s">
        <v>11</v>
      </c>
      <c r="C263" s="5">
        <v>53.0</v>
      </c>
      <c r="D263" s="5">
        <v>241.0</v>
      </c>
    </row>
    <row r="264">
      <c r="A264" s="7">
        <v>43858.0</v>
      </c>
      <c r="B264" s="3" t="s">
        <v>18</v>
      </c>
      <c r="C264" s="5">
        <v>15.0</v>
      </c>
      <c r="D264" s="5">
        <v>147.0</v>
      </c>
    </row>
    <row r="265">
      <c r="A265" s="7">
        <v>43858.0</v>
      </c>
      <c r="B265" s="3" t="s">
        <v>50</v>
      </c>
      <c r="C265" s="5">
        <v>5.0</v>
      </c>
      <c r="D265" s="5">
        <v>43.0</v>
      </c>
    </row>
    <row r="266">
      <c r="A266" s="7">
        <v>43858.0</v>
      </c>
      <c r="B266" s="3" t="s">
        <v>54</v>
      </c>
      <c r="C266" s="5">
        <v>2.0</v>
      </c>
      <c r="D266" s="5">
        <v>82.0</v>
      </c>
    </row>
    <row r="267">
      <c r="A267" s="7">
        <v>43858.0</v>
      </c>
      <c r="B267" s="3" t="s">
        <v>206</v>
      </c>
      <c r="C267" s="5">
        <v>0.0</v>
      </c>
      <c r="D267" s="5">
        <v>6.0</v>
      </c>
    </row>
    <row r="268">
      <c r="A268" s="7">
        <v>43859.0</v>
      </c>
      <c r="B268" s="3" t="s">
        <v>14</v>
      </c>
      <c r="C268" s="5">
        <v>1.0</v>
      </c>
      <c r="D268" s="5">
        <v>25.0</v>
      </c>
    </row>
    <row r="269">
      <c r="A269" s="7">
        <v>43859.0</v>
      </c>
      <c r="B269" s="3" t="s">
        <v>65</v>
      </c>
      <c r="C269" s="5">
        <v>1.0</v>
      </c>
      <c r="D269" s="5">
        <v>12.0</v>
      </c>
    </row>
    <row r="270">
      <c r="A270" s="7">
        <v>43859.0</v>
      </c>
      <c r="B270" s="3" t="s">
        <v>148</v>
      </c>
      <c r="C270" s="5">
        <v>1.0</v>
      </c>
      <c r="D270" s="5">
        <v>16.0</v>
      </c>
    </row>
    <row r="271">
      <c r="A271" s="7">
        <v>43859.0</v>
      </c>
      <c r="B271" s="3" t="s">
        <v>106</v>
      </c>
      <c r="C271" s="5">
        <v>10.0</v>
      </c>
      <c r="D271" s="5">
        <v>56.0</v>
      </c>
    </row>
    <row r="272">
      <c r="A272" s="7">
        <v>43859.0</v>
      </c>
      <c r="B272" s="3" t="s">
        <v>48</v>
      </c>
      <c r="C272" s="5">
        <v>1.0</v>
      </c>
      <c r="D272" s="5">
        <v>37.0</v>
      </c>
    </row>
    <row r="273">
      <c r="A273" s="7">
        <v>43859.0</v>
      </c>
      <c r="B273" s="3" t="s">
        <v>41</v>
      </c>
      <c r="C273" s="5">
        <v>7.0</v>
      </c>
      <c r="D273" s="5">
        <v>51.0</v>
      </c>
    </row>
    <row r="274">
      <c r="A274" s="7">
        <v>43859.0</v>
      </c>
      <c r="B274" s="3" t="s">
        <v>10</v>
      </c>
      <c r="C274" s="5">
        <v>11.0</v>
      </c>
      <c r="D274" s="5">
        <v>102.0</v>
      </c>
    </row>
    <row r="275">
      <c r="A275" s="7">
        <v>43859.0</v>
      </c>
      <c r="B275" s="3" t="s">
        <v>14</v>
      </c>
      <c r="C275" s="5">
        <v>2.0</v>
      </c>
      <c r="D275" s="5">
        <v>27.0</v>
      </c>
    </row>
    <row r="276">
      <c r="A276" s="7">
        <v>43859.0</v>
      </c>
      <c r="B276" s="3" t="s">
        <v>48</v>
      </c>
      <c r="C276" s="5">
        <v>1.0</v>
      </c>
      <c r="D276" s="5">
        <v>38.0</v>
      </c>
    </row>
    <row r="277">
      <c r="A277" s="7">
        <v>43859.0</v>
      </c>
      <c r="B277" s="3" t="s">
        <v>40</v>
      </c>
      <c r="C277" s="5">
        <v>9.0</v>
      </c>
      <c r="D277" s="5">
        <v>130.0</v>
      </c>
    </row>
    <row r="278">
      <c r="A278" s="7">
        <v>43859.0</v>
      </c>
      <c r="B278" s="3" t="s">
        <v>12</v>
      </c>
      <c r="C278" s="5">
        <v>16.0</v>
      </c>
      <c r="D278" s="5">
        <v>96.0</v>
      </c>
    </row>
    <row r="279">
      <c r="A279" s="7">
        <v>43859.0</v>
      </c>
      <c r="B279" s="3" t="s">
        <v>54</v>
      </c>
      <c r="C279" s="5">
        <v>2.0</v>
      </c>
      <c r="D279" s="5">
        <v>84.0</v>
      </c>
    </row>
    <row r="280">
      <c r="A280" s="7">
        <v>43859.0</v>
      </c>
      <c r="B280" s="3" t="s">
        <v>41</v>
      </c>
      <c r="C280" s="5">
        <v>4.0</v>
      </c>
      <c r="D280" s="5">
        <v>55.0</v>
      </c>
    </row>
    <row r="281">
      <c r="A281" s="7">
        <v>43859.0</v>
      </c>
      <c r="B281" s="3" t="s">
        <v>48</v>
      </c>
      <c r="C281" s="5">
        <v>1.0</v>
      </c>
      <c r="D281" s="5">
        <v>39.0</v>
      </c>
    </row>
    <row r="282">
      <c r="A282" s="7">
        <v>43859.0</v>
      </c>
      <c r="B282" s="3" t="s">
        <v>10</v>
      </c>
      <c r="C282" s="5">
        <v>9.0</v>
      </c>
      <c r="D282" s="5">
        <v>111.0</v>
      </c>
    </row>
    <row r="283">
      <c r="A283" s="7">
        <v>43859.0</v>
      </c>
      <c r="B283" s="3" t="s">
        <v>43</v>
      </c>
      <c r="C283" s="5">
        <v>53.0</v>
      </c>
      <c r="D283" s="5">
        <v>162.0</v>
      </c>
    </row>
    <row r="284">
      <c r="A284" s="7">
        <v>43859.0</v>
      </c>
      <c r="B284" s="3" t="s">
        <v>62</v>
      </c>
      <c r="C284" s="5">
        <v>8.0</v>
      </c>
      <c r="D284" s="5">
        <v>35.0</v>
      </c>
    </row>
    <row r="285">
      <c r="A285" s="7">
        <v>43859.0</v>
      </c>
      <c r="B285" s="3" t="s">
        <v>18</v>
      </c>
      <c r="C285" s="5">
        <v>18.0</v>
      </c>
      <c r="D285" s="5">
        <v>165.0</v>
      </c>
    </row>
    <row r="286">
      <c r="A286" s="7">
        <v>43859.0</v>
      </c>
      <c r="B286" s="3" t="s">
        <v>12</v>
      </c>
      <c r="C286" s="5">
        <v>5.0</v>
      </c>
      <c r="D286" s="5">
        <v>101.0</v>
      </c>
    </row>
    <row r="287">
      <c r="A287" s="7">
        <v>43859.0</v>
      </c>
      <c r="B287" s="3" t="s">
        <v>59</v>
      </c>
      <c r="C287" s="5">
        <v>17.0</v>
      </c>
      <c r="D287" s="5">
        <v>65.0</v>
      </c>
    </row>
    <row r="288">
      <c r="A288" s="7">
        <v>43859.0</v>
      </c>
      <c r="B288" s="3" t="s">
        <v>67</v>
      </c>
      <c r="C288" s="5">
        <v>20.0</v>
      </c>
      <c r="D288" s="5">
        <v>78.0</v>
      </c>
    </row>
    <row r="289">
      <c r="A289" s="7">
        <v>43859.0</v>
      </c>
      <c r="B289" s="3" t="s">
        <v>20</v>
      </c>
      <c r="C289" s="5">
        <v>33.0</v>
      </c>
      <c r="D289" s="5">
        <v>142.0</v>
      </c>
    </row>
    <row r="290">
      <c r="A290" s="7">
        <v>43859.0</v>
      </c>
      <c r="B290" s="3" t="s">
        <v>52</v>
      </c>
      <c r="C290" s="5">
        <v>48.0</v>
      </c>
      <c r="D290" s="5">
        <v>200.0</v>
      </c>
    </row>
    <row r="291">
      <c r="A291" s="7">
        <v>43859.0</v>
      </c>
      <c r="B291" s="3" t="s">
        <v>60</v>
      </c>
      <c r="C291" s="5">
        <v>3.0</v>
      </c>
      <c r="D291" s="5">
        <v>12.0</v>
      </c>
    </row>
    <row r="292">
      <c r="A292" s="7">
        <v>43859.0</v>
      </c>
      <c r="B292" s="3" t="s">
        <v>40</v>
      </c>
      <c r="C292" s="5">
        <v>15.0</v>
      </c>
      <c r="D292" s="5">
        <v>145.0</v>
      </c>
    </row>
    <row r="293">
      <c r="A293" s="7">
        <v>43859.0</v>
      </c>
      <c r="B293" s="3" t="s">
        <v>73</v>
      </c>
      <c r="C293" s="5">
        <v>30.0</v>
      </c>
      <c r="D293" s="5">
        <v>129.0</v>
      </c>
    </row>
    <row r="294">
      <c r="A294" s="7">
        <v>43859.0</v>
      </c>
      <c r="B294" s="3" t="s">
        <v>16</v>
      </c>
      <c r="C294" s="5">
        <v>72.0</v>
      </c>
      <c r="D294" s="5">
        <v>278.0</v>
      </c>
    </row>
    <row r="295">
      <c r="A295" s="7">
        <v>43859.0</v>
      </c>
      <c r="B295" s="3" t="s">
        <v>137</v>
      </c>
      <c r="C295" s="5">
        <v>1.0</v>
      </c>
      <c r="D295" s="5">
        <v>14.0</v>
      </c>
    </row>
    <row r="296">
      <c r="A296" s="7">
        <v>43859.0</v>
      </c>
      <c r="B296" s="3" t="s">
        <v>8</v>
      </c>
      <c r="C296" s="5">
        <v>132.0</v>
      </c>
      <c r="D296" s="5">
        <v>428.0</v>
      </c>
    </row>
    <row r="297">
      <c r="A297" s="7">
        <v>43859.0</v>
      </c>
      <c r="B297" s="3" t="s">
        <v>11</v>
      </c>
      <c r="C297" s="5">
        <v>70.0</v>
      </c>
      <c r="D297" s="5">
        <v>311.0</v>
      </c>
    </row>
    <row r="298">
      <c r="A298" s="7">
        <v>43859.0</v>
      </c>
      <c r="B298" s="3" t="s">
        <v>109</v>
      </c>
      <c r="C298" s="5">
        <v>2.0</v>
      </c>
      <c r="D298" s="5">
        <v>26.0</v>
      </c>
    </row>
    <row r="299">
      <c r="A299" s="7">
        <v>43859.0</v>
      </c>
      <c r="B299" s="3" t="s">
        <v>90</v>
      </c>
      <c r="C299" s="5">
        <v>5.0</v>
      </c>
      <c r="D299" s="5">
        <v>14.0</v>
      </c>
    </row>
    <row r="300">
      <c r="A300" s="7">
        <v>43859.0</v>
      </c>
      <c r="B300" s="3" t="s">
        <v>76</v>
      </c>
      <c r="C300" s="5">
        <v>6.0</v>
      </c>
      <c r="D300" s="5">
        <v>43.0</v>
      </c>
    </row>
    <row r="301">
      <c r="A301" s="7">
        <v>43859.0</v>
      </c>
      <c r="B301" s="3" t="s">
        <v>206</v>
      </c>
      <c r="C301" s="5">
        <v>0.0</v>
      </c>
      <c r="D301" s="5">
        <v>6.0</v>
      </c>
    </row>
    <row r="302">
      <c r="A302" s="7">
        <v>43859.0</v>
      </c>
      <c r="B302" s="3" t="s">
        <v>50</v>
      </c>
      <c r="C302" s="5">
        <v>3.0</v>
      </c>
      <c r="D302" s="5">
        <v>46.0</v>
      </c>
    </row>
    <row r="303">
      <c r="A303" s="7">
        <v>43859.0</v>
      </c>
      <c r="B303" s="3" t="s">
        <v>42</v>
      </c>
      <c r="C303" s="5">
        <v>56.0</v>
      </c>
      <c r="D303" s="5">
        <v>277.0</v>
      </c>
    </row>
    <row r="304">
      <c r="A304" s="7">
        <v>43859.0</v>
      </c>
      <c r="B304" s="3" t="s">
        <v>41</v>
      </c>
      <c r="C304" s="5">
        <v>15.0</v>
      </c>
      <c r="D304" s="5">
        <v>70.0</v>
      </c>
    </row>
    <row r="305">
      <c r="A305" s="7">
        <v>43859.0</v>
      </c>
      <c r="B305" s="3" t="s">
        <v>7</v>
      </c>
      <c r="C305" s="5">
        <v>1032.0</v>
      </c>
      <c r="D305" s="5">
        <v>4586.0</v>
      </c>
    </row>
    <row r="306">
      <c r="A306" s="7">
        <v>43859.0</v>
      </c>
      <c r="B306" s="3" t="s">
        <v>54</v>
      </c>
      <c r="C306" s="5">
        <v>17.0</v>
      </c>
      <c r="D306" s="5">
        <v>101.0</v>
      </c>
    </row>
    <row r="307">
      <c r="A307" s="7">
        <v>43859.0</v>
      </c>
      <c r="B307" s="3" t="s">
        <v>14</v>
      </c>
      <c r="C307" s="5">
        <v>1.0</v>
      </c>
      <c r="D307" s="5">
        <v>28.0</v>
      </c>
    </row>
    <row r="308">
      <c r="A308" s="7">
        <v>43859.0</v>
      </c>
      <c r="B308" s="3" t="s">
        <v>106</v>
      </c>
      <c r="C308" s="5">
        <v>7.0</v>
      </c>
      <c r="D308" s="5">
        <v>63.0</v>
      </c>
    </row>
    <row r="309">
      <c r="A309" s="7">
        <v>43859.0</v>
      </c>
      <c r="B309" s="3" t="s">
        <v>148</v>
      </c>
      <c r="C309" s="5">
        <v>2.0</v>
      </c>
      <c r="D309" s="5">
        <v>18.0</v>
      </c>
    </row>
    <row r="310">
      <c r="A310" s="7">
        <v>43859.0</v>
      </c>
      <c r="B310" s="3" t="s">
        <v>10</v>
      </c>
      <c r="C310" s="5">
        <v>3.0</v>
      </c>
      <c r="D310" s="5">
        <v>114.0</v>
      </c>
    </row>
    <row r="311">
      <c r="A311" s="7">
        <v>43859.0</v>
      </c>
      <c r="B311" s="3" t="s">
        <v>65</v>
      </c>
      <c r="C311" s="5">
        <v>5.0</v>
      </c>
      <c r="D311" s="5">
        <v>17.0</v>
      </c>
    </row>
    <row r="312">
      <c r="A312" s="7">
        <v>43859.0</v>
      </c>
      <c r="B312" s="3" t="s">
        <v>48</v>
      </c>
      <c r="C312" s="5">
        <v>2.0</v>
      </c>
      <c r="D312" s="5">
        <v>41.0</v>
      </c>
    </row>
    <row r="313">
      <c r="A313" s="7">
        <v>43860.0</v>
      </c>
      <c r="B313" s="3" t="s">
        <v>14</v>
      </c>
      <c r="C313" s="5">
        <v>1.0</v>
      </c>
      <c r="D313" s="5">
        <v>29.0</v>
      </c>
    </row>
    <row r="314">
      <c r="A314" s="7">
        <v>43860.0</v>
      </c>
      <c r="B314" s="3" t="s">
        <v>12</v>
      </c>
      <c r="C314" s="5">
        <v>11.0</v>
      </c>
      <c r="D314" s="5">
        <v>112.0</v>
      </c>
    </row>
    <row r="315">
      <c r="A315" s="7">
        <v>43860.0</v>
      </c>
      <c r="B315" s="3" t="s">
        <v>40</v>
      </c>
      <c r="C315" s="5">
        <v>13.0</v>
      </c>
      <c r="D315" s="5">
        <v>158.0</v>
      </c>
    </row>
    <row r="316">
      <c r="A316" s="7">
        <v>43860.0</v>
      </c>
      <c r="B316" s="3" t="s">
        <v>18</v>
      </c>
      <c r="C316" s="5">
        <v>17.0</v>
      </c>
      <c r="D316" s="5">
        <v>182.0</v>
      </c>
    </row>
    <row r="317">
      <c r="A317" s="7">
        <v>43860.0</v>
      </c>
      <c r="B317" s="3" t="s">
        <v>14</v>
      </c>
      <c r="C317" s="5">
        <v>1.0</v>
      </c>
      <c r="D317" s="5">
        <v>30.0</v>
      </c>
    </row>
    <row r="318">
      <c r="A318" s="7">
        <v>43860.0</v>
      </c>
      <c r="B318" s="3" t="s">
        <v>206</v>
      </c>
      <c r="C318" s="5">
        <v>2.0</v>
      </c>
      <c r="D318" s="5">
        <v>8.0</v>
      </c>
    </row>
    <row r="319">
      <c r="A319" s="7">
        <v>43860.0</v>
      </c>
      <c r="B319" s="3" t="s">
        <v>10</v>
      </c>
      <c r="C319" s="5">
        <v>7.0</v>
      </c>
      <c r="D319" s="5">
        <v>121.0</v>
      </c>
    </row>
    <row r="320">
      <c r="A320" s="7">
        <v>43860.0</v>
      </c>
      <c r="B320" s="3" t="s">
        <v>7</v>
      </c>
      <c r="C320" s="5">
        <v>1220.0</v>
      </c>
      <c r="D320" s="5">
        <v>5806.0</v>
      </c>
    </row>
    <row r="321">
      <c r="A321" s="7">
        <v>43860.0</v>
      </c>
      <c r="B321" s="3" t="s">
        <v>18</v>
      </c>
      <c r="C321" s="5">
        <v>24.0</v>
      </c>
      <c r="D321" s="5">
        <v>206.0</v>
      </c>
    </row>
    <row r="322">
      <c r="A322" s="7">
        <v>43860.0</v>
      </c>
      <c r="B322" s="3" t="s">
        <v>12</v>
      </c>
      <c r="C322" s="5">
        <v>16.0</v>
      </c>
      <c r="D322" s="5">
        <v>128.0</v>
      </c>
    </row>
    <row r="323">
      <c r="A323" s="7">
        <v>43860.0</v>
      </c>
      <c r="B323" s="3" t="s">
        <v>48</v>
      </c>
      <c r="C323" s="5">
        <v>4.0</v>
      </c>
      <c r="D323" s="5">
        <v>45.0</v>
      </c>
    </row>
    <row r="324">
      <c r="A324" s="7">
        <v>43860.0</v>
      </c>
      <c r="B324" s="3" t="s">
        <v>59</v>
      </c>
      <c r="C324" s="5">
        <v>17.0</v>
      </c>
      <c r="D324" s="5">
        <v>82.0</v>
      </c>
    </row>
    <row r="325">
      <c r="A325" s="7">
        <v>43860.0</v>
      </c>
      <c r="B325" s="3" t="s">
        <v>67</v>
      </c>
      <c r="C325" s="5">
        <v>9.0</v>
      </c>
      <c r="D325" s="5">
        <v>87.0</v>
      </c>
    </row>
    <row r="326">
      <c r="A326" s="7">
        <v>43860.0</v>
      </c>
      <c r="B326" s="3" t="s">
        <v>20</v>
      </c>
      <c r="C326" s="5">
        <v>36.0</v>
      </c>
      <c r="D326" s="5">
        <v>177.0</v>
      </c>
    </row>
    <row r="327">
      <c r="A327" s="7">
        <v>43860.0</v>
      </c>
      <c r="B327" s="3" t="s">
        <v>52</v>
      </c>
      <c r="C327" s="5">
        <v>37.0</v>
      </c>
      <c r="D327" s="5">
        <v>237.0</v>
      </c>
    </row>
    <row r="328">
      <c r="A328" s="7">
        <v>43860.0</v>
      </c>
      <c r="B328" s="3" t="s">
        <v>43</v>
      </c>
      <c r="C328" s="5">
        <v>78.0</v>
      </c>
      <c r="D328" s="5">
        <v>240.0</v>
      </c>
    </row>
    <row r="329">
      <c r="A329" s="7">
        <v>43860.0</v>
      </c>
      <c r="B329" s="3" t="s">
        <v>73</v>
      </c>
      <c r="C329" s="5">
        <v>39.0</v>
      </c>
      <c r="D329" s="5">
        <v>168.0</v>
      </c>
    </row>
    <row r="330">
      <c r="A330" s="7">
        <v>43860.0</v>
      </c>
      <c r="B330" s="3" t="s">
        <v>60</v>
      </c>
      <c r="C330" s="5">
        <v>3.0</v>
      </c>
      <c r="D330" s="5">
        <v>15.0</v>
      </c>
    </row>
    <row r="331">
      <c r="A331" s="7">
        <v>43860.0</v>
      </c>
      <c r="B331" s="3" t="s">
        <v>40</v>
      </c>
      <c r="C331" s="5">
        <v>20.0</v>
      </c>
      <c r="D331" s="5">
        <v>178.0</v>
      </c>
    </row>
    <row r="332">
      <c r="A332" s="7">
        <v>43860.0</v>
      </c>
      <c r="B332" s="3" t="s">
        <v>16</v>
      </c>
      <c r="C332" s="5">
        <v>74.0</v>
      </c>
      <c r="D332" s="5">
        <v>352.0</v>
      </c>
    </row>
    <row r="333">
      <c r="A333" s="7">
        <v>43860.0</v>
      </c>
      <c r="B333" s="3" t="s">
        <v>76</v>
      </c>
      <c r="C333" s="5">
        <v>16.0</v>
      </c>
      <c r="D333" s="5">
        <v>59.0</v>
      </c>
    </row>
    <row r="334">
      <c r="A334" s="7">
        <v>43860.0</v>
      </c>
      <c r="B334" s="3" t="s">
        <v>11</v>
      </c>
      <c r="C334" s="5">
        <v>82.0</v>
      </c>
      <c r="D334" s="5">
        <v>393.0</v>
      </c>
    </row>
    <row r="335">
      <c r="A335" s="7">
        <v>43860.0</v>
      </c>
      <c r="B335" s="3" t="s">
        <v>90</v>
      </c>
      <c r="C335" s="5">
        <v>0.0</v>
      </c>
      <c r="D335" s="5">
        <v>14.0</v>
      </c>
    </row>
    <row r="336">
      <c r="A336" s="7">
        <v>43860.0</v>
      </c>
      <c r="B336" s="3" t="s">
        <v>8</v>
      </c>
      <c r="C336" s="5">
        <v>109.0</v>
      </c>
      <c r="D336" s="5">
        <v>537.0</v>
      </c>
    </row>
    <row r="337">
      <c r="A337" s="7">
        <v>43860.0</v>
      </c>
      <c r="B337" s="3" t="s">
        <v>137</v>
      </c>
      <c r="C337" s="5">
        <v>3.0</v>
      </c>
      <c r="D337" s="5">
        <v>17.0</v>
      </c>
    </row>
    <row r="338">
      <c r="A338" s="7">
        <v>43860.0</v>
      </c>
      <c r="B338" s="3" t="s">
        <v>42</v>
      </c>
      <c r="C338" s="5">
        <v>55.0</v>
      </c>
      <c r="D338" s="5">
        <v>332.0</v>
      </c>
    </row>
    <row r="339">
      <c r="A339" s="7">
        <v>43860.0</v>
      </c>
      <c r="B339" s="3" t="s">
        <v>106</v>
      </c>
      <c r="C339" s="5">
        <v>24.0</v>
      </c>
      <c r="D339" s="5" t="s">
        <v>9</v>
      </c>
    </row>
    <row r="340">
      <c r="A340" s="7">
        <v>43860.0</v>
      </c>
      <c r="B340" s="3" t="s">
        <v>54</v>
      </c>
      <c r="C340" s="5">
        <v>19.0</v>
      </c>
      <c r="D340" s="5">
        <v>120.0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" t="s">
        <v>49</v>
      </c>
      <c r="B1" s="14" t="s">
        <v>55</v>
      </c>
      <c r="C1" s="14" t="s">
        <v>56</v>
      </c>
      <c r="D1" s="14" t="s">
        <v>57</v>
      </c>
    </row>
    <row r="2">
      <c r="A2" s="15" t="s">
        <v>58</v>
      </c>
      <c r="B2" s="15" t="s">
        <v>61</v>
      </c>
      <c r="C2" s="16" t="s">
        <v>7</v>
      </c>
      <c r="D2" s="16" t="s">
        <v>63</v>
      </c>
    </row>
    <row r="3">
      <c r="A3" s="15" t="s">
        <v>58</v>
      </c>
      <c r="B3" s="17" t="s">
        <v>64</v>
      </c>
      <c r="C3" s="16" t="s">
        <v>7</v>
      </c>
      <c r="D3" s="16" t="s">
        <v>66</v>
      </c>
    </row>
    <row r="4">
      <c r="A4" s="15" t="s">
        <v>58</v>
      </c>
      <c r="B4" s="17" t="s">
        <v>68</v>
      </c>
      <c r="C4" s="16" t="s">
        <v>7</v>
      </c>
      <c r="D4" s="16" t="s">
        <v>69</v>
      </c>
    </row>
    <row r="5">
      <c r="A5" s="15" t="s">
        <v>58</v>
      </c>
      <c r="B5" s="17" t="s">
        <v>70</v>
      </c>
      <c r="C5" s="16" t="s">
        <v>7</v>
      </c>
      <c r="D5" s="16" t="s">
        <v>71</v>
      </c>
    </row>
    <row r="6">
      <c r="A6" s="15" t="s">
        <v>58</v>
      </c>
      <c r="B6" s="17" t="s">
        <v>72</v>
      </c>
      <c r="C6" s="16" t="s">
        <v>7</v>
      </c>
      <c r="D6" s="16" t="s">
        <v>74</v>
      </c>
    </row>
    <row r="7">
      <c r="A7" s="15" t="s">
        <v>58</v>
      </c>
      <c r="B7" s="17" t="s">
        <v>75</v>
      </c>
      <c r="C7" s="16" t="s">
        <v>7</v>
      </c>
      <c r="D7" s="16" t="s">
        <v>77</v>
      </c>
    </row>
    <row r="8">
      <c r="A8" s="15" t="s">
        <v>58</v>
      </c>
      <c r="B8" s="17" t="s">
        <v>78</v>
      </c>
      <c r="C8" s="16" t="s">
        <v>7</v>
      </c>
      <c r="D8" s="16" t="s">
        <v>79</v>
      </c>
    </row>
    <row r="9">
      <c r="A9" s="15" t="s">
        <v>58</v>
      </c>
      <c r="B9" s="17" t="s">
        <v>80</v>
      </c>
      <c r="C9" s="16" t="s">
        <v>7</v>
      </c>
      <c r="D9" s="16" t="s">
        <v>81</v>
      </c>
    </row>
    <row r="10">
      <c r="A10" s="15" t="s">
        <v>58</v>
      </c>
      <c r="B10" s="17" t="s">
        <v>82</v>
      </c>
      <c r="C10" s="16" t="s">
        <v>7</v>
      </c>
      <c r="D10" s="16" t="s">
        <v>83</v>
      </c>
    </row>
    <row r="11">
      <c r="A11" s="15" t="s">
        <v>58</v>
      </c>
      <c r="B11" s="17" t="s">
        <v>84</v>
      </c>
      <c r="C11" s="16" t="s">
        <v>7</v>
      </c>
      <c r="D11" s="16" t="s">
        <v>85</v>
      </c>
    </row>
    <row r="12">
      <c r="A12" s="15" t="s">
        <v>58</v>
      </c>
      <c r="B12" s="17" t="s">
        <v>86</v>
      </c>
      <c r="C12" s="16" t="s">
        <v>7</v>
      </c>
      <c r="D12" s="16" t="s">
        <v>87</v>
      </c>
    </row>
    <row r="13">
      <c r="A13" s="15" t="s">
        <v>58</v>
      </c>
      <c r="B13" s="17" t="s">
        <v>88</v>
      </c>
      <c r="C13" s="16" t="s">
        <v>7</v>
      </c>
      <c r="D13" s="16" t="s">
        <v>89</v>
      </c>
    </row>
    <row r="14">
      <c r="A14" s="15" t="s">
        <v>58</v>
      </c>
      <c r="B14" s="17" t="s">
        <v>91</v>
      </c>
      <c r="C14" s="16" t="s">
        <v>7</v>
      </c>
      <c r="D14" s="16" t="s">
        <v>92</v>
      </c>
    </row>
    <row r="15">
      <c r="A15" s="15" t="s">
        <v>58</v>
      </c>
      <c r="B15" s="17" t="s">
        <v>93</v>
      </c>
      <c r="C15" s="16" t="s">
        <v>7</v>
      </c>
      <c r="D15" s="16" t="s">
        <v>94</v>
      </c>
    </row>
    <row r="16">
      <c r="A16" s="15" t="s">
        <v>58</v>
      </c>
      <c r="B16" s="17" t="s">
        <v>95</v>
      </c>
      <c r="C16" s="16" t="s">
        <v>7</v>
      </c>
      <c r="D16" s="16" t="s">
        <v>96</v>
      </c>
    </row>
    <row r="17">
      <c r="A17" s="15" t="s">
        <v>58</v>
      </c>
      <c r="B17" s="17" t="s">
        <v>97</v>
      </c>
      <c r="C17" s="16" t="s">
        <v>7</v>
      </c>
      <c r="D17" s="16" t="s">
        <v>98</v>
      </c>
    </row>
    <row r="18">
      <c r="A18" s="15" t="s">
        <v>58</v>
      </c>
      <c r="B18" s="17" t="s">
        <v>99</v>
      </c>
      <c r="C18" s="16" t="s">
        <v>7</v>
      </c>
      <c r="D18" s="16" t="s">
        <v>100</v>
      </c>
    </row>
    <row r="19">
      <c r="A19" s="15" t="s">
        <v>101</v>
      </c>
      <c r="B19" s="17" t="s">
        <v>102</v>
      </c>
      <c r="C19" s="16" t="s">
        <v>8</v>
      </c>
      <c r="D19" s="16" t="s">
        <v>103</v>
      </c>
    </row>
    <row r="20">
      <c r="A20" s="15" t="s">
        <v>101</v>
      </c>
      <c r="B20" s="17" t="s">
        <v>104</v>
      </c>
      <c r="C20" s="16" t="s">
        <v>8</v>
      </c>
      <c r="D20" s="16" t="s">
        <v>105</v>
      </c>
    </row>
    <row r="21">
      <c r="A21" s="15" t="s">
        <v>101</v>
      </c>
      <c r="B21" s="17" t="s">
        <v>107</v>
      </c>
      <c r="C21" s="16" t="s">
        <v>8</v>
      </c>
      <c r="D21" s="16" t="s">
        <v>108</v>
      </c>
    </row>
    <row r="22">
      <c r="A22" s="15" t="s">
        <v>101</v>
      </c>
      <c r="B22" s="17" t="s">
        <v>110</v>
      </c>
      <c r="C22" s="16" t="s">
        <v>8</v>
      </c>
      <c r="D22" s="16" t="s">
        <v>111</v>
      </c>
    </row>
    <row r="23">
      <c r="A23" s="15" t="s">
        <v>101</v>
      </c>
      <c r="B23" s="17" t="s">
        <v>112</v>
      </c>
      <c r="C23" s="16" t="s">
        <v>8</v>
      </c>
      <c r="D23" s="16" t="s">
        <v>113</v>
      </c>
    </row>
    <row r="24">
      <c r="A24" s="15" t="s">
        <v>101</v>
      </c>
      <c r="B24" s="17" t="s">
        <v>114</v>
      </c>
      <c r="C24" s="16" t="s">
        <v>8</v>
      </c>
      <c r="D24" s="16" t="s">
        <v>115</v>
      </c>
    </row>
    <row r="25">
      <c r="A25" s="15" t="s">
        <v>101</v>
      </c>
      <c r="B25" s="17" t="s">
        <v>117</v>
      </c>
      <c r="C25" s="16" t="s">
        <v>8</v>
      </c>
      <c r="D25" s="16" t="s">
        <v>119</v>
      </c>
    </row>
    <row r="26">
      <c r="A26" s="15" t="s">
        <v>101</v>
      </c>
      <c r="B26" s="17" t="s">
        <v>120</v>
      </c>
      <c r="C26" s="16" t="s">
        <v>8</v>
      </c>
      <c r="D26" s="16" t="s">
        <v>121</v>
      </c>
    </row>
    <row r="27">
      <c r="A27" s="15" t="s">
        <v>101</v>
      </c>
      <c r="B27" s="17" t="s">
        <v>122</v>
      </c>
      <c r="C27" s="16" t="s">
        <v>8</v>
      </c>
      <c r="D27" s="16" t="s">
        <v>123</v>
      </c>
    </row>
    <row r="28">
      <c r="A28" s="15" t="s">
        <v>101</v>
      </c>
      <c r="B28" s="17" t="s">
        <v>124</v>
      </c>
      <c r="C28" s="16" t="s">
        <v>8</v>
      </c>
      <c r="D28" s="16" t="s">
        <v>125</v>
      </c>
    </row>
    <row r="29">
      <c r="A29" s="15" t="s">
        <v>127</v>
      </c>
      <c r="B29" s="17" t="s">
        <v>129</v>
      </c>
      <c r="C29" s="16" t="s">
        <v>11</v>
      </c>
      <c r="D29" s="16" t="s">
        <v>130</v>
      </c>
    </row>
    <row r="30">
      <c r="A30" s="15" t="s">
        <v>127</v>
      </c>
      <c r="B30" s="17" t="s">
        <v>131</v>
      </c>
      <c r="C30" s="16" t="s">
        <v>11</v>
      </c>
      <c r="D30" s="16" t="s">
        <v>132</v>
      </c>
    </row>
    <row r="31">
      <c r="A31" s="15" t="s">
        <v>127</v>
      </c>
      <c r="B31" s="17" t="s">
        <v>133</v>
      </c>
      <c r="C31" s="16" t="s">
        <v>11</v>
      </c>
      <c r="D31" s="16" t="s">
        <v>134</v>
      </c>
    </row>
    <row r="32">
      <c r="A32" s="15" t="s">
        <v>127</v>
      </c>
      <c r="B32" s="17" t="s">
        <v>135</v>
      </c>
      <c r="C32" s="16" t="s">
        <v>11</v>
      </c>
      <c r="D32" s="16" t="s">
        <v>136</v>
      </c>
    </row>
    <row r="33">
      <c r="A33" s="15" t="s">
        <v>127</v>
      </c>
      <c r="B33" s="17" t="s">
        <v>138</v>
      </c>
      <c r="C33" s="16" t="s">
        <v>11</v>
      </c>
      <c r="D33" s="16" t="s">
        <v>139</v>
      </c>
    </row>
    <row r="34">
      <c r="A34" s="15" t="s">
        <v>127</v>
      </c>
      <c r="B34" s="17" t="s">
        <v>140</v>
      </c>
      <c r="C34" s="16" t="s">
        <v>11</v>
      </c>
      <c r="D34" s="16" t="s">
        <v>141</v>
      </c>
    </row>
    <row r="35">
      <c r="A35" s="15" t="s">
        <v>127</v>
      </c>
      <c r="B35" s="17" t="s">
        <v>142</v>
      </c>
      <c r="C35" s="16" t="s">
        <v>11</v>
      </c>
      <c r="D35" s="16" t="s">
        <v>143</v>
      </c>
    </row>
    <row r="36">
      <c r="A36" s="15" t="s">
        <v>127</v>
      </c>
      <c r="B36" s="17" t="s">
        <v>144</v>
      </c>
      <c r="C36" s="16" t="s">
        <v>11</v>
      </c>
      <c r="D36" s="16" t="s">
        <v>145</v>
      </c>
    </row>
    <row r="37">
      <c r="A37" s="15" t="s">
        <v>127</v>
      </c>
      <c r="B37" s="17" t="s">
        <v>146</v>
      </c>
      <c r="C37" s="16" t="s">
        <v>11</v>
      </c>
      <c r="D37" s="16" t="s">
        <v>147</v>
      </c>
    </row>
    <row r="38">
      <c r="A38" s="15" t="s">
        <v>127</v>
      </c>
      <c r="B38" s="17" t="s">
        <v>149</v>
      </c>
      <c r="C38" s="16" t="s">
        <v>11</v>
      </c>
      <c r="D38" s="16" t="s">
        <v>150</v>
      </c>
    </row>
    <row r="39">
      <c r="A39" s="15" t="s">
        <v>127</v>
      </c>
      <c r="B39" s="17" t="s">
        <v>151</v>
      </c>
      <c r="C39" s="16" t="s">
        <v>11</v>
      </c>
      <c r="D39" s="16" t="s">
        <v>152</v>
      </c>
    </row>
    <row r="40">
      <c r="A40" s="15" t="s">
        <v>127</v>
      </c>
      <c r="B40" s="17" t="s">
        <v>154</v>
      </c>
      <c r="C40" s="16" t="s">
        <v>11</v>
      </c>
      <c r="D40" s="16" t="s">
        <v>155</v>
      </c>
    </row>
    <row r="41">
      <c r="A41" s="15" t="s">
        <v>127</v>
      </c>
      <c r="B41" s="17" t="s">
        <v>156</v>
      </c>
      <c r="C41" s="16" t="s">
        <v>11</v>
      </c>
      <c r="D41" s="16" t="s">
        <v>157</v>
      </c>
    </row>
    <row r="42">
      <c r="A42" s="15" t="s">
        <v>127</v>
      </c>
      <c r="B42" s="17" t="s">
        <v>158</v>
      </c>
      <c r="C42" s="16" t="s">
        <v>11</v>
      </c>
      <c r="D42" s="16" t="s">
        <v>159</v>
      </c>
    </row>
    <row r="43">
      <c r="A43" s="15" t="s">
        <v>127</v>
      </c>
      <c r="B43" s="17" t="s">
        <v>160</v>
      </c>
      <c r="C43" s="16" t="s">
        <v>11</v>
      </c>
      <c r="D43" s="16" t="s">
        <v>162</v>
      </c>
    </row>
    <row r="44">
      <c r="A44" s="15" t="s">
        <v>127</v>
      </c>
      <c r="B44" s="17" t="s">
        <v>164</v>
      </c>
      <c r="C44" s="16" t="s">
        <v>11</v>
      </c>
      <c r="D44" s="16" t="s">
        <v>165</v>
      </c>
    </row>
    <row r="45">
      <c r="A45" s="15" t="s">
        <v>127</v>
      </c>
      <c r="B45" s="17" t="s">
        <v>166</v>
      </c>
      <c r="C45" s="16" t="s">
        <v>11</v>
      </c>
      <c r="D45" s="16" t="s">
        <v>167</v>
      </c>
    </row>
    <row r="46">
      <c r="A46" s="15" t="s">
        <v>127</v>
      </c>
      <c r="B46" s="17" t="s">
        <v>168</v>
      </c>
      <c r="C46" s="16" t="s">
        <v>11</v>
      </c>
      <c r="D46" s="16" t="s">
        <v>169</v>
      </c>
    </row>
    <row r="47">
      <c r="A47" s="15" t="s">
        <v>127</v>
      </c>
      <c r="B47" s="17" t="s">
        <v>170</v>
      </c>
      <c r="C47" s="16" t="s">
        <v>11</v>
      </c>
      <c r="D47" s="16" t="s">
        <v>171</v>
      </c>
    </row>
    <row r="48">
      <c r="A48" s="15" t="s">
        <v>127</v>
      </c>
      <c r="B48" s="17" t="s">
        <v>172</v>
      </c>
      <c r="C48" s="16" t="s">
        <v>11</v>
      </c>
      <c r="D48" s="16" t="s">
        <v>173</v>
      </c>
    </row>
    <row r="49">
      <c r="A49" s="15" t="s">
        <v>174</v>
      </c>
      <c r="B49" s="17" t="s">
        <v>175</v>
      </c>
      <c r="C49" s="16" t="s">
        <v>16</v>
      </c>
      <c r="D49" s="16" t="s">
        <v>176</v>
      </c>
    </row>
    <row r="50">
      <c r="A50" s="15" t="s">
        <v>174</v>
      </c>
      <c r="B50" s="17" t="s">
        <v>177</v>
      </c>
      <c r="C50" s="16" t="s">
        <v>16</v>
      </c>
      <c r="D50" s="16" t="s">
        <v>178</v>
      </c>
    </row>
    <row r="51">
      <c r="A51" s="15" t="s">
        <v>174</v>
      </c>
      <c r="B51" s="17" t="s">
        <v>179</v>
      </c>
      <c r="C51" s="16" t="s">
        <v>16</v>
      </c>
      <c r="D51" s="16" t="s">
        <v>180</v>
      </c>
    </row>
    <row r="52">
      <c r="A52" s="15" t="s">
        <v>174</v>
      </c>
      <c r="B52" s="17" t="s">
        <v>181</v>
      </c>
      <c r="C52" s="16" t="s">
        <v>16</v>
      </c>
      <c r="D52" s="16" t="s">
        <v>182</v>
      </c>
    </row>
    <row r="53">
      <c r="A53" s="15" t="s">
        <v>174</v>
      </c>
      <c r="B53" s="17" t="s">
        <v>183</v>
      </c>
      <c r="C53" s="16" t="s">
        <v>16</v>
      </c>
      <c r="D53" s="16" t="s">
        <v>184</v>
      </c>
    </row>
    <row r="54">
      <c r="A54" s="15" t="s">
        <v>174</v>
      </c>
      <c r="B54" s="17" t="s">
        <v>185</v>
      </c>
      <c r="C54" s="16" t="s">
        <v>16</v>
      </c>
      <c r="D54" s="16" t="s">
        <v>186</v>
      </c>
    </row>
    <row r="55">
      <c r="A55" s="15" t="s">
        <v>174</v>
      </c>
      <c r="B55" s="17" t="s">
        <v>187</v>
      </c>
      <c r="C55" s="16" t="s">
        <v>16</v>
      </c>
      <c r="D55" s="16" t="s">
        <v>188</v>
      </c>
    </row>
    <row r="56">
      <c r="A56" s="15" t="s">
        <v>174</v>
      </c>
      <c r="B56" s="17" t="s">
        <v>189</v>
      </c>
      <c r="C56" s="16" t="s">
        <v>16</v>
      </c>
      <c r="D56" s="16" t="s">
        <v>190</v>
      </c>
    </row>
    <row r="57">
      <c r="A57" s="15" t="s">
        <v>174</v>
      </c>
      <c r="B57" s="17" t="s">
        <v>191</v>
      </c>
      <c r="C57" s="16" t="s">
        <v>16</v>
      </c>
      <c r="D57" s="16" t="s">
        <v>193</v>
      </c>
    </row>
    <row r="58">
      <c r="A58" s="15" t="s">
        <v>174</v>
      </c>
      <c r="B58" s="17" t="s">
        <v>194</v>
      </c>
      <c r="C58" s="16" t="s">
        <v>16</v>
      </c>
      <c r="D58" s="16" t="s">
        <v>195</v>
      </c>
    </row>
    <row r="59">
      <c r="A59" s="15" t="s">
        <v>174</v>
      </c>
      <c r="B59" s="17" t="s">
        <v>196</v>
      </c>
      <c r="C59" s="16" t="s">
        <v>16</v>
      </c>
      <c r="D59" s="16" t="s">
        <v>197</v>
      </c>
    </row>
    <row r="60">
      <c r="A60" s="15" t="s">
        <v>174</v>
      </c>
      <c r="B60" s="17" t="s">
        <v>198</v>
      </c>
      <c r="C60" s="16" t="s">
        <v>16</v>
      </c>
      <c r="D60" s="16" t="s">
        <v>199</v>
      </c>
    </row>
    <row r="61">
      <c r="A61" s="15" t="s">
        <v>174</v>
      </c>
      <c r="B61" s="17" t="s">
        <v>202</v>
      </c>
      <c r="C61" s="16" t="s">
        <v>16</v>
      </c>
      <c r="D61" s="16" t="s">
        <v>203</v>
      </c>
    </row>
    <row r="62">
      <c r="A62" s="15" t="s">
        <v>174</v>
      </c>
      <c r="B62" s="17" t="s">
        <v>204</v>
      </c>
      <c r="C62" s="16" t="s">
        <v>16</v>
      </c>
      <c r="D62" s="16" t="s">
        <v>205</v>
      </c>
    </row>
    <row r="63">
      <c r="A63" s="15" t="s">
        <v>174</v>
      </c>
      <c r="B63" s="17" t="s">
        <v>207</v>
      </c>
      <c r="C63" s="16" t="s">
        <v>16</v>
      </c>
      <c r="D63" s="16" t="s">
        <v>208</v>
      </c>
    </row>
    <row r="64">
      <c r="A64" s="15" t="s">
        <v>174</v>
      </c>
      <c r="B64" s="17" t="s">
        <v>209</v>
      </c>
      <c r="C64" s="16" t="s">
        <v>16</v>
      </c>
      <c r="D64" s="16" t="s">
        <v>210</v>
      </c>
    </row>
    <row r="65">
      <c r="A65" s="15" t="s">
        <v>174</v>
      </c>
      <c r="B65" s="17" t="s">
        <v>211</v>
      </c>
      <c r="C65" s="16" t="s">
        <v>16</v>
      </c>
      <c r="D65" s="16" t="s">
        <v>212</v>
      </c>
    </row>
    <row r="66">
      <c r="A66" s="15" t="s">
        <v>174</v>
      </c>
      <c r="B66" s="17" t="s">
        <v>213</v>
      </c>
      <c r="C66" s="16" t="s">
        <v>16</v>
      </c>
      <c r="D66" s="16" t="s">
        <v>214</v>
      </c>
    </row>
    <row r="67">
      <c r="A67" s="15" t="s">
        <v>174</v>
      </c>
      <c r="B67" s="17" t="s">
        <v>215</v>
      </c>
      <c r="C67" s="16" t="s">
        <v>16</v>
      </c>
      <c r="D67" s="16" t="s">
        <v>216</v>
      </c>
    </row>
    <row r="68">
      <c r="A68" s="15" t="s">
        <v>174</v>
      </c>
      <c r="B68" s="17" t="s">
        <v>217</v>
      </c>
      <c r="C68" s="16" t="s">
        <v>16</v>
      </c>
      <c r="D68" s="16" t="s">
        <v>218</v>
      </c>
    </row>
    <row r="69">
      <c r="A69" s="15" t="s">
        <v>219</v>
      </c>
      <c r="B69" s="15" t="s">
        <v>220</v>
      </c>
      <c r="C69" s="16" t="s">
        <v>42</v>
      </c>
      <c r="D69" s="16" t="s">
        <v>221</v>
      </c>
    </row>
    <row r="70">
      <c r="A70" s="15" t="s">
        <v>219</v>
      </c>
      <c r="B70" s="15" t="s">
        <v>222</v>
      </c>
      <c r="C70" s="16" t="s">
        <v>42</v>
      </c>
      <c r="D70" s="16" t="s">
        <v>223</v>
      </c>
    </row>
    <row r="71">
      <c r="A71" s="15" t="s">
        <v>219</v>
      </c>
      <c r="B71" s="15" t="s">
        <v>224</v>
      </c>
      <c r="C71" s="16" t="s">
        <v>42</v>
      </c>
      <c r="D71" s="16" t="s">
        <v>225</v>
      </c>
    </row>
    <row r="72">
      <c r="A72" s="15" t="s">
        <v>219</v>
      </c>
      <c r="B72" s="15" t="s">
        <v>226</v>
      </c>
      <c r="C72" s="16" t="s">
        <v>42</v>
      </c>
      <c r="D72" s="16" t="s">
        <v>227</v>
      </c>
    </row>
    <row r="73">
      <c r="A73" s="15" t="s">
        <v>219</v>
      </c>
      <c r="B73" s="15" t="s">
        <v>228</v>
      </c>
      <c r="C73" s="16" t="s">
        <v>42</v>
      </c>
      <c r="D73" s="16" t="s">
        <v>229</v>
      </c>
    </row>
    <row r="74">
      <c r="A74" s="15" t="s">
        <v>219</v>
      </c>
      <c r="B74" s="15" t="s">
        <v>231</v>
      </c>
      <c r="C74" s="16" t="s">
        <v>42</v>
      </c>
      <c r="D74" s="16" t="s">
        <v>232</v>
      </c>
    </row>
    <row r="75">
      <c r="A75" s="15" t="s">
        <v>219</v>
      </c>
      <c r="B75" s="15" t="s">
        <v>233</v>
      </c>
      <c r="C75" s="16" t="s">
        <v>42</v>
      </c>
      <c r="D75" s="16" t="s">
        <v>234</v>
      </c>
    </row>
    <row r="76">
      <c r="A76" s="15" t="s">
        <v>219</v>
      </c>
      <c r="B76" s="15" t="s">
        <v>235</v>
      </c>
      <c r="C76" s="16" t="s">
        <v>42</v>
      </c>
      <c r="D76" s="16" t="s">
        <v>236</v>
      </c>
    </row>
    <row r="77">
      <c r="A77" s="15" t="s">
        <v>219</v>
      </c>
      <c r="B77" s="15" t="s">
        <v>237</v>
      </c>
      <c r="C77" s="16" t="s">
        <v>42</v>
      </c>
      <c r="D77" s="16" t="s">
        <v>238</v>
      </c>
    </row>
    <row r="78">
      <c r="A78" s="15" t="s">
        <v>219</v>
      </c>
      <c r="B78" s="15" t="s">
        <v>239</v>
      </c>
      <c r="C78" s="16" t="s">
        <v>42</v>
      </c>
      <c r="D78" s="16" t="s">
        <v>240</v>
      </c>
    </row>
    <row r="79">
      <c r="A79" s="15" t="s">
        <v>219</v>
      </c>
      <c r="B79" s="15" t="s">
        <v>241</v>
      </c>
      <c r="C79" s="16" t="s">
        <v>42</v>
      </c>
      <c r="D79" s="16" t="s">
        <v>242</v>
      </c>
    </row>
    <row r="80">
      <c r="A80" s="15" t="s">
        <v>219</v>
      </c>
      <c r="B80" s="15" t="s">
        <v>243</v>
      </c>
      <c r="C80" s="16" t="s">
        <v>42</v>
      </c>
      <c r="D80" s="16" t="s">
        <v>244</v>
      </c>
    </row>
    <row r="81">
      <c r="A81" s="15" t="s">
        <v>219</v>
      </c>
      <c r="B81" s="15" t="s">
        <v>245</v>
      </c>
      <c r="C81" s="16" t="s">
        <v>42</v>
      </c>
      <c r="D81" s="16" t="s">
        <v>246</v>
      </c>
    </row>
    <row r="82">
      <c r="A82" s="15" t="s">
        <v>219</v>
      </c>
      <c r="B82" s="15" t="s">
        <v>247</v>
      </c>
      <c r="C82" s="16" t="s">
        <v>42</v>
      </c>
      <c r="D82" s="16" t="s">
        <v>248</v>
      </c>
    </row>
    <row r="83">
      <c r="A83" s="15" t="s">
        <v>249</v>
      </c>
      <c r="B83" s="15" t="s">
        <v>250</v>
      </c>
      <c r="C83" s="16" t="s">
        <v>52</v>
      </c>
      <c r="D83" s="16" t="s">
        <v>251</v>
      </c>
    </row>
    <row r="84">
      <c r="A84" s="15" t="s">
        <v>249</v>
      </c>
      <c r="B84" s="15" t="s">
        <v>252</v>
      </c>
      <c r="C84" s="16" t="s">
        <v>52</v>
      </c>
      <c r="D84" s="16" t="s">
        <v>253</v>
      </c>
    </row>
    <row r="85">
      <c r="A85" s="15" t="s">
        <v>249</v>
      </c>
      <c r="B85" s="15" t="s">
        <v>254</v>
      </c>
      <c r="C85" s="16" t="s">
        <v>52</v>
      </c>
      <c r="D85" s="16" t="s">
        <v>255</v>
      </c>
    </row>
    <row r="86">
      <c r="A86" s="15" t="s">
        <v>249</v>
      </c>
      <c r="B86" s="15" t="s">
        <v>256</v>
      </c>
      <c r="C86" s="16" t="s">
        <v>52</v>
      </c>
      <c r="D86" s="16" t="s">
        <v>244</v>
      </c>
    </row>
    <row r="87">
      <c r="A87" s="15" t="s">
        <v>249</v>
      </c>
      <c r="B87" s="15" t="s">
        <v>257</v>
      </c>
      <c r="C87" s="16" t="s">
        <v>52</v>
      </c>
      <c r="D87" s="16" t="s">
        <v>258</v>
      </c>
    </row>
    <row r="88">
      <c r="A88" s="15" t="s">
        <v>249</v>
      </c>
      <c r="B88" s="15" t="s">
        <v>259</v>
      </c>
      <c r="C88" s="16" t="s">
        <v>52</v>
      </c>
      <c r="D88" s="16" t="s">
        <v>260</v>
      </c>
    </row>
    <row r="89">
      <c r="A89" s="15" t="s">
        <v>249</v>
      </c>
      <c r="B89" s="15" t="s">
        <v>262</v>
      </c>
      <c r="C89" s="16" t="s">
        <v>52</v>
      </c>
      <c r="D89" s="16" t="s">
        <v>263</v>
      </c>
    </row>
    <row r="90">
      <c r="A90" s="15" t="s">
        <v>249</v>
      </c>
      <c r="B90" s="15" t="s">
        <v>264</v>
      </c>
      <c r="C90" s="16" t="s">
        <v>52</v>
      </c>
      <c r="D90" s="16" t="s">
        <v>265</v>
      </c>
    </row>
    <row r="91">
      <c r="A91" s="15" t="s">
        <v>249</v>
      </c>
      <c r="B91" s="15" t="s">
        <v>266</v>
      </c>
      <c r="C91" s="16" t="s">
        <v>52</v>
      </c>
      <c r="D91" s="16" t="s">
        <v>267</v>
      </c>
    </row>
    <row r="92">
      <c r="A92" s="15" t="s">
        <v>249</v>
      </c>
      <c r="B92" s="15" t="s">
        <v>268</v>
      </c>
      <c r="C92" s="16" t="s">
        <v>52</v>
      </c>
      <c r="D92" s="16" t="s">
        <v>269</v>
      </c>
    </row>
    <row r="93">
      <c r="A93" s="15" t="s">
        <v>249</v>
      </c>
      <c r="B93" s="15" t="s">
        <v>270</v>
      </c>
      <c r="C93" s="16" t="s">
        <v>52</v>
      </c>
      <c r="D93" s="16" t="s">
        <v>271</v>
      </c>
    </row>
    <row r="94">
      <c r="A94" s="15" t="s">
        <v>249</v>
      </c>
      <c r="B94" s="15" t="s">
        <v>273</v>
      </c>
      <c r="C94" s="16" t="s">
        <v>52</v>
      </c>
      <c r="D94" s="16" t="s">
        <v>275</v>
      </c>
    </row>
    <row r="95">
      <c r="A95" s="15" t="s">
        <v>249</v>
      </c>
      <c r="B95" s="15" t="s">
        <v>276</v>
      </c>
      <c r="C95" s="16" t="s">
        <v>52</v>
      </c>
      <c r="D95" s="16" t="s">
        <v>277</v>
      </c>
    </row>
    <row r="96">
      <c r="A96" s="15" t="s">
        <v>249</v>
      </c>
      <c r="B96" s="15" t="s">
        <v>278</v>
      </c>
      <c r="C96" s="16" t="s">
        <v>52</v>
      </c>
      <c r="D96" s="16" t="s">
        <v>244</v>
      </c>
    </row>
    <row r="97">
      <c r="A97" s="15" t="s">
        <v>249</v>
      </c>
      <c r="B97" s="15" t="s">
        <v>279</v>
      </c>
      <c r="C97" s="16" t="s">
        <v>52</v>
      </c>
      <c r="D97" s="16" t="s">
        <v>280</v>
      </c>
    </row>
    <row r="98">
      <c r="A98" s="15" t="s">
        <v>249</v>
      </c>
      <c r="B98" s="15" t="s">
        <v>281</v>
      </c>
      <c r="C98" s="16" t="s">
        <v>52</v>
      </c>
      <c r="D98" s="16" t="s">
        <v>282</v>
      </c>
    </row>
    <row r="99">
      <c r="A99" s="15" t="s">
        <v>249</v>
      </c>
      <c r="B99" s="15" t="s">
        <v>283</v>
      </c>
      <c r="C99" s="16" t="s">
        <v>52</v>
      </c>
      <c r="D99" s="16" t="s">
        <v>284</v>
      </c>
    </row>
    <row r="100">
      <c r="A100" s="15" t="s">
        <v>285</v>
      </c>
      <c r="B100" s="15" t="s">
        <v>286</v>
      </c>
      <c r="C100" s="16" t="s">
        <v>43</v>
      </c>
      <c r="D100" s="16" t="s">
        <v>287</v>
      </c>
    </row>
    <row r="101">
      <c r="A101" s="15" t="s">
        <v>285</v>
      </c>
      <c r="B101" s="15" t="s">
        <v>288</v>
      </c>
      <c r="C101" s="16" t="s">
        <v>43</v>
      </c>
      <c r="D101" s="16" t="s">
        <v>289</v>
      </c>
    </row>
    <row r="102">
      <c r="A102" s="15" t="s">
        <v>285</v>
      </c>
      <c r="B102" s="15" t="s">
        <v>290</v>
      </c>
      <c r="C102" s="16" t="s">
        <v>43</v>
      </c>
      <c r="D102" s="16" t="s">
        <v>291</v>
      </c>
    </row>
    <row r="103">
      <c r="A103" s="15" t="s">
        <v>285</v>
      </c>
      <c r="B103" s="15" t="s">
        <v>292</v>
      </c>
      <c r="C103" s="16" t="s">
        <v>43</v>
      </c>
      <c r="D103" s="16" t="s">
        <v>293</v>
      </c>
    </row>
    <row r="104">
      <c r="A104" s="15" t="s">
        <v>285</v>
      </c>
      <c r="B104" s="15" t="s">
        <v>294</v>
      </c>
      <c r="C104" s="16" t="s">
        <v>43</v>
      </c>
      <c r="D104" s="16" t="s">
        <v>295</v>
      </c>
    </row>
    <row r="105">
      <c r="A105" s="15" t="s">
        <v>285</v>
      </c>
      <c r="B105" s="15" t="s">
        <v>297</v>
      </c>
      <c r="C105" s="16" t="s">
        <v>43</v>
      </c>
      <c r="D105" s="16" t="s">
        <v>298</v>
      </c>
    </row>
    <row r="106">
      <c r="A106" s="15" t="s">
        <v>285</v>
      </c>
      <c r="B106" s="15" t="s">
        <v>299</v>
      </c>
      <c r="C106" s="16" t="s">
        <v>43</v>
      </c>
      <c r="D106" s="16" t="s">
        <v>300</v>
      </c>
    </row>
    <row r="107">
      <c r="A107" s="15" t="s">
        <v>285</v>
      </c>
      <c r="B107" s="15" t="s">
        <v>301</v>
      </c>
      <c r="C107" s="16" t="s">
        <v>43</v>
      </c>
      <c r="D107" s="16" t="s">
        <v>302</v>
      </c>
    </row>
    <row r="108">
      <c r="A108" s="15" t="s">
        <v>285</v>
      </c>
      <c r="B108" s="15" t="s">
        <v>304</v>
      </c>
      <c r="C108" s="16" t="s">
        <v>43</v>
      </c>
      <c r="D108" s="16" t="s">
        <v>306</v>
      </c>
    </row>
    <row r="109">
      <c r="A109" s="15" t="s">
        <v>285</v>
      </c>
      <c r="B109" s="15" t="s">
        <v>307</v>
      </c>
      <c r="C109" s="16" t="s">
        <v>43</v>
      </c>
      <c r="D109" s="16" t="s">
        <v>308</v>
      </c>
    </row>
    <row r="110">
      <c r="A110" s="15" t="s">
        <v>285</v>
      </c>
      <c r="B110" s="15" t="s">
        <v>309</v>
      </c>
      <c r="C110" s="16" t="s">
        <v>43</v>
      </c>
      <c r="D110" s="16" t="s">
        <v>310</v>
      </c>
    </row>
    <row r="111">
      <c r="A111" s="15" t="s">
        <v>311</v>
      </c>
      <c r="B111" s="15" t="s">
        <v>312</v>
      </c>
      <c r="C111" s="16" t="s">
        <v>20</v>
      </c>
      <c r="D111" s="16" t="s">
        <v>313</v>
      </c>
    </row>
    <row r="112">
      <c r="A112" s="15" t="s">
        <v>311</v>
      </c>
      <c r="B112" s="15" t="s">
        <v>314</v>
      </c>
      <c r="C112" s="16" t="s">
        <v>20</v>
      </c>
      <c r="D112" s="16" t="s">
        <v>315</v>
      </c>
    </row>
    <row r="113">
      <c r="A113" s="15" t="s">
        <v>311</v>
      </c>
      <c r="B113" s="15" t="s">
        <v>316</v>
      </c>
      <c r="C113" s="16" t="s">
        <v>20</v>
      </c>
      <c r="D113" s="16" t="s">
        <v>317</v>
      </c>
    </row>
    <row r="114">
      <c r="A114" s="15" t="s">
        <v>311</v>
      </c>
      <c r="B114" s="15" t="s">
        <v>318</v>
      </c>
      <c r="C114" s="16" t="s">
        <v>20</v>
      </c>
      <c r="D114" s="16" t="s">
        <v>319</v>
      </c>
    </row>
    <row r="115">
      <c r="A115" s="15" t="s">
        <v>311</v>
      </c>
      <c r="B115" s="15" t="s">
        <v>320</v>
      </c>
      <c r="C115" s="16" t="s">
        <v>20</v>
      </c>
      <c r="D115" s="16" t="s">
        <v>321</v>
      </c>
    </row>
    <row r="116">
      <c r="A116" s="15" t="s">
        <v>311</v>
      </c>
      <c r="B116" s="15" t="s">
        <v>322</v>
      </c>
      <c r="C116" s="16" t="s">
        <v>20</v>
      </c>
      <c r="D116" s="16" t="s">
        <v>323</v>
      </c>
    </row>
    <row r="117">
      <c r="A117" s="15" t="s">
        <v>311</v>
      </c>
      <c r="B117" s="15" t="s">
        <v>325</v>
      </c>
      <c r="C117" s="16" t="s">
        <v>20</v>
      </c>
      <c r="D117" s="16" t="s">
        <v>326</v>
      </c>
    </row>
    <row r="118">
      <c r="A118" s="15" t="s">
        <v>311</v>
      </c>
      <c r="B118" s="15" t="s">
        <v>327</v>
      </c>
      <c r="C118" s="16" t="s">
        <v>20</v>
      </c>
      <c r="D118" s="16" t="s">
        <v>328</v>
      </c>
    </row>
    <row r="119">
      <c r="A119" s="15" t="s">
        <v>311</v>
      </c>
      <c r="B119" s="15" t="s">
        <v>329</v>
      </c>
      <c r="C119" s="16" t="s">
        <v>20</v>
      </c>
      <c r="D119" s="16" t="s">
        <v>330</v>
      </c>
    </row>
    <row r="120">
      <c r="A120" s="15" t="s">
        <v>311</v>
      </c>
      <c r="B120" s="15" t="s">
        <v>331</v>
      </c>
      <c r="C120" s="16" t="s">
        <v>20</v>
      </c>
      <c r="D120" s="16" t="s">
        <v>334</v>
      </c>
    </row>
    <row r="121">
      <c r="A121" s="15" t="s">
        <v>311</v>
      </c>
      <c r="B121" s="15" t="s">
        <v>335</v>
      </c>
      <c r="C121" s="16" t="s">
        <v>20</v>
      </c>
      <c r="D121" s="16" t="s">
        <v>336</v>
      </c>
    </row>
    <row r="122">
      <c r="A122" s="15" t="s">
        <v>311</v>
      </c>
      <c r="B122" s="15" t="s">
        <v>337</v>
      </c>
      <c r="C122" s="16" t="s">
        <v>20</v>
      </c>
      <c r="D122" s="16" t="s">
        <v>338</v>
      </c>
    </row>
    <row r="123">
      <c r="A123" s="15" t="s">
        <v>311</v>
      </c>
      <c r="B123" s="15" t="s">
        <v>339</v>
      </c>
      <c r="C123" s="16" t="s">
        <v>20</v>
      </c>
      <c r="D123" s="16" t="s">
        <v>340</v>
      </c>
    </row>
    <row r="124">
      <c r="A124" s="15" t="s">
        <v>311</v>
      </c>
      <c r="B124" s="15" t="s">
        <v>341</v>
      </c>
      <c r="C124" s="16" t="s">
        <v>20</v>
      </c>
      <c r="D124" s="16" t="s">
        <v>244</v>
      </c>
    </row>
    <row r="125">
      <c r="A125" s="15" t="s">
        <v>311</v>
      </c>
      <c r="B125" s="15" t="s">
        <v>342</v>
      </c>
      <c r="C125" s="16" t="s">
        <v>20</v>
      </c>
      <c r="D125" s="16" t="s">
        <v>343</v>
      </c>
    </row>
    <row r="126">
      <c r="A126" s="15" t="s">
        <v>311</v>
      </c>
      <c r="B126" s="15" t="s">
        <v>344</v>
      </c>
      <c r="C126" s="16" t="s">
        <v>20</v>
      </c>
      <c r="D126" s="16" t="s">
        <v>345</v>
      </c>
    </row>
    <row r="127">
      <c r="A127" s="15" t="s">
        <v>311</v>
      </c>
      <c r="B127" s="15" t="s">
        <v>346</v>
      </c>
      <c r="C127" s="16" t="s">
        <v>20</v>
      </c>
      <c r="D127" s="16" t="s">
        <v>347</v>
      </c>
    </row>
    <row r="128">
      <c r="A128" s="15" t="s">
        <v>311</v>
      </c>
      <c r="B128" s="15" t="s">
        <v>348</v>
      </c>
      <c r="C128" s="16" t="s">
        <v>20</v>
      </c>
      <c r="D128" s="16" t="s">
        <v>350</v>
      </c>
    </row>
    <row r="129">
      <c r="A129" s="15" t="s">
        <v>311</v>
      </c>
      <c r="B129" s="15" t="s">
        <v>351</v>
      </c>
      <c r="C129" s="16" t="s">
        <v>20</v>
      </c>
      <c r="D129" s="16" t="s">
        <v>352</v>
      </c>
    </row>
    <row r="130">
      <c r="A130" s="15" t="s">
        <v>311</v>
      </c>
      <c r="B130" s="15" t="s">
        <v>353</v>
      </c>
      <c r="C130" s="16" t="s">
        <v>20</v>
      </c>
      <c r="D130" s="16" t="s">
        <v>354</v>
      </c>
    </row>
    <row r="131">
      <c r="A131" s="15" t="s">
        <v>311</v>
      </c>
      <c r="B131" s="15" t="s">
        <v>355</v>
      </c>
      <c r="C131" s="16" t="s">
        <v>20</v>
      </c>
      <c r="D131" s="16" t="s">
        <v>356</v>
      </c>
    </row>
    <row r="132">
      <c r="A132" s="15" t="s">
        <v>357</v>
      </c>
      <c r="B132" s="15" t="s">
        <v>358</v>
      </c>
      <c r="C132" s="16" t="s">
        <v>40</v>
      </c>
      <c r="D132" s="16" t="s">
        <v>359</v>
      </c>
    </row>
    <row r="133">
      <c r="A133" s="15" t="s">
        <v>357</v>
      </c>
      <c r="B133" s="15" t="s">
        <v>360</v>
      </c>
      <c r="C133" s="16" t="s">
        <v>40</v>
      </c>
      <c r="D133" s="16" t="s">
        <v>361</v>
      </c>
    </row>
    <row r="134">
      <c r="A134" s="15" t="s">
        <v>357</v>
      </c>
      <c r="B134" s="15" t="s">
        <v>362</v>
      </c>
      <c r="C134" s="16" t="s">
        <v>40</v>
      </c>
      <c r="D134" s="16" t="s">
        <v>363</v>
      </c>
    </row>
    <row r="135">
      <c r="A135" s="15" t="s">
        <v>357</v>
      </c>
      <c r="B135" s="15" t="s">
        <v>364</v>
      </c>
      <c r="C135" s="16" t="s">
        <v>40</v>
      </c>
      <c r="D135" s="16" t="s">
        <v>365</v>
      </c>
    </row>
    <row r="136">
      <c r="A136" s="15" t="s">
        <v>357</v>
      </c>
      <c r="B136" s="15" t="s">
        <v>366</v>
      </c>
      <c r="C136" s="16" t="s">
        <v>40</v>
      </c>
      <c r="D136" s="16" t="s">
        <v>367</v>
      </c>
    </row>
    <row r="137">
      <c r="A137" s="15" t="s">
        <v>357</v>
      </c>
      <c r="B137" s="15" t="s">
        <v>368</v>
      </c>
      <c r="C137" s="16" t="s">
        <v>40</v>
      </c>
      <c r="D137" s="16" t="s">
        <v>369</v>
      </c>
    </row>
    <row r="138">
      <c r="A138" s="15" t="s">
        <v>357</v>
      </c>
      <c r="B138" s="15" t="s">
        <v>370</v>
      </c>
      <c r="C138" s="16" t="s">
        <v>40</v>
      </c>
      <c r="D138" s="16" t="s">
        <v>371</v>
      </c>
    </row>
    <row r="139">
      <c r="A139" s="15" t="s">
        <v>357</v>
      </c>
      <c r="B139" s="15" t="s">
        <v>372</v>
      </c>
      <c r="C139" s="16" t="s">
        <v>40</v>
      </c>
      <c r="D139" s="16" t="s">
        <v>373</v>
      </c>
    </row>
    <row r="140">
      <c r="A140" s="15" t="s">
        <v>357</v>
      </c>
      <c r="B140" s="15" t="s">
        <v>375</v>
      </c>
      <c r="C140" s="16" t="s">
        <v>40</v>
      </c>
      <c r="D140" s="16" t="s">
        <v>376</v>
      </c>
    </row>
    <row r="141">
      <c r="A141" s="15" t="s">
        <v>357</v>
      </c>
      <c r="B141" s="15" t="s">
        <v>377</v>
      </c>
      <c r="C141" s="16" t="s">
        <v>40</v>
      </c>
      <c r="D141" s="16" t="s">
        <v>378</v>
      </c>
    </row>
    <row r="142">
      <c r="A142" s="15" t="s">
        <v>357</v>
      </c>
      <c r="B142" s="15" t="s">
        <v>379</v>
      </c>
      <c r="C142" s="16" t="s">
        <v>40</v>
      </c>
      <c r="D142" s="16" t="s">
        <v>380</v>
      </c>
    </row>
    <row r="143">
      <c r="A143" s="15" t="s">
        <v>357</v>
      </c>
      <c r="B143" s="15" t="s">
        <v>381</v>
      </c>
      <c r="C143" s="16" t="s">
        <v>40</v>
      </c>
      <c r="D143" s="16" t="s">
        <v>382</v>
      </c>
    </row>
    <row r="144">
      <c r="A144" s="15" t="s">
        <v>357</v>
      </c>
      <c r="B144" s="15" t="s">
        <v>383</v>
      </c>
      <c r="C144" s="16" t="s">
        <v>40</v>
      </c>
      <c r="D144" s="16" t="s">
        <v>384</v>
      </c>
    </row>
    <row r="145">
      <c r="A145" s="15" t="s">
        <v>357</v>
      </c>
      <c r="B145" s="15" t="s">
        <v>385</v>
      </c>
      <c r="C145" s="16" t="s">
        <v>40</v>
      </c>
      <c r="D145" s="16" t="s">
        <v>386</v>
      </c>
    </row>
    <row r="146">
      <c r="A146" s="15" t="s">
        <v>357</v>
      </c>
      <c r="B146" s="15" t="s">
        <v>387</v>
      </c>
      <c r="C146" s="16" t="s">
        <v>40</v>
      </c>
      <c r="D146" s="16" t="s">
        <v>388</v>
      </c>
    </row>
    <row r="147">
      <c r="A147" s="15" t="s">
        <v>389</v>
      </c>
      <c r="B147" s="15" t="s">
        <v>390</v>
      </c>
      <c r="C147" s="16" t="s">
        <v>73</v>
      </c>
      <c r="D147" s="16" t="s">
        <v>269</v>
      </c>
    </row>
    <row r="148">
      <c r="A148" s="15" t="s">
        <v>389</v>
      </c>
      <c r="B148" s="15" t="s">
        <v>391</v>
      </c>
      <c r="C148" s="16" t="s">
        <v>73</v>
      </c>
      <c r="D148" s="16" t="s">
        <v>392</v>
      </c>
    </row>
    <row r="149">
      <c r="A149" s="15" t="s">
        <v>389</v>
      </c>
      <c r="B149" s="15" t="s">
        <v>393</v>
      </c>
      <c r="C149" s="16" t="s">
        <v>73</v>
      </c>
      <c r="D149" s="16" t="s">
        <v>394</v>
      </c>
    </row>
    <row r="150">
      <c r="A150" s="15" t="s">
        <v>389</v>
      </c>
      <c r="B150" s="15" t="s">
        <v>395</v>
      </c>
      <c r="C150" s="16" t="s">
        <v>73</v>
      </c>
      <c r="D150" s="16" t="s">
        <v>108</v>
      </c>
    </row>
    <row r="151">
      <c r="A151" s="15" t="s">
        <v>389</v>
      </c>
      <c r="B151" s="15" t="s">
        <v>396</v>
      </c>
      <c r="C151" s="16" t="s">
        <v>73</v>
      </c>
      <c r="D151" s="16" t="s">
        <v>397</v>
      </c>
    </row>
    <row r="152">
      <c r="A152" s="15" t="s">
        <v>389</v>
      </c>
      <c r="B152" s="15" t="s">
        <v>399</v>
      </c>
      <c r="C152" s="16" t="s">
        <v>73</v>
      </c>
      <c r="D152" s="16" t="s">
        <v>400</v>
      </c>
    </row>
    <row r="153">
      <c r="A153" s="15" t="s">
        <v>389</v>
      </c>
      <c r="B153" s="15" t="s">
        <v>401</v>
      </c>
      <c r="C153" s="16" t="s">
        <v>73</v>
      </c>
      <c r="D153" s="16" t="s">
        <v>402</v>
      </c>
    </row>
    <row r="154">
      <c r="A154" s="15" t="s">
        <v>389</v>
      </c>
      <c r="B154" s="15" t="s">
        <v>403</v>
      </c>
      <c r="C154" s="16" t="s">
        <v>73</v>
      </c>
      <c r="D154" s="16" t="s">
        <v>404</v>
      </c>
    </row>
    <row r="155">
      <c r="A155" s="15" t="s">
        <v>389</v>
      </c>
      <c r="B155" s="15" t="s">
        <v>405</v>
      </c>
      <c r="C155" s="16" t="s">
        <v>73</v>
      </c>
      <c r="D155" s="16" t="s">
        <v>406</v>
      </c>
    </row>
    <row r="156">
      <c r="A156" s="15" t="s">
        <v>389</v>
      </c>
      <c r="B156" s="15" t="s">
        <v>407</v>
      </c>
      <c r="C156" s="16" t="s">
        <v>73</v>
      </c>
      <c r="D156" s="16" t="s">
        <v>408</v>
      </c>
    </row>
    <row r="157">
      <c r="A157" s="15" t="s">
        <v>389</v>
      </c>
      <c r="B157" s="15" t="s">
        <v>409</v>
      </c>
      <c r="C157" s="16" t="s">
        <v>73</v>
      </c>
      <c r="D157" s="16" t="s">
        <v>410</v>
      </c>
    </row>
    <row r="158">
      <c r="A158" s="15" t="s">
        <v>389</v>
      </c>
      <c r="B158" s="15" t="s">
        <v>411</v>
      </c>
      <c r="C158" s="16" t="s">
        <v>73</v>
      </c>
      <c r="D158" s="16" t="s">
        <v>412</v>
      </c>
    </row>
    <row r="159">
      <c r="A159" s="15" t="s">
        <v>389</v>
      </c>
      <c r="B159" s="15" t="s">
        <v>413</v>
      </c>
      <c r="C159" s="16" t="s">
        <v>73</v>
      </c>
      <c r="D159" s="16" t="s">
        <v>414</v>
      </c>
    </row>
    <row r="160">
      <c r="A160" s="15" t="s">
        <v>415</v>
      </c>
      <c r="B160" s="15" t="s">
        <v>416</v>
      </c>
      <c r="C160" s="16" t="s">
        <v>54</v>
      </c>
      <c r="D160" s="16" t="s">
        <v>298</v>
      </c>
    </row>
    <row r="161">
      <c r="A161" s="15" t="s">
        <v>415</v>
      </c>
      <c r="B161" s="15" t="s">
        <v>417</v>
      </c>
      <c r="C161" s="16" t="s">
        <v>54</v>
      </c>
      <c r="D161" s="16" t="s">
        <v>418</v>
      </c>
    </row>
    <row r="162">
      <c r="A162" s="15" t="s">
        <v>415</v>
      </c>
      <c r="B162" s="15" t="s">
        <v>419</v>
      </c>
      <c r="C162" s="16" t="s">
        <v>54</v>
      </c>
      <c r="D162" s="16" t="s">
        <v>420</v>
      </c>
    </row>
    <row r="163">
      <c r="A163" s="15" t="s">
        <v>415</v>
      </c>
      <c r="B163" s="15" t="s">
        <v>421</v>
      </c>
      <c r="C163" s="16" t="s">
        <v>54</v>
      </c>
      <c r="D163" s="16" t="s">
        <v>422</v>
      </c>
    </row>
    <row r="164">
      <c r="A164" s="15" t="s">
        <v>415</v>
      </c>
      <c r="B164" s="15" t="s">
        <v>423</v>
      </c>
      <c r="C164" s="16" t="s">
        <v>54</v>
      </c>
      <c r="D164" s="16" t="s">
        <v>424</v>
      </c>
    </row>
    <row r="165">
      <c r="A165" s="15" t="s">
        <v>415</v>
      </c>
      <c r="B165" s="15" t="s">
        <v>425</v>
      </c>
      <c r="C165" s="16" t="s">
        <v>54</v>
      </c>
      <c r="D165" s="16" t="s">
        <v>426</v>
      </c>
    </row>
    <row r="166">
      <c r="A166" s="15" t="s">
        <v>415</v>
      </c>
      <c r="B166" s="15" t="s">
        <v>427</v>
      </c>
      <c r="C166" s="16" t="s">
        <v>54</v>
      </c>
      <c r="D166" s="16" t="s">
        <v>428</v>
      </c>
    </row>
    <row r="167">
      <c r="A167" s="15" t="s">
        <v>415</v>
      </c>
      <c r="B167" s="15" t="s">
        <v>429</v>
      </c>
      <c r="C167" s="16" t="s">
        <v>54</v>
      </c>
      <c r="D167" s="16" t="s">
        <v>430</v>
      </c>
    </row>
    <row r="168">
      <c r="A168" s="15" t="s">
        <v>415</v>
      </c>
      <c r="B168" s="15" t="s">
        <v>431</v>
      </c>
      <c r="C168" s="16" t="s">
        <v>54</v>
      </c>
      <c r="D168" s="16" t="s">
        <v>432</v>
      </c>
    </row>
    <row r="169">
      <c r="A169" s="15" t="s">
        <v>433</v>
      </c>
      <c r="B169" s="15" t="s">
        <v>434</v>
      </c>
      <c r="C169" s="16" t="s">
        <v>62</v>
      </c>
      <c r="D169" s="16" t="s">
        <v>435</v>
      </c>
    </row>
    <row r="170">
      <c r="A170" s="15" t="s">
        <v>433</v>
      </c>
      <c r="B170" s="15" t="s">
        <v>436</v>
      </c>
      <c r="C170" s="16" t="s">
        <v>62</v>
      </c>
      <c r="D170" s="16" t="s">
        <v>437</v>
      </c>
    </row>
    <row r="171">
      <c r="A171" s="15" t="s">
        <v>433</v>
      </c>
      <c r="B171" s="15" t="s">
        <v>438</v>
      </c>
      <c r="C171" s="16" t="s">
        <v>106</v>
      </c>
      <c r="D171" s="16" t="s">
        <v>439</v>
      </c>
    </row>
    <row r="172">
      <c r="A172" s="15" t="s">
        <v>433</v>
      </c>
      <c r="B172" s="15" t="s">
        <v>440</v>
      </c>
      <c r="C172" s="16" t="s">
        <v>106</v>
      </c>
      <c r="D172" s="16" t="s">
        <v>441</v>
      </c>
    </row>
    <row r="173">
      <c r="A173" s="15" t="s">
        <v>433</v>
      </c>
      <c r="B173" s="15" t="s">
        <v>442</v>
      </c>
      <c r="C173" s="16" t="s">
        <v>106</v>
      </c>
      <c r="D173" s="16" t="s">
        <v>443</v>
      </c>
    </row>
    <row r="174">
      <c r="A174" s="15" t="s">
        <v>433</v>
      </c>
      <c r="B174" s="15" t="s">
        <v>444</v>
      </c>
      <c r="C174" s="16" t="s">
        <v>106</v>
      </c>
      <c r="D174" s="16" t="s">
        <v>445</v>
      </c>
    </row>
    <row r="175">
      <c r="A175" s="15" t="s">
        <v>433</v>
      </c>
      <c r="B175" s="15" t="s">
        <v>447</v>
      </c>
      <c r="C175" s="16" t="s">
        <v>106</v>
      </c>
      <c r="D175" s="16" t="s">
        <v>448</v>
      </c>
    </row>
    <row r="176">
      <c r="A176" s="15" t="s">
        <v>433</v>
      </c>
      <c r="B176" s="15" t="s">
        <v>449</v>
      </c>
      <c r="C176" s="16" t="s">
        <v>106</v>
      </c>
      <c r="D176" s="16" t="s">
        <v>450</v>
      </c>
    </row>
    <row r="177">
      <c r="A177" s="15" t="s">
        <v>433</v>
      </c>
      <c r="B177" s="15" t="s">
        <v>451</v>
      </c>
      <c r="C177" s="16" t="s">
        <v>106</v>
      </c>
      <c r="D177" s="16" t="s">
        <v>452</v>
      </c>
    </row>
    <row r="178">
      <c r="A178" s="15" t="s">
        <v>433</v>
      </c>
      <c r="B178" s="15" t="s">
        <v>453</v>
      </c>
      <c r="C178" s="16" t="s">
        <v>106</v>
      </c>
      <c r="D178" s="16" t="s">
        <v>454</v>
      </c>
    </row>
    <row r="179">
      <c r="A179" s="15" t="s">
        <v>433</v>
      </c>
      <c r="B179" s="15" t="s">
        <v>455</v>
      </c>
      <c r="C179" s="16" t="s">
        <v>106</v>
      </c>
      <c r="D179" s="16" t="s">
        <v>456</v>
      </c>
    </row>
    <row r="180">
      <c r="A180" s="15" t="s">
        <v>457</v>
      </c>
      <c r="B180" s="15" t="s">
        <v>458</v>
      </c>
      <c r="C180" s="16" t="s">
        <v>67</v>
      </c>
      <c r="D180" s="16" t="s">
        <v>459</v>
      </c>
    </row>
    <row r="181">
      <c r="A181" s="15" t="s">
        <v>457</v>
      </c>
      <c r="B181" s="15" t="s">
        <v>460</v>
      </c>
      <c r="C181" s="16" t="s">
        <v>67</v>
      </c>
      <c r="D181" s="16" t="s">
        <v>461</v>
      </c>
    </row>
    <row r="182">
      <c r="A182" s="15" t="s">
        <v>457</v>
      </c>
      <c r="B182" s="15" t="s">
        <v>462</v>
      </c>
      <c r="C182" s="16" t="s">
        <v>67</v>
      </c>
      <c r="D182" s="16" t="s">
        <v>463</v>
      </c>
    </row>
    <row r="183">
      <c r="A183" s="15" t="s">
        <v>457</v>
      </c>
      <c r="B183" s="15" t="s">
        <v>464</v>
      </c>
      <c r="C183" s="16" t="s">
        <v>67</v>
      </c>
      <c r="D183" s="16" t="s">
        <v>465</v>
      </c>
    </row>
    <row r="184">
      <c r="A184" s="15" t="s">
        <v>457</v>
      </c>
      <c r="B184" s="15" t="s">
        <v>466</v>
      </c>
      <c r="C184" s="16" t="s">
        <v>67</v>
      </c>
      <c r="D184" s="16" t="s">
        <v>467</v>
      </c>
    </row>
    <row r="185">
      <c r="A185" s="15" t="s">
        <v>457</v>
      </c>
      <c r="B185" s="15" t="s">
        <v>468</v>
      </c>
      <c r="C185" s="16" t="s">
        <v>67</v>
      </c>
      <c r="D185" s="16" t="s">
        <v>469</v>
      </c>
    </row>
    <row r="186">
      <c r="A186" s="15" t="s">
        <v>457</v>
      </c>
      <c r="B186" s="15" t="s">
        <v>470</v>
      </c>
      <c r="C186" s="16" t="s">
        <v>67</v>
      </c>
      <c r="D186" s="16" t="s">
        <v>471</v>
      </c>
    </row>
    <row r="187">
      <c r="A187" s="15" t="s">
        <v>457</v>
      </c>
      <c r="B187" s="15" t="s">
        <v>472</v>
      </c>
      <c r="C187" s="16" t="s">
        <v>67</v>
      </c>
      <c r="D187" s="16" t="s">
        <v>454</v>
      </c>
    </row>
    <row r="188">
      <c r="A188" s="15" t="s">
        <v>457</v>
      </c>
      <c r="B188" s="15" t="s">
        <v>473</v>
      </c>
      <c r="C188" s="16" t="s">
        <v>67</v>
      </c>
      <c r="D188" s="16" t="s">
        <v>474</v>
      </c>
    </row>
    <row r="189">
      <c r="A189" s="15" t="s">
        <v>457</v>
      </c>
      <c r="B189" s="15" t="s">
        <v>475</v>
      </c>
      <c r="C189" s="16" t="s">
        <v>67</v>
      </c>
      <c r="D189" s="16" t="s">
        <v>476</v>
      </c>
    </row>
    <row r="190">
      <c r="A190" s="15" t="s">
        <v>457</v>
      </c>
      <c r="B190" s="15" t="s">
        <v>477</v>
      </c>
      <c r="C190" s="16" t="s">
        <v>67</v>
      </c>
      <c r="D190" s="16" t="s">
        <v>478</v>
      </c>
    </row>
    <row r="191">
      <c r="A191" s="15" t="s">
        <v>479</v>
      </c>
      <c r="B191" s="15" t="s">
        <v>480</v>
      </c>
      <c r="C191" s="16" t="s">
        <v>59</v>
      </c>
      <c r="D191" s="16" t="s">
        <v>481</v>
      </c>
    </row>
    <row r="192">
      <c r="A192" s="15" t="s">
        <v>479</v>
      </c>
      <c r="B192" s="15" t="s">
        <v>482</v>
      </c>
      <c r="C192" s="16" t="s">
        <v>59</v>
      </c>
      <c r="D192" s="16" t="s">
        <v>483</v>
      </c>
    </row>
    <row r="193">
      <c r="A193" s="15" t="s">
        <v>479</v>
      </c>
      <c r="B193" s="15" t="s">
        <v>484</v>
      </c>
      <c r="C193" s="16" t="s">
        <v>59</v>
      </c>
      <c r="D193" s="16" t="s">
        <v>485</v>
      </c>
    </row>
    <row r="194">
      <c r="A194" s="15" t="s">
        <v>479</v>
      </c>
      <c r="B194" s="15" t="s">
        <v>486</v>
      </c>
      <c r="C194" s="16" t="s">
        <v>59</v>
      </c>
      <c r="D194" s="16" t="s">
        <v>487</v>
      </c>
    </row>
    <row r="195">
      <c r="A195" s="15" t="s">
        <v>479</v>
      </c>
      <c r="B195" s="15" t="s">
        <v>488</v>
      </c>
      <c r="C195" s="16" t="s">
        <v>59</v>
      </c>
      <c r="D195" s="16" t="s">
        <v>489</v>
      </c>
    </row>
    <row r="196">
      <c r="A196" s="15" t="s">
        <v>479</v>
      </c>
      <c r="B196" s="15" t="s">
        <v>490</v>
      </c>
      <c r="C196" s="16" t="s">
        <v>59</v>
      </c>
      <c r="D196" s="16" t="s">
        <v>491</v>
      </c>
    </row>
    <row r="197">
      <c r="A197" s="15" t="s">
        <v>479</v>
      </c>
      <c r="B197" s="15" t="s">
        <v>493</v>
      </c>
      <c r="C197" s="16" t="s">
        <v>59</v>
      </c>
      <c r="D197" s="16" t="s">
        <v>494</v>
      </c>
    </row>
    <row r="198">
      <c r="A198" s="15" t="s">
        <v>479</v>
      </c>
      <c r="B198" s="15" t="s">
        <v>495</v>
      </c>
      <c r="C198" s="16" t="s">
        <v>59</v>
      </c>
      <c r="D198" s="16" t="s">
        <v>496</v>
      </c>
    </row>
    <row r="199">
      <c r="A199" s="15" t="s">
        <v>479</v>
      </c>
      <c r="B199" s="15" t="s">
        <v>497</v>
      </c>
      <c r="C199" s="16" t="s">
        <v>59</v>
      </c>
      <c r="D199" s="16" t="s">
        <v>498</v>
      </c>
    </row>
    <row r="200">
      <c r="A200" s="15" t="s">
        <v>479</v>
      </c>
      <c r="B200" s="15" t="s">
        <v>499</v>
      </c>
      <c r="C200" s="16" t="s">
        <v>59</v>
      </c>
      <c r="D200" s="16" t="s">
        <v>500</v>
      </c>
    </row>
    <row r="201">
      <c r="A201" s="15" t="s">
        <v>479</v>
      </c>
      <c r="B201" s="15" t="s">
        <v>501</v>
      </c>
      <c r="C201" s="16" t="s">
        <v>59</v>
      </c>
      <c r="D201" s="16" t="s">
        <v>502</v>
      </c>
    </row>
    <row r="202">
      <c r="A202" s="15" t="s">
        <v>504</v>
      </c>
      <c r="B202" s="15" t="s">
        <v>505</v>
      </c>
      <c r="C202" s="16" t="s">
        <v>41</v>
      </c>
      <c r="D202" s="16" t="s">
        <v>506</v>
      </c>
    </row>
    <row r="203">
      <c r="A203" s="15" t="s">
        <v>504</v>
      </c>
      <c r="B203" s="15" t="s">
        <v>507</v>
      </c>
      <c r="C203" s="16" t="s">
        <v>41</v>
      </c>
      <c r="D203" s="16" t="s">
        <v>508</v>
      </c>
    </row>
    <row r="204">
      <c r="A204" s="15" t="s">
        <v>504</v>
      </c>
      <c r="B204" s="15" t="s">
        <v>509</v>
      </c>
      <c r="C204" s="16" t="s">
        <v>41</v>
      </c>
      <c r="D204" s="16" t="s">
        <v>510</v>
      </c>
    </row>
    <row r="205">
      <c r="A205" s="15" t="s">
        <v>504</v>
      </c>
      <c r="B205" s="15" t="s">
        <v>511</v>
      </c>
      <c r="C205" s="16" t="s">
        <v>41</v>
      </c>
      <c r="D205" s="16" t="s">
        <v>512</v>
      </c>
    </row>
    <row r="206">
      <c r="A206" s="15" t="s">
        <v>504</v>
      </c>
      <c r="B206" s="15" t="s">
        <v>513</v>
      </c>
      <c r="C206" s="16" t="s">
        <v>41</v>
      </c>
      <c r="D206" s="16" t="s">
        <v>514</v>
      </c>
    </row>
    <row r="207">
      <c r="A207" s="15" t="s">
        <v>504</v>
      </c>
      <c r="B207" s="15" t="s">
        <v>515</v>
      </c>
      <c r="C207" s="16" t="s">
        <v>41</v>
      </c>
      <c r="D207" s="16" t="s">
        <v>516</v>
      </c>
    </row>
    <row r="208">
      <c r="A208" s="15" t="s">
        <v>504</v>
      </c>
      <c r="B208" s="15" t="s">
        <v>517</v>
      </c>
      <c r="C208" s="16" t="s">
        <v>41</v>
      </c>
      <c r="D208" s="16" t="s">
        <v>518</v>
      </c>
    </row>
    <row r="209">
      <c r="A209" s="15" t="s">
        <v>504</v>
      </c>
      <c r="B209" s="15" t="s">
        <v>519</v>
      </c>
      <c r="C209" s="16" t="s">
        <v>41</v>
      </c>
      <c r="D209" s="16" t="s">
        <v>520</v>
      </c>
    </row>
    <row r="210">
      <c r="A210" s="15" t="s">
        <v>504</v>
      </c>
      <c r="B210" s="15" t="s">
        <v>521</v>
      </c>
      <c r="C210" s="16" t="s">
        <v>41</v>
      </c>
      <c r="D210" s="16" t="s">
        <v>522</v>
      </c>
    </row>
    <row r="211">
      <c r="A211" s="15" t="s">
        <v>504</v>
      </c>
      <c r="B211" s="15" t="s">
        <v>523</v>
      </c>
      <c r="C211" s="16" t="s">
        <v>41</v>
      </c>
      <c r="D211" s="16" t="s">
        <v>524</v>
      </c>
    </row>
    <row r="212">
      <c r="A212" s="15" t="s">
        <v>504</v>
      </c>
      <c r="B212" s="15" t="s">
        <v>525</v>
      </c>
      <c r="C212" s="16" t="s">
        <v>41</v>
      </c>
      <c r="D212" s="16" t="s">
        <v>526</v>
      </c>
    </row>
    <row r="213">
      <c r="A213" s="15" t="s">
        <v>504</v>
      </c>
      <c r="B213" s="15" t="s">
        <v>527</v>
      </c>
      <c r="C213" s="16" t="s">
        <v>41</v>
      </c>
      <c r="D213" s="16" t="s">
        <v>528</v>
      </c>
    </row>
    <row r="214">
      <c r="A214" s="15" t="s">
        <v>529</v>
      </c>
      <c r="B214" s="15" t="s">
        <v>530</v>
      </c>
      <c r="C214" s="16" t="s">
        <v>76</v>
      </c>
      <c r="D214" s="16" t="s">
        <v>531</v>
      </c>
    </row>
    <row r="215">
      <c r="A215" s="15" t="s">
        <v>529</v>
      </c>
      <c r="B215" s="15" t="s">
        <v>532</v>
      </c>
      <c r="C215" s="16" t="s">
        <v>76</v>
      </c>
      <c r="D215" s="16" t="s">
        <v>533</v>
      </c>
    </row>
    <row r="216">
      <c r="A216" s="15" t="s">
        <v>529</v>
      </c>
      <c r="B216" s="15" t="s">
        <v>534</v>
      </c>
      <c r="C216" s="16" t="s">
        <v>76</v>
      </c>
      <c r="D216" s="16" t="s">
        <v>535</v>
      </c>
    </row>
    <row r="217">
      <c r="A217" s="15" t="s">
        <v>529</v>
      </c>
      <c r="B217" s="15" t="s">
        <v>536</v>
      </c>
      <c r="C217" s="16" t="s">
        <v>76</v>
      </c>
      <c r="D217" s="16" t="s">
        <v>537</v>
      </c>
    </row>
    <row r="218">
      <c r="A218" s="15" t="s">
        <v>529</v>
      </c>
      <c r="B218" s="15" t="s">
        <v>539</v>
      </c>
      <c r="C218" s="16" t="s">
        <v>76</v>
      </c>
      <c r="D218" s="16" t="s">
        <v>540</v>
      </c>
    </row>
    <row r="219">
      <c r="A219" s="15" t="s">
        <v>529</v>
      </c>
      <c r="B219" s="15" t="s">
        <v>541</v>
      </c>
      <c r="C219" s="16" t="s">
        <v>76</v>
      </c>
      <c r="D219" s="16" t="s">
        <v>542</v>
      </c>
    </row>
    <row r="220">
      <c r="A220" s="15" t="s">
        <v>529</v>
      </c>
      <c r="B220" s="15" t="s">
        <v>543</v>
      </c>
      <c r="C220" s="16" t="s">
        <v>76</v>
      </c>
      <c r="D220" s="16" t="s">
        <v>544</v>
      </c>
    </row>
    <row r="221">
      <c r="A221" s="15" t="s">
        <v>529</v>
      </c>
      <c r="B221" s="15" t="s">
        <v>545</v>
      </c>
      <c r="C221" s="16" t="s">
        <v>76</v>
      </c>
      <c r="D221" s="16" t="s">
        <v>546</v>
      </c>
    </row>
    <row r="222">
      <c r="A222" s="15" t="s">
        <v>529</v>
      </c>
      <c r="B222" s="15" t="s">
        <v>547</v>
      </c>
      <c r="C222" s="16" t="s">
        <v>76</v>
      </c>
      <c r="D222" s="16" t="s">
        <v>548</v>
      </c>
    </row>
    <row r="223">
      <c r="A223" s="15" t="s">
        <v>529</v>
      </c>
      <c r="B223" s="15" t="s">
        <v>549</v>
      </c>
      <c r="C223" s="16" t="s">
        <v>76</v>
      </c>
      <c r="D223" s="16" t="s">
        <v>550</v>
      </c>
    </row>
    <row r="224">
      <c r="A224" s="15" t="s">
        <v>529</v>
      </c>
      <c r="B224" s="15" t="s">
        <v>552</v>
      </c>
      <c r="C224" s="16" t="s">
        <v>76</v>
      </c>
      <c r="D224" s="16" t="s">
        <v>553</v>
      </c>
    </row>
    <row r="225">
      <c r="A225" s="15" t="s">
        <v>554</v>
      </c>
      <c r="B225" s="15" t="s">
        <v>555</v>
      </c>
      <c r="C225" s="16" t="s">
        <v>48</v>
      </c>
      <c r="D225" s="16" t="s">
        <v>556</v>
      </c>
    </row>
    <row r="226">
      <c r="A226" s="15" t="s">
        <v>554</v>
      </c>
      <c r="B226" s="15" t="s">
        <v>557</v>
      </c>
      <c r="C226" s="16" t="s">
        <v>48</v>
      </c>
      <c r="D226" s="16" t="s">
        <v>558</v>
      </c>
    </row>
    <row r="227">
      <c r="A227" s="15" t="s">
        <v>554</v>
      </c>
      <c r="B227" s="15" t="s">
        <v>559</v>
      </c>
      <c r="C227" s="16" t="s">
        <v>48</v>
      </c>
      <c r="D227" s="16" t="s">
        <v>560</v>
      </c>
    </row>
    <row r="228">
      <c r="A228" s="15" t="s">
        <v>554</v>
      </c>
      <c r="B228" s="15" t="s">
        <v>561</v>
      </c>
      <c r="C228" s="16" t="s">
        <v>48</v>
      </c>
      <c r="D228" s="16" t="s">
        <v>562</v>
      </c>
    </row>
    <row r="229">
      <c r="A229" s="15" t="s">
        <v>554</v>
      </c>
      <c r="B229" s="15" t="s">
        <v>563</v>
      </c>
      <c r="C229" s="16" t="s">
        <v>48</v>
      </c>
      <c r="D229" s="16" t="s">
        <v>564</v>
      </c>
    </row>
    <row r="230">
      <c r="A230" s="15" t="s">
        <v>554</v>
      </c>
      <c r="B230" s="15" t="s">
        <v>565</v>
      </c>
      <c r="C230" s="16" t="s">
        <v>48</v>
      </c>
      <c r="D230" s="16" t="s">
        <v>566</v>
      </c>
    </row>
    <row r="231">
      <c r="A231" s="15" t="s">
        <v>554</v>
      </c>
      <c r="B231" s="15" t="s">
        <v>567</v>
      </c>
      <c r="C231" s="16" t="s">
        <v>48</v>
      </c>
      <c r="D231" s="16" t="s">
        <v>568</v>
      </c>
    </row>
    <row r="232">
      <c r="A232" s="15" t="s">
        <v>554</v>
      </c>
      <c r="B232" s="15" t="s">
        <v>569</v>
      </c>
      <c r="C232" s="16" t="s">
        <v>48</v>
      </c>
      <c r="D232" s="16" t="s">
        <v>570</v>
      </c>
    </row>
    <row r="233">
      <c r="A233" s="15" t="s">
        <v>554</v>
      </c>
      <c r="B233" s="15" t="s">
        <v>571</v>
      </c>
      <c r="C233" s="16" t="s">
        <v>48</v>
      </c>
      <c r="D233" s="16" t="s">
        <v>572</v>
      </c>
    </row>
    <row r="234">
      <c r="A234" s="15" t="s">
        <v>554</v>
      </c>
      <c r="B234" s="15" t="s">
        <v>573</v>
      </c>
      <c r="C234" s="16" t="s">
        <v>48</v>
      </c>
      <c r="D234" s="16" t="s">
        <v>574</v>
      </c>
    </row>
    <row r="235">
      <c r="A235" s="15" t="s">
        <v>554</v>
      </c>
      <c r="B235" s="15" t="s">
        <v>575</v>
      </c>
      <c r="C235" s="16" t="s">
        <v>48</v>
      </c>
      <c r="D235" s="16" t="s">
        <v>577</v>
      </c>
    </row>
    <row r="236">
      <c r="A236" s="15" t="s">
        <v>554</v>
      </c>
      <c r="B236" s="15" t="s">
        <v>578</v>
      </c>
      <c r="C236" s="16" t="s">
        <v>48</v>
      </c>
      <c r="D236" s="16" t="s">
        <v>579</v>
      </c>
    </row>
    <row r="237">
      <c r="A237" s="15" t="s">
        <v>554</v>
      </c>
      <c r="B237" s="15" t="s">
        <v>580</v>
      </c>
      <c r="C237" s="16" t="s">
        <v>48</v>
      </c>
      <c r="D237" s="16" t="s">
        <v>581</v>
      </c>
    </row>
    <row r="238">
      <c r="A238" s="15" t="s">
        <v>582</v>
      </c>
      <c r="B238" s="15" t="s">
        <v>583</v>
      </c>
      <c r="C238" s="16" t="s">
        <v>50</v>
      </c>
      <c r="D238" s="16" t="s">
        <v>584</v>
      </c>
    </row>
    <row r="239">
      <c r="A239" s="15" t="s">
        <v>582</v>
      </c>
      <c r="B239" s="15" t="s">
        <v>585</v>
      </c>
      <c r="C239" s="16" t="s">
        <v>50</v>
      </c>
      <c r="D239" s="16" t="s">
        <v>586</v>
      </c>
    </row>
    <row r="240">
      <c r="A240" s="15" t="s">
        <v>582</v>
      </c>
      <c r="B240" s="15" t="s">
        <v>588</v>
      </c>
      <c r="C240" s="16" t="s">
        <v>50</v>
      </c>
      <c r="D240" s="16" t="s">
        <v>589</v>
      </c>
    </row>
    <row r="241">
      <c r="A241" s="15" t="s">
        <v>582</v>
      </c>
      <c r="B241" s="15" t="s">
        <v>590</v>
      </c>
      <c r="C241" s="16" t="s">
        <v>50</v>
      </c>
      <c r="D241" s="16" t="s">
        <v>244</v>
      </c>
    </row>
    <row r="242">
      <c r="A242" s="15" t="s">
        <v>582</v>
      </c>
      <c r="B242" s="15" t="s">
        <v>591</v>
      </c>
      <c r="C242" s="16" t="s">
        <v>50</v>
      </c>
      <c r="D242" s="16" t="s">
        <v>592</v>
      </c>
    </row>
    <row r="243">
      <c r="A243" s="15" t="s">
        <v>582</v>
      </c>
      <c r="B243" s="15" t="s">
        <v>593</v>
      </c>
      <c r="C243" s="16" t="s">
        <v>50</v>
      </c>
      <c r="D243" s="16" t="s">
        <v>594</v>
      </c>
    </row>
    <row r="244">
      <c r="A244" s="15" t="s">
        <v>582</v>
      </c>
      <c r="B244" s="15" t="s">
        <v>595</v>
      </c>
      <c r="C244" s="16" t="s">
        <v>50</v>
      </c>
      <c r="D244" s="16" t="s">
        <v>596</v>
      </c>
    </row>
    <row r="245">
      <c r="A245" s="15" t="s">
        <v>582</v>
      </c>
      <c r="B245" s="15" t="s">
        <v>597</v>
      </c>
      <c r="C245" s="16" t="s">
        <v>50</v>
      </c>
      <c r="D245" s="16" t="s">
        <v>598</v>
      </c>
    </row>
    <row r="246">
      <c r="A246" s="15" t="s">
        <v>582</v>
      </c>
      <c r="B246" s="15" t="s">
        <v>599</v>
      </c>
      <c r="C246" s="16" t="s">
        <v>50</v>
      </c>
      <c r="D246" s="16" t="s">
        <v>600</v>
      </c>
    </row>
    <row r="247">
      <c r="A247" s="15" t="s">
        <v>582</v>
      </c>
      <c r="B247" s="15" t="s">
        <v>601</v>
      </c>
      <c r="C247" s="16" t="s">
        <v>50</v>
      </c>
      <c r="D247" s="16" t="s">
        <v>602</v>
      </c>
    </row>
    <row r="248">
      <c r="A248" s="15" t="s">
        <v>582</v>
      </c>
      <c r="B248" s="15" t="s">
        <v>603</v>
      </c>
      <c r="C248" s="16" t="s">
        <v>50</v>
      </c>
      <c r="D248" s="16" t="s">
        <v>604</v>
      </c>
    </row>
    <row r="249">
      <c r="A249" s="15" t="s">
        <v>582</v>
      </c>
      <c r="B249" s="15" t="s">
        <v>605</v>
      </c>
      <c r="C249" s="16" t="s">
        <v>50</v>
      </c>
      <c r="D249" s="16" t="s">
        <v>606</v>
      </c>
    </row>
    <row r="250">
      <c r="A250" s="15" t="s">
        <v>582</v>
      </c>
      <c r="B250" s="15" t="s">
        <v>607</v>
      </c>
      <c r="C250" s="16" t="s">
        <v>50</v>
      </c>
      <c r="D250" s="16" t="s">
        <v>608</v>
      </c>
    </row>
    <row r="251">
      <c r="A251" s="15" t="s">
        <v>609</v>
      </c>
      <c r="B251" s="15" t="s">
        <v>610</v>
      </c>
      <c r="C251" s="16" t="s">
        <v>62</v>
      </c>
      <c r="D251" s="16" t="s">
        <v>611</v>
      </c>
    </row>
    <row r="252">
      <c r="A252" s="15" t="s">
        <v>609</v>
      </c>
      <c r="B252" s="15" t="s">
        <v>612</v>
      </c>
      <c r="C252" s="16" t="s">
        <v>62</v>
      </c>
      <c r="D252" s="16" t="s">
        <v>613</v>
      </c>
    </row>
    <row r="253">
      <c r="A253" s="15" t="s">
        <v>609</v>
      </c>
      <c r="B253" s="15" t="s">
        <v>614</v>
      </c>
      <c r="C253" s="16" t="s">
        <v>62</v>
      </c>
      <c r="D253" s="16" t="s">
        <v>615</v>
      </c>
    </row>
    <row r="254">
      <c r="A254" s="15" t="s">
        <v>609</v>
      </c>
      <c r="B254" s="15" t="s">
        <v>616</v>
      </c>
      <c r="C254" s="16" t="s">
        <v>62</v>
      </c>
      <c r="D254" s="16" t="s">
        <v>617</v>
      </c>
    </row>
    <row r="255">
      <c r="A255" s="15" t="s">
        <v>609</v>
      </c>
      <c r="B255" s="15" t="s">
        <v>618</v>
      </c>
      <c r="C255" s="16" t="s">
        <v>62</v>
      </c>
      <c r="D255" s="16" t="s">
        <v>619</v>
      </c>
    </row>
    <row r="256">
      <c r="A256" s="15" t="s">
        <v>609</v>
      </c>
      <c r="B256" s="15" t="s">
        <v>620</v>
      </c>
      <c r="C256" s="16" t="s">
        <v>62</v>
      </c>
      <c r="D256" s="16" t="s">
        <v>621</v>
      </c>
    </row>
    <row r="257">
      <c r="A257" s="15" t="s">
        <v>609</v>
      </c>
      <c r="B257" s="15" t="s">
        <v>622</v>
      </c>
      <c r="C257" s="16" t="s">
        <v>62</v>
      </c>
      <c r="D257" s="16" t="s">
        <v>623</v>
      </c>
    </row>
    <row r="258">
      <c r="A258" s="15" t="s">
        <v>609</v>
      </c>
      <c r="B258" s="15" t="s">
        <v>624</v>
      </c>
      <c r="C258" s="16" t="s">
        <v>62</v>
      </c>
      <c r="D258" s="16" t="s">
        <v>625</v>
      </c>
    </row>
    <row r="259">
      <c r="A259" s="15" t="s">
        <v>609</v>
      </c>
      <c r="B259" s="15" t="s">
        <v>626</v>
      </c>
      <c r="C259" s="16" t="s">
        <v>62</v>
      </c>
      <c r="D259" s="16" t="s">
        <v>628</v>
      </c>
    </row>
    <row r="260">
      <c r="A260" s="15" t="s">
        <v>609</v>
      </c>
      <c r="B260" s="15" t="s">
        <v>629</v>
      </c>
      <c r="C260" s="16" t="s">
        <v>62</v>
      </c>
      <c r="D260" s="16" t="s">
        <v>630</v>
      </c>
    </row>
    <row r="261">
      <c r="A261" s="15" t="s">
        <v>609</v>
      </c>
      <c r="B261" s="15" t="s">
        <v>631</v>
      </c>
      <c r="C261" s="16" t="s">
        <v>62</v>
      </c>
      <c r="D261" s="16" t="s">
        <v>632</v>
      </c>
    </row>
    <row r="262">
      <c r="A262" s="15" t="s">
        <v>633</v>
      </c>
      <c r="B262" s="15" t="s">
        <v>634</v>
      </c>
      <c r="C262" s="16" t="s">
        <v>109</v>
      </c>
      <c r="D262" s="16" t="s">
        <v>635</v>
      </c>
    </row>
    <row r="263">
      <c r="A263" s="15" t="s">
        <v>633</v>
      </c>
      <c r="B263" s="15" t="s">
        <v>636</v>
      </c>
      <c r="C263" s="16" t="s">
        <v>109</v>
      </c>
      <c r="D263" s="16" t="s">
        <v>638</v>
      </c>
    </row>
    <row r="264">
      <c r="A264" s="15" t="s">
        <v>633</v>
      </c>
      <c r="B264" s="15" t="s">
        <v>639</v>
      </c>
      <c r="C264" s="16" t="s">
        <v>109</v>
      </c>
      <c r="D264" s="16" t="s">
        <v>640</v>
      </c>
    </row>
    <row r="265">
      <c r="A265" s="15" t="s">
        <v>633</v>
      </c>
      <c r="B265" s="15" t="s">
        <v>642</v>
      </c>
      <c r="C265" s="16" t="s">
        <v>109</v>
      </c>
      <c r="D265" s="16" t="s">
        <v>644</v>
      </c>
    </row>
    <row r="266">
      <c r="A266" s="15" t="s">
        <v>633</v>
      </c>
      <c r="B266" s="15" t="s">
        <v>649</v>
      </c>
      <c r="C266" s="16" t="s">
        <v>109</v>
      </c>
      <c r="D266" s="16" t="s">
        <v>651</v>
      </c>
    </row>
    <row r="267">
      <c r="A267" s="15" t="s">
        <v>633</v>
      </c>
      <c r="B267" s="15" t="s">
        <v>653</v>
      </c>
      <c r="C267" s="16" t="s">
        <v>109</v>
      </c>
      <c r="D267" s="16" t="s">
        <v>654</v>
      </c>
    </row>
    <row r="268">
      <c r="A268" s="15" t="s">
        <v>633</v>
      </c>
      <c r="B268" s="15" t="s">
        <v>655</v>
      </c>
      <c r="C268" s="16" t="s">
        <v>109</v>
      </c>
      <c r="D268" s="16" t="s">
        <v>656</v>
      </c>
    </row>
    <row r="269">
      <c r="A269" s="15" t="s">
        <v>633</v>
      </c>
      <c r="B269" s="15" t="s">
        <v>657</v>
      </c>
      <c r="C269" s="16" t="s">
        <v>109</v>
      </c>
      <c r="D269" s="16" t="s">
        <v>658</v>
      </c>
    </row>
    <row r="270">
      <c r="A270" s="15" t="s">
        <v>633</v>
      </c>
      <c r="B270" s="15" t="s">
        <v>659</v>
      </c>
      <c r="C270" s="16" t="s">
        <v>109</v>
      </c>
      <c r="D270" s="16" t="s">
        <v>660</v>
      </c>
    </row>
    <row r="271">
      <c r="A271" s="15" t="s">
        <v>633</v>
      </c>
      <c r="B271" s="15" t="s">
        <v>661</v>
      </c>
      <c r="C271" s="16" t="s">
        <v>109</v>
      </c>
      <c r="D271" s="16" t="s">
        <v>662</v>
      </c>
    </row>
    <row r="272">
      <c r="A272" s="15" t="s">
        <v>663</v>
      </c>
      <c r="B272" s="15" t="s">
        <v>664</v>
      </c>
      <c r="C272" s="16" t="s">
        <v>60</v>
      </c>
      <c r="D272" s="16" t="s">
        <v>665</v>
      </c>
    </row>
    <row r="273">
      <c r="A273" s="15" t="s">
        <v>663</v>
      </c>
      <c r="B273" s="15" t="s">
        <v>666</v>
      </c>
      <c r="C273" s="16" t="s">
        <v>60</v>
      </c>
      <c r="D273" s="16" t="s">
        <v>667</v>
      </c>
    </row>
    <row r="274">
      <c r="A274" s="15" t="s">
        <v>663</v>
      </c>
      <c r="B274" s="15" t="s">
        <v>668</v>
      </c>
      <c r="C274" s="16" t="s">
        <v>60</v>
      </c>
      <c r="D274" s="16" t="s">
        <v>670</v>
      </c>
    </row>
    <row r="275">
      <c r="A275" s="15" t="s">
        <v>663</v>
      </c>
      <c r="B275" s="15" t="s">
        <v>671</v>
      </c>
      <c r="C275" s="16" t="s">
        <v>60</v>
      </c>
      <c r="D275" s="16" t="s">
        <v>672</v>
      </c>
    </row>
    <row r="276">
      <c r="A276" s="15" t="s">
        <v>663</v>
      </c>
      <c r="B276" s="15" t="s">
        <v>673</v>
      </c>
      <c r="C276" s="16" t="s">
        <v>60</v>
      </c>
      <c r="D276" s="16" t="s">
        <v>674</v>
      </c>
    </row>
    <row r="277">
      <c r="A277" s="15" t="s">
        <v>663</v>
      </c>
      <c r="B277" s="15" t="s">
        <v>675</v>
      </c>
      <c r="C277" s="16" t="s">
        <v>60</v>
      </c>
      <c r="D277" s="16" t="s">
        <v>676</v>
      </c>
    </row>
    <row r="278">
      <c r="A278" s="15" t="s">
        <v>663</v>
      </c>
      <c r="B278" s="15" t="s">
        <v>677</v>
      </c>
      <c r="C278" s="16" t="s">
        <v>60</v>
      </c>
      <c r="D278" s="16" t="s">
        <v>678</v>
      </c>
    </row>
    <row r="279">
      <c r="A279" s="15" t="s">
        <v>663</v>
      </c>
      <c r="B279" s="15" t="s">
        <v>679</v>
      </c>
      <c r="C279" s="16" t="s">
        <v>60</v>
      </c>
      <c r="D279" s="16" t="s">
        <v>680</v>
      </c>
    </row>
    <row r="280">
      <c r="A280" s="15" t="s">
        <v>681</v>
      </c>
      <c r="B280" s="15" t="s">
        <v>682</v>
      </c>
      <c r="C280" s="16" t="s">
        <v>65</v>
      </c>
      <c r="D280" s="16" t="s">
        <v>683</v>
      </c>
    </row>
    <row r="281">
      <c r="A281" s="15" t="s">
        <v>681</v>
      </c>
      <c r="B281" s="15" t="s">
        <v>684</v>
      </c>
      <c r="C281" s="16" t="s">
        <v>65</v>
      </c>
      <c r="D281" s="16" t="s">
        <v>685</v>
      </c>
    </row>
    <row r="282">
      <c r="A282" s="15" t="s">
        <v>681</v>
      </c>
      <c r="B282" s="15" t="s">
        <v>686</v>
      </c>
      <c r="C282" s="16" t="s">
        <v>65</v>
      </c>
      <c r="D282" s="16" t="s">
        <v>687</v>
      </c>
    </row>
    <row r="283">
      <c r="A283" s="15" t="s">
        <v>681</v>
      </c>
      <c r="B283" s="15" t="s">
        <v>688</v>
      </c>
      <c r="C283" s="16" t="s">
        <v>65</v>
      </c>
      <c r="D283" s="16" t="s">
        <v>689</v>
      </c>
    </row>
    <row r="284">
      <c r="A284" s="15" t="s">
        <v>681</v>
      </c>
      <c r="B284" s="15" t="s">
        <v>690</v>
      </c>
      <c r="C284" s="16" t="s">
        <v>65</v>
      </c>
      <c r="D284" s="16" t="s">
        <v>691</v>
      </c>
    </row>
    <row r="285">
      <c r="A285" s="15" t="s">
        <v>692</v>
      </c>
      <c r="B285" s="15" t="s">
        <v>693</v>
      </c>
      <c r="C285" s="16" t="s">
        <v>148</v>
      </c>
      <c r="D285" s="16" t="s">
        <v>695</v>
      </c>
    </row>
    <row r="286">
      <c r="A286" s="15" t="s">
        <v>692</v>
      </c>
      <c r="B286" s="15" t="s">
        <v>696</v>
      </c>
      <c r="C286" s="16" t="s">
        <v>148</v>
      </c>
      <c r="D286" s="16" t="s">
        <v>697</v>
      </c>
    </row>
    <row r="287">
      <c r="A287" s="15" t="s">
        <v>692</v>
      </c>
      <c r="B287" s="15" t="s">
        <v>698</v>
      </c>
      <c r="C287" s="16" t="s">
        <v>148</v>
      </c>
      <c r="D287" s="16" t="s">
        <v>699</v>
      </c>
    </row>
    <row r="288">
      <c r="A288" s="15" t="s">
        <v>692</v>
      </c>
      <c r="B288" s="15" t="s">
        <v>700</v>
      </c>
      <c r="C288" s="16" t="s">
        <v>148</v>
      </c>
      <c r="D288" s="16" t="s">
        <v>701</v>
      </c>
    </row>
    <row r="289">
      <c r="A289" s="15" t="s">
        <v>692</v>
      </c>
      <c r="B289" s="15" t="s">
        <v>702</v>
      </c>
      <c r="C289" s="16" t="s">
        <v>148</v>
      </c>
      <c r="D289" s="16" t="s">
        <v>703</v>
      </c>
    </row>
    <row r="290">
      <c r="A290" s="15" t="s">
        <v>692</v>
      </c>
      <c r="B290" s="15" t="s">
        <v>704</v>
      </c>
      <c r="C290" s="16" t="s">
        <v>148</v>
      </c>
      <c r="D290" s="16" t="s">
        <v>705</v>
      </c>
    </row>
    <row r="291">
      <c r="A291" s="15" t="s">
        <v>692</v>
      </c>
      <c r="B291" s="15" t="s">
        <v>706</v>
      </c>
      <c r="C291" s="16" t="s">
        <v>148</v>
      </c>
      <c r="D291" s="16" t="s">
        <v>707</v>
      </c>
    </row>
    <row r="292">
      <c r="A292" s="15" t="s">
        <v>692</v>
      </c>
      <c r="B292" s="15" t="s">
        <v>708</v>
      </c>
      <c r="C292" s="16" t="s">
        <v>148</v>
      </c>
      <c r="D292" s="16" t="s">
        <v>709</v>
      </c>
    </row>
    <row r="293">
      <c r="A293" s="15" t="s">
        <v>692</v>
      </c>
      <c r="B293" s="15" t="s">
        <v>710</v>
      </c>
      <c r="C293" s="16" t="s">
        <v>148</v>
      </c>
      <c r="D293" s="16" t="s">
        <v>711</v>
      </c>
    </row>
    <row r="294">
      <c r="A294" s="15" t="s">
        <v>692</v>
      </c>
      <c r="B294" s="15" t="s">
        <v>712</v>
      </c>
      <c r="C294" s="16" t="s">
        <v>148</v>
      </c>
      <c r="D294" s="16" t="s">
        <v>713</v>
      </c>
    </row>
    <row r="295">
      <c r="A295" s="15" t="s">
        <v>714</v>
      </c>
      <c r="B295" s="15" t="s">
        <v>715</v>
      </c>
      <c r="C295" s="16" t="s">
        <v>137</v>
      </c>
      <c r="D295" s="16" t="s">
        <v>716</v>
      </c>
    </row>
    <row r="296">
      <c r="A296" s="15" t="s">
        <v>714</v>
      </c>
      <c r="B296" s="15" t="s">
        <v>717</v>
      </c>
      <c r="C296" s="16" t="s">
        <v>137</v>
      </c>
      <c r="D296" s="16" t="s">
        <v>718</v>
      </c>
    </row>
    <row r="297">
      <c r="A297" s="15" t="s">
        <v>714</v>
      </c>
      <c r="B297" s="15" t="s">
        <v>719</v>
      </c>
      <c r="C297" s="16" t="s">
        <v>137</v>
      </c>
      <c r="D297" s="16" t="s">
        <v>720</v>
      </c>
    </row>
    <row r="298">
      <c r="A298" s="15" t="s">
        <v>714</v>
      </c>
      <c r="B298" s="15" t="s">
        <v>721</v>
      </c>
      <c r="C298" s="16" t="s">
        <v>137</v>
      </c>
      <c r="D298" s="16" t="s">
        <v>722</v>
      </c>
    </row>
    <row r="299">
      <c r="A299" s="15" t="s">
        <v>714</v>
      </c>
      <c r="B299" s="15" t="s">
        <v>723</v>
      </c>
      <c r="C299" s="16" t="s">
        <v>137</v>
      </c>
      <c r="D299" s="16" t="s">
        <v>724</v>
      </c>
    </row>
    <row r="300">
      <c r="A300" s="15" t="s">
        <v>714</v>
      </c>
      <c r="B300" s="15" t="s">
        <v>725</v>
      </c>
      <c r="C300" s="16" t="s">
        <v>137</v>
      </c>
      <c r="D300" s="16" t="s">
        <v>726</v>
      </c>
    </row>
    <row r="301">
      <c r="A301" s="15" t="s">
        <v>714</v>
      </c>
      <c r="B301" s="15" t="s">
        <v>727</v>
      </c>
      <c r="C301" s="16" t="s">
        <v>137</v>
      </c>
      <c r="D301" s="16" t="s">
        <v>728</v>
      </c>
    </row>
    <row r="302">
      <c r="A302" s="15" t="s">
        <v>730</v>
      </c>
      <c r="B302" s="15" t="s">
        <v>731</v>
      </c>
      <c r="C302" s="16" t="s">
        <v>90</v>
      </c>
      <c r="D302" s="16" t="s">
        <v>733</v>
      </c>
    </row>
    <row r="303">
      <c r="A303" s="15" t="s">
        <v>730</v>
      </c>
      <c r="B303" s="15" t="s">
        <v>730</v>
      </c>
      <c r="C303" s="16" t="s">
        <v>90</v>
      </c>
      <c r="D303" s="16" t="s">
        <v>90</v>
      </c>
    </row>
    <row r="304">
      <c r="A304" s="15" t="s">
        <v>730</v>
      </c>
      <c r="B304" s="15" t="s">
        <v>736</v>
      </c>
      <c r="C304" s="16" t="s">
        <v>90</v>
      </c>
      <c r="D304" s="16" t="s">
        <v>738</v>
      </c>
    </row>
    <row r="305">
      <c r="A305" s="15" t="s">
        <v>730</v>
      </c>
      <c r="B305" s="15" t="s">
        <v>739</v>
      </c>
      <c r="C305" s="16" t="s">
        <v>90</v>
      </c>
      <c r="D305" s="16" t="s">
        <v>740</v>
      </c>
    </row>
    <row r="306">
      <c r="A306" s="15" t="s">
        <v>730</v>
      </c>
      <c r="B306" s="15" t="s">
        <v>742</v>
      </c>
      <c r="C306" s="16" t="s">
        <v>90</v>
      </c>
      <c r="D306" s="16" t="s">
        <v>744</v>
      </c>
    </row>
    <row r="307">
      <c r="A307" s="15" t="s">
        <v>730</v>
      </c>
      <c r="B307" s="15" t="s">
        <v>746</v>
      </c>
      <c r="C307" s="16" t="s">
        <v>90</v>
      </c>
      <c r="D307" s="16" t="s">
        <v>748</v>
      </c>
    </row>
    <row r="308">
      <c r="A308" s="15" t="s">
        <v>730</v>
      </c>
      <c r="B308" s="15" t="s">
        <v>751</v>
      </c>
      <c r="C308" s="16" t="s">
        <v>90</v>
      </c>
      <c r="D308" s="16" t="s">
        <v>753</v>
      </c>
    </row>
    <row r="309">
      <c r="A309" s="15" t="s">
        <v>755</v>
      </c>
      <c r="B309" s="15" t="s">
        <v>756</v>
      </c>
      <c r="C309" s="16" t="s">
        <v>206</v>
      </c>
      <c r="D309" s="16" t="s">
        <v>758</v>
      </c>
    </row>
    <row r="310">
      <c r="A310" s="15" t="s">
        <v>760</v>
      </c>
      <c r="B310" s="15" t="s">
        <v>9</v>
      </c>
      <c r="C310" s="16" t="s">
        <v>10</v>
      </c>
      <c r="D310" s="16" t="s">
        <v>9</v>
      </c>
    </row>
    <row r="311">
      <c r="A311" s="15" t="s">
        <v>763</v>
      </c>
      <c r="B311" s="15" t="s">
        <v>9</v>
      </c>
      <c r="C311" s="16" t="s">
        <v>12</v>
      </c>
      <c r="D311" s="16" t="s">
        <v>9</v>
      </c>
    </row>
    <row r="312">
      <c r="A312" s="15" t="s">
        <v>766</v>
      </c>
      <c r="B312" s="15" t="s">
        <v>9</v>
      </c>
      <c r="C312" s="16" t="s">
        <v>14</v>
      </c>
      <c r="D312" s="16" t="s">
        <v>9</v>
      </c>
    </row>
    <row r="313">
      <c r="A313" s="15" t="s">
        <v>770</v>
      </c>
      <c r="B313" s="15" t="s">
        <v>9</v>
      </c>
      <c r="C313" s="16" t="s">
        <v>18</v>
      </c>
      <c r="D313" s="16" t="s">
        <v>9</v>
      </c>
    </row>
    <row r="314">
      <c r="A314" s="15" t="s">
        <v>773</v>
      </c>
      <c r="B314" s="15" t="s">
        <v>774</v>
      </c>
      <c r="C314" s="16" t="s">
        <v>735</v>
      </c>
      <c r="D314" s="16" t="s">
        <v>776</v>
      </c>
    </row>
    <row r="315">
      <c r="A315" s="15" t="s">
        <v>773</v>
      </c>
      <c r="B315" s="15" t="s">
        <v>778</v>
      </c>
      <c r="C315" s="16" t="s">
        <v>735</v>
      </c>
      <c r="D315" s="16" t="s">
        <v>779</v>
      </c>
    </row>
    <row r="316">
      <c r="A316" s="15" t="s">
        <v>773</v>
      </c>
      <c r="B316" s="15" t="s">
        <v>781</v>
      </c>
      <c r="C316" s="16" t="s">
        <v>735</v>
      </c>
      <c r="D316" s="16" t="s">
        <v>783</v>
      </c>
    </row>
    <row r="317">
      <c r="A317" s="15" t="s">
        <v>773</v>
      </c>
      <c r="B317" s="15" t="s">
        <v>785</v>
      </c>
      <c r="C317" s="16" t="s">
        <v>735</v>
      </c>
      <c r="D317" s="16" t="s">
        <v>787</v>
      </c>
    </row>
    <row r="318">
      <c r="A318" s="15" t="s">
        <v>773</v>
      </c>
      <c r="B318" s="15" t="s">
        <v>789</v>
      </c>
      <c r="C318" s="16" t="s">
        <v>735</v>
      </c>
      <c r="D318" s="16" t="s">
        <v>791</v>
      </c>
    </row>
    <row r="319">
      <c r="A319" s="15" t="s">
        <v>773</v>
      </c>
      <c r="B319" s="15" t="s">
        <v>793</v>
      </c>
      <c r="C319" s="16" t="s">
        <v>735</v>
      </c>
      <c r="D319" s="16" t="s">
        <v>795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" t="s">
        <v>641</v>
      </c>
      <c r="B1" s="14" t="s">
        <v>643</v>
      </c>
      <c r="C1" s="14" t="s">
        <v>645</v>
      </c>
      <c r="D1" s="14" t="s">
        <v>646</v>
      </c>
      <c r="E1" s="14" t="s">
        <v>647</v>
      </c>
      <c r="F1" s="14" t="s">
        <v>648</v>
      </c>
      <c r="G1" s="14" t="s">
        <v>650</v>
      </c>
    </row>
    <row r="2">
      <c r="A2" s="14" t="s">
        <v>652</v>
      </c>
      <c r="B2" s="32">
        <f>sum(B3:B36)</f>
        <v>40339</v>
      </c>
      <c r="C2" s="14">
        <v>23589.0</v>
      </c>
      <c r="D2" s="14">
        <v>909.0</v>
      </c>
      <c r="E2" s="14">
        <v>3471.0</v>
      </c>
      <c r="F2" s="33" t="s">
        <v>669</v>
      </c>
    </row>
    <row r="3">
      <c r="A3" s="14" t="s">
        <v>7</v>
      </c>
      <c r="B3" s="14">
        <v>29631.0</v>
      </c>
    </row>
    <row r="4">
      <c r="A4" s="14" t="s">
        <v>11</v>
      </c>
      <c r="B4" s="14">
        <v>1159.0</v>
      </c>
    </row>
    <row r="5">
      <c r="A5" s="14" t="s">
        <v>8</v>
      </c>
      <c r="B5" s="14">
        <v>1092.0</v>
      </c>
    </row>
    <row r="6">
      <c r="A6" s="14" t="s">
        <v>16</v>
      </c>
      <c r="B6" s="14">
        <v>1073.0</v>
      </c>
    </row>
    <row r="7">
      <c r="A7" s="14" t="s">
        <v>42</v>
      </c>
      <c r="B7" s="14">
        <v>879.0</v>
      </c>
    </row>
    <row r="8">
      <c r="A8" s="14" t="s">
        <v>52</v>
      </c>
      <c r="B8" s="14">
        <v>830.0</v>
      </c>
    </row>
    <row r="9" ht="15.0" customHeight="1">
      <c r="A9" s="14" t="s">
        <v>43</v>
      </c>
      <c r="B9" s="14">
        <v>771.0</v>
      </c>
    </row>
    <row r="10">
      <c r="A10" s="14" t="s">
        <v>73</v>
      </c>
      <c r="B10" s="14">
        <v>492.0</v>
      </c>
    </row>
    <row r="11">
      <c r="A11" s="14" t="s">
        <v>18</v>
      </c>
      <c r="B11" s="14">
        <v>473.0</v>
      </c>
    </row>
    <row r="12">
      <c r="A12" s="14" t="s">
        <v>40</v>
      </c>
      <c r="B12" s="14">
        <v>466.0</v>
      </c>
    </row>
    <row r="13">
      <c r="A13" s="14" t="s">
        <v>20</v>
      </c>
      <c r="B13" s="14">
        <v>405.0</v>
      </c>
    </row>
    <row r="14">
      <c r="A14" s="14" t="s">
        <v>10</v>
      </c>
      <c r="B14" s="14">
        <v>337.0</v>
      </c>
    </row>
    <row r="15">
      <c r="A15" s="14" t="s">
        <v>76</v>
      </c>
      <c r="B15" s="14">
        <v>331.0</v>
      </c>
    </row>
    <row r="16">
      <c r="A16" s="14" t="s">
        <v>12</v>
      </c>
      <c r="B16" s="14">
        <v>299.0</v>
      </c>
    </row>
    <row r="17">
      <c r="A17" s="14" t="s">
        <v>54</v>
      </c>
      <c r="B17" s="14">
        <v>261.0</v>
      </c>
    </row>
    <row r="18">
      <c r="A18" s="14" t="s">
        <v>59</v>
      </c>
      <c r="B18" s="14">
        <v>218.0</v>
      </c>
    </row>
    <row r="19">
      <c r="A19" s="14" t="s">
        <v>106</v>
      </c>
      <c r="B19" s="14">
        <v>213.0</v>
      </c>
    </row>
    <row r="20">
      <c r="A20" s="14" t="s">
        <v>67</v>
      </c>
      <c r="B20" s="14">
        <v>210.0</v>
      </c>
    </row>
    <row r="21">
      <c r="A21" s="14" t="s">
        <v>41</v>
      </c>
      <c r="B21" s="14">
        <v>149.0</v>
      </c>
    </row>
    <row r="22">
      <c r="A22" s="34" t="s">
        <v>50</v>
      </c>
      <c r="B22" s="34">
        <v>138.0</v>
      </c>
      <c r="C22" s="35"/>
      <c r="D22" s="34"/>
      <c r="E22" s="34"/>
      <c r="F22" s="36"/>
      <c r="G22" s="34"/>
    </row>
    <row r="23">
      <c r="A23" s="14" t="s">
        <v>62</v>
      </c>
      <c r="B23" s="14">
        <v>119.0</v>
      </c>
    </row>
    <row r="24">
      <c r="A24" s="14" t="s">
        <v>60</v>
      </c>
      <c r="B24" s="14">
        <v>109.0</v>
      </c>
    </row>
    <row r="25">
      <c r="A25" s="14" t="s">
        <v>48</v>
      </c>
      <c r="B25" s="14">
        <v>108.0</v>
      </c>
    </row>
    <row r="26">
      <c r="A26" s="14" t="s">
        <v>14</v>
      </c>
      <c r="B26" s="14">
        <v>94.0</v>
      </c>
    </row>
    <row r="27">
      <c r="A27" s="14" t="s">
        <v>109</v>
      </c>
      <c r="B27" s="14">
        <v>83.0</v>
      </c>
    </row>
    <row r="28">
      <c r="A28" s="14" t="s">
        <v>90</v>
      </c>
      <c r="B28" s="14">
        <v>80.0</v>
      </c>
    </row>
    <row r="29">
      <c r="A29" s="14" t="s">
        <v>148</v>
      </c>
      <c r="B29" s="14">
        <v>58.0</v>
      </c>
    </row>
    <row r="30">
      <c r="A30" s="14" t="s">
        <v>65</v>
      </c>
      <c r="B30" s="14">
        <v>49.0</v>
      </c>
    </row>
    <row r="31">
      <c r="A31" s="14" t="s">
        <v>137</v>
      </c>
      <c r="B31" s="14">
        <v>49.0</v>
      </c>
    </row>
    <row r="32">
      <c r="A32" s="14" t="s">
        <v>729</v>
      </c>
      <c r="B32" s="14">
        <v>102.0</v>
      </c>
    </row>
    <row r="33">
      <c r="A33" s="14" t="s">
        <v>732</v>
      </c>
      <c r="B33" s="14">
        <v>32.0</v>
      </c>
    </row>
    <row r="34">
      <c r="A34" s="14" t="s">
        <v>206</v>
      </c>
      <c r="B34" s="14">
        <v>18.0</v>
      </c>
    </row>
    <row r="35">
      <c r="A35" s="14" t="s">
        <v>734</v>
      </c>
      <c r="B35" s="14">
        <v>10.0</v>
      </c>
    </row>
    <row r="36">
      <c r="A36" s="14" t="s">
        <v>735</v>
      </c>
      <c r="B36" s="14">
        <v>1.0</v>
      </c>
    </row>
    <row r="38">
      <c r="A38" s="37" t="s">
        <v>737</v>
      </c>
      <c r="B38" s="1">
        <v>7478.0</v>
      </c>
    </row>
    <row r="39">
      <c r="A39" s="14" t="s">
        <v>741</v>
      </c>
      <c r="B39" s="14">
        <v>696.0</v>
      </c>
    </row>
    <row r="40">
      <c r="A40" s="14" t="s">
        <v>743</v>
      </c>
      <c r="B40" s="14">
        <v>7375.0</v>
      </c>
    </row>
    <row r="41">
      <c r="A41" s="37" t="s">
        <v>745</v>
      </c>
      <c r="B41" s="1">
        <v>381.0</v>
      </c>
    </row>
    <row r="42">
      <c r="A42" s="14" t="s">
        <v>747</v>
      </c>
      <c r="B42" s="14">
        <v>7161.0</v>
      </c>
    </row>
    <row r="43">
      <c r="A43" s="37" t="s">
        <v>750</v>
      </c>
      <c r="B43" s="1">
        <v>112.0</v>
      </c>
    </row>
    <row r="44">
      <c r="A44" s="37" t="s">
        <v>752</v>
      </c>
      <c r="B44" s="1">
        <v>86.0</v>
      </c>
    </row>
    <row r="45">
      <c r="A45" s="37" t="s">
        <v>754</v>
      </c>
      <c r="B45" s="1">
        <v>41.0</v>
      </c>
    </row>
    <row r="46">
      <c r="A46" s="14" t="s">
        <v>757</v>
      </c>
      <c r="B46" s="14">
        <v>34.0</v>
      </c>
    </row>
    <row r="47">
      <c r="A47" s="14" t="s">
        <v>759</v>
      </c>
      <c r="B47" s="14">
        <v>56.0</v>
      </c>
    </row>
    <row r="48">
      <c r="A48" s="14" t="s">
        <v>761</v>
      </c>
      <c r="B48" s="14">
        <v>36.0</v>
      </c>
    </row>
    <row r="49">
      <c r="A49" s="37" t="s">
        <v>762</v>
      </c>
      <c r="B49" s="1">
        <v>23.0</v>
      </c>
    </row>
    <row r="50">
      <c r="A50" s="37" t="s">
        <v>764</v>
      </c>
      <c r="B50" s="1">
        <v>23.0</v>
      </c>
    </row>
    <row r="51">
      <c r="A51" s="37" t="s">
        <v>765</v>
      </c>
      <c r="B51" s="1">
        <v>1151.0</v>
      </c>
    </row>
    <row r="52">
      <c r="A52" s="37" t="s">
        <v>767</v>
      </c>
      <c r="B52" s="1">
        <v>1209.0</v>
      </c>
    </row>
    <row r="53">
      <c r="A53" s="37" t="s">
        <v>768</v>
      </c>
      <c r="B53" s="1">
        <v>16.0</v>
      </c>
    </row>
    <row r="54">
      <c r="A54" s="37" t="s">
        <v>771</v>
      </c>
      <c r="B54" s="1">
        <v>21.0</v>
      </c>
    </row>
    <row r="55">
      <c r="A55" s="14" t="s">
        <v>772</v>
      </c>
      <c r="B55" s="14">
        <v>20.0</v>
      </c>
    </row>
    <row r="56">
      <c r="A56" s="14" t="s">
        <v>775</v>
      </c>
      <c r="B56" s="14">
        <v>979.0</v>
      </c>
    </row>
    <row r="57">
      <c r="A57" s="37" t="s">
        <v>777</v>
      </c>
      <c r="B57" s="1">
        <v>11.0</v>
      </c>
    </row>
    <row r="58">
      <c r="A58" s="14" t="s">
        <v>780</v>
      </c>
      <c r="B58" s="14">
        <v>5.0</v>
      </c>
    </row>
    <row r="59">
      <c r="A59" s="14" t="s">
        <v>782</v>
      </c>
      <c r="B59" s="14">
        <v>4.0</v>
      </c>
    </row>
    <row r="60">
      <c r="A60" s="14" t="s">
        <v>784</v>
      </c>
      <c r="B60" s="14">
        <v>3.0</v>
      </c>
    </row>
    <row r="61">
      <c r="A61" s="14" t="s">
        <v>786</v>
      </c>
      <c r="B61" s="14">
        <v>3.0</v>
      </c>
    </row>
    <row r="62">
      <c r="A62" s="14" t="s">
        <v>788</v>
      </c>
      <c r="B62" s="14">
        <v>2.0</v>
      </c>
    </row>
    <row r="63">
      <c r="A63" s="14" t="s">
        <v>790</v>
      </c>
      <c r="B63" s="14">
        <v>2.0</v>
      </c>
    </row>
    <row r="64">
      <c r="A64" s="14" t="s">
        <v>792</v>
      </c>
      <c r="B64" s="14">
        <v>2.0</v>
      </c>
    </row>
    <row r="65">
      <c r="A65" s="14" t="s">
        <v>794</v>
      </c>
      <c r="B65" s="14">
        <v>1.0</v>
      </c>
    </row>
    <row r="66">
      <c r="A66" s="14" t="s">
        <v>796</v>
      </c>
      <c r="B66" s="14">
        <v>1.0</v>
      </c>
    </row>
    <row r="67">
      <c r="A67" s="14" t="s">
        <v>797</v>
      </c>
      <c r="B67" s="14">
        <v>1.0</v>
      </c>
    </row>
    <row r="68">
      <c r="A68" s="14" t="s">
        <v>798</v>
      </c>
      <c r="B68" s="14">
        <v>1.0</v>
      </c>
    </row>
    <row r="69">
      <c r="A69" s="14" t="s">
        <v>799</v>
      </c>
      <c r="B69" s="14">
        <v>1.0</v>
      </c>
    </row>
    <row r="70">
      <c r="A70" s="37" t="s">
        <v>800</v>
      </c>
      <c r="B70" s="5">
        <v>1.0</v>
      </c>
    </row>
    <row r="71">
      <c r="A71" s="14" t="s">
        <v>801</v>
      </c>
      <c r="B71" s="14">
        <v>1.0</v>
      </c>
    </row>
    <row r="72">
      <c r="A72" s="14" t="s">
        <v>802</v>
      </c>
      <c r="B72" s="14">
        <v>1.0</v>
      </c>
    </row>
    <row r="73">
      <c r="A73" s="14" t="s">
        <v>803</v>
      </c>
      <c r="B73" s="14">
        <v>1.0</v>
      </c>
    </row>
    <row r="74">
      <c r="A74" s="14" t="s">
        <v>804</v>
      </c>
      <c r="B74" s="14">
        <v>1.0</v>
      </c>
    </row>
    <row r="75">
      <c r="A75" s="14" t="s">
        <v>805</v>
      </c>
      <c r="B75" s="14">
        <v>93.0</v>
      </c>
    </row>
    <row r="78">
      <c r="A78" s="14" t="s">
        <v>652</v>
      </c>
      <c r="B78" s="32">
        <f> SUM(B38:B75)</f>
        <v>27033</v>
      </c>
    </row>
  </sheetData>
  <hyperlinks>
    <hyperlink r:id="rId2" ref="F2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 outlineLevelRow="1"/>
  <sheetData>
    <row r="1">
      <c r="A1" s="24" t="s">
        <v>13</v>
      </c>
      <c r="B1" s="38" t="s">
        <v>17</v>
      </c>
      <c r="C1" s="26" t="s">
        <v>19</v>
      </c>
      <c r="D1" s="24" t="s">
        <v>21</v>
      </c>
      <c r="E1" s="39" t="s">
        <v>22</v>
      </c>
      <c r="F1" s="24" t="s">
        <v>23</v>
      </c>
      <c r="G1" s="24" t="s">
        <v>24</v>
      </c>
      <c r="H1" s="19" t="s">
        <v>25</v>
      </c>
      <c r="I1" s="24" t="s">
        <v>26</v>
      </c>
      <c r="J1" s="19" t="s">
        <v>27</v>
      </c>
      <c r="K1" s="24" t="s">
        <v>809</v>
      </c>
      <c r="L1" s="19" t="s">
        <v>30</v>
      </c>
      <c r="M1" s="19" t="s">
        <v>31</v>
      </c>
      <c r="N1" s="38" t="s">
        <v>33</v>
      </c>
      <c r="O1" s="38" t="s">
        <v>34</v>
      </c>
      <c r="P1" s="24" t="s">
        <v>35</v>
      </c>
      <c r="Q1" s="24" t="s">
        <v>36</v>
      </c>
      <c r="R1" s="24" t="s">
        <v>37</v>
      </c>
      <c r="S1" s="24" t="s">
        <v>38</v>
      </c>
      <c r="T1" s="24" t="s">
        <v>39</v>
      </c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</row>
    <row r="2">
      <c r="A2" s="24">
        <f t="shared" ref="A2:A23" si="1">row()-2</f>
        <v>0</v>
      </c>
      <c r="B2" s="41">
        <v>43858.0</v>
      </c>
      <c r="C2" s="42" t="s">
        <v>810</v>
      </c>
      <c r="D2" s="39" t="s">
        <v>812</v>
      </c>
      <c r="E2" s="39" t="s">
        <v>813</v>
      </c>
      <c r="F2" s="43" t="s">
        <v>47</v>
      </c>
      <c r="G2" s="43">
        <v>80.0</v>
      </c>
      <c r="H2" s="41">
        <v>43855.0</v>
      </c>
      <c r="I2" s="43">
        <v>1.0</v>
      </c>
      <c r="J2" s="41">
        <v>43855.0</v>
      </c>
      <c r="K2" s="43" t="s">
        <v>814</v>
      </c>
      <c r="L2" s="43" t="s">
        <v>9</v>
      </c>
      <c r="M2" s="41">
        <v>43853.0</v>
      </c>
      <c r="N2" s="43">
        <v>0.0</v>
      </c>
      <c r="O2" s="43">
        <v>1.0</v>
      </c>
      <c r="P2" s="43">
        <v>0.0</v>
      </c>
      <c r="Q2" s="24">
        <v>0.0</v>
      </c>
      <c r="R2" s="43"/>
      <c r="S2" s="43" t="s">
        <v>815</v>
      </c>
      <c r="T2" s="44" t="s">
        <v>816</v>
      </c>
      <c r="U2" s="45"/>
      <c r="V2" s="45"/>
      <c r="W2" s="45"/>
      <c r="X2" s="45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</row>
    <row r="3">
      <c r="A3" s="24">
        <f t="shared" si="1"/>
        <v>1</v>
      </c>
      <c r="B3" s="41">
        <v>43859.0</v>
      </c>
      <c r="C3" s="42" t="s">
        <v>820</v>
      </c>
      <c r="D3" s="39" t="s">
        <v>812</v>
      </c>
      <c r="E3" s="39" t="s">
        <v>813</v>
      </c>
      <c r="F3" s="43" t="s">
        <v>118</v>
      </c>
      <c r="G3" s="47" t="s">
        <v>9</v>
      </c>
      <c r="H3" s="43" t="s">
        <v>9</v>
      </c>
      <c r="I3" s="43" t="s">
        <v>9</v>
      </c>
      <c r="J3" s="43" t="s">
        <v>9</v>
      </c>
      <c r="K3" s="43" t="s">
        <v>814</v>
      </c>
      <c r="L3" s="43" t="s">
        <v>9</v>
      </c>
      <c r="M3" s="49">
        <v>43853.0</v>
      </c>
      <c r="N3" s="43">
        <v>1.0</v>
      </c>
      <c r="O3" s="43">
        <v>0.0</v>
      </c>
      <c r="P3" s="43">
        <v>0.0</v>
      </c>
      <c r="Q3" s="24">
        <v>0.0</v>
      </c>
      <c r="R3" s="43"/>
      <c r="S3" s="43" t="s">
        <v>815</v>
      </c>
      <c r="T3" s="44" t="s">
        <v>822</v>
      </c>
      <c r="U3" s="45"/>
      <c r="V3" s="45"/>
      <c r="W3" s="45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</row>
    <row r="4">
      <c r="A4" s="24">
        <f t="shared" si="1"/>
        <v>2</v>
      </c>
      <c r="B4" s="41">
        <v>43860.0</v>
      </c>
      <c r="C4" s="42" t="s">
        <v>826</v>
      </c>
      <c r="D4" s="39" t="s">
        <v>827</v>
      </c>
      <c r="E4" s="39" t="s">
        <v>828</v>
      </c>
      <c r="F4" s="43" t="s">
        <v>47</v>
      </c>
      <c r="G4" s="43">
        <v>45.0</v>
      </c>
      <c r="H4" s="43" t="s">
        <v>9</v>
      </c>
      <c r="I4" s="43" t="s">
        <v>9</v>
      </c>
      <c r="J4" s="43" t="s">
        <v>9</v>
      </c>
      <c r="K4" s="43" t="s">
        <v>9</v>
      </c>
      <c r="L4" s="43" t="s">
        <v>9</v>
      </c>
      <c r="M4" s="41">
        <v>43859.0</v>
      </c>
      <c r="N4" s="43">
        <v>1.0</v>
      </c>
      <c r="O4" s="43">
        <v>0.0</v>
      </c>
      <c r="P4" s="43">
        <v>0.0</v>
      </c>
      <c r="Q4" s="24">
        <v>0.0</v>
      </c>
      <c r="R4" s="43" t="s">
        <v>829</v>
      </c>
      <c r="S4" s="43" t="s">
        <v>830</v>
      </c>
      <c r="T4" s="44" t="s">
        <v>831</v>
      </c>
      <c r="U4" s="45"/>
      <c r="V4" s="45"/>
      <c r="W4" s="45"/>
      <c r="X4" s="45"/>
      <c r="Y4" s="45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</row>
    <row r="5">
      <c r="A5" s="24">
        <f t="shared" si="1"/>
        <v>3</v>
      </c>
      <c r="B5" s="41">
        <v>43860.0</v>
      </c>
      <c r="C5" s="42" t="s">
        <v>833</v>
      </c>
      <c r="D5" s="39" t="s">
        <v>827</v>
      </c>
      <c r="E5" s="39" t="s">
        <v>828</v>
      </c>
      <c r="F5" s="43" t="s">
        <v>47</v>
      </c>
      <c r="G5" s="43">
        <v>45.0</v>
      </c>
      <c r="H5" s="43" t="s">
        <v>9</v>
      </c>
      <c r="I5" s="43" t="s">
        <v>9</v>
      </c>
      <c r="J5" s="43" t="s">
        <v>9</v>
      </c>
      <c r="K5" s="43" t="s">
        <v>9</v>
      </c>
      <c r="L5" s="43" t="s">
        <v>9</v>
      </c>
      <c r="M5" s="41">
        <v>43859.0</v>
      </c>
      <c r="N5" s="43">
        <v>1.0</v>
      </c>
      <c r="O5" s="43">
        <v>0.0</v>
      </c>
      <c r="P5" s="43">
        <v>0.0</v>
      </c>
      <c r="Q5" s="24">
        <v>0.0</v>
      </c>
      <c r="R5" s="43"/>
      <c r="S5" s="43" t="s">
        <v>830</v>
      </c>
      <c r="T5" s="44" t="s">
        <v>831</v>
      </c>
      <c r="U5" s="45"/>
      <c r="V5" s="45"/>
      <c r="W5" s="45"/>
      <c r="X5" s="45"/>
      <c r="Y5" s="45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</row>
    <row r="6">
      <c r="A6" s="24">
        <f t="shared" si="1"/>
        <v>4</v>
      </c>
      <c r="B6" s="41">
        <v>43860.0</v>
      </c>
      <c r="C6" s="42" t="s">
        <v>835</v>
      </c>
      <c r="D6" s="39" t="s">
        <v>827</v>
      </c>
      <c r="E6" s="39" t="s">
        <v>828</v>
      </c>
      <c r="F6" s="43" t="s">
        <v>118</v>
      </c>
      <c r="G6" s="43">
        <v>55.0</v>
      </c>
      <c r="H6" s="43" t="s">
        <v>9</v>
      </c>
      <c r="I6" s="43" t="s">
        <v>9</v>
      </c>
      <c r="J6" s="43" t="s">
        <v>9</v>
      </c>
      <c r="K6" s="43" t="s">
        <v>9</v>
      </c>
      <c r="L6" s="43" t="s">
        <v>9</v>
      </c>
      <c r="M6" s="41">
        <v>43859.0</v>
      </c>
      <c r="N6" s="43">
        <v>1.0</v>
      </c>
      <c r="O6" s="43">
        <v>0.0</v>
      </c>
      <c r="P6" s="43">
        <v>0.0</v>
      </c>
      <c r="Q6" s="24">
        <v>0.0</v>
      </c>
      <c r="R6" s="43"/>
      <c r="S6" s="43" t="s">
        <v>830</v>
      </c>
      <c r="T6" s="44" t="s">
        <v>831</v>
      </c>
      <c r="U6" s="45"/>
      <c r="V6" s="45"/>
      <c r="W6" s="45"/>
      <c r="X6" s="45"/>
      <c r="Y6" s="45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</row>
    <row r="7">
      <c r="A7" s="24">
        <f t="shared" si="1"/>
        <v>5</v>
      </c>
      <c r="B7" s="41">
        <v>43862.0</v>
      </c>
      <c r="C7" s="42" t="s">
        <v>837</v>
      </c>
      <c r="D7" s="39" t="s">
        <v>828</v>
      </c>
      <c r="E7" s="39" t="s">
        <v>828</v>
      </c>
      <c r="F7" s="43" t="s">
        <v>47</v>
      </c>
      <c r="G7" s="43">
        <v>45.0</v>
      </c>
      <c r="H7" s="49">
        <v>43856.0</v>
      </c>
      <c r="I7" s="43">
        <v>0.0</v>
      </c>
      <c r="J7" s="49">
        <v>43860.0</v>
      </c>
      <c r="K7" s="43" t="s">
        <v>814</v>
      </c>
      <c r="L7" s="43" t="s">
        <v>9</v>
      </c>
      <c r="M7" s="53">
        <v>43859.0</v>
      </c>
      <c r="N7" s="43">
        <v>1.0</v>
      </c>
      <c r="O7" s="43">
        <v>0.0</v>
      </c>
      <c r="P7" s="43">
        <v>0.0</v>
      </c>
      <c r="Q7" s="24">
        <v>0.0</v>
      </c>
      <c r="R7" s="43" t="s">
        <v>838</v>
      </c>
      <c r="S7" s="43" t="s">
        <v>839</v>
      </c>
      <c r="T7" s="44" t="s">
        <v>840</v>
      </c>
      <c r="U7" s="45"/>
      <c r="V7" s="45"/>
      <c r="W7" s="45"/>
      <c r="X7" s="45"/>
      <c r="Y7" s="45"/>
      <c r="Z7" s="45"/>
      <c r="AA7" s="45"/>
      <c r="AB7" s="45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</row>
    <row r="8">
      <c r="A8" s="24">
        <f t="shared" si="1"/>
        <v>6</v>
      </c>
      <c r="B8" s="41">
        <v>43858.0</v>
      </c>
      <c r="C8" s="42" t="s">
        <v>842</v>
      </c>
      <c r="D8" s="39" t="s">
        <v>843</v>
      </c>
      <c r="E8" s="39" t="s">
        <v>843</v>
      </c>
      <c r="F8" s="43" t="s">
        <v>47</v>
      </c>
      <c r="G8" s="43">
        <v>35.0</v>
      </c>
      <c r="H8" s="49">
        <v>43854.0</v>
      </c>
      <c r="I8" s="43">
        <v>0.0</v>
      </c>
      <c r="J8" s="49">
        <v>43854.0</v>
      </c>
      <c r="K8" s="43" t="s">
        <v>814</v>
      </c>
      <c r="L8" s="43" t="s">
        <v>9</v>
      </c>
      <c r="M8" s="49">
        <v>43853.0</v>
      </c>
      <c r="N8" s="43">
        <v>0.0</v>
      </c>
      <c r="O8" s="43">
        <v>1.0</v>
      </c>
      <c r="P8" s="43">
        <v>0.0</v>
      </c>
      <c r="Q8" s="24">
        <v>1.0</v>
      </c>
      <c r="R8" s="45"/>
      <c r="S8" s="54" t="s">
        <v>844</v>
      </c>
      <c r="T8" s="55" t="s">
        <v>845</v>
      </c>
      <c r="U8" s="45"/>
      <c r="V8" s="45"/>
      <c r="W8" s="45"/>
      <c r="X8" s="45"/>
      <c r="Y8" s="45"/>
      <c r="Z8" s="45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</row>
    <row r="9">
      <c r="A9" s="24">
        <f t="shared" si="1"/>
        <v>7</v>
      </c>
      <c r="B9" s="41">
        <v>43861.0</v>
      </c>
      <c r="C9" s="42" t="s">
        <v>847</v>
      </c>
      <c r="D9" s="39" t="s">
        <v>843</v>
      </c>
      <c r="E9" s="39" t="s">
        <v>843</v>
      </c>
      <c r="F9" s="43" t="s">
        <v>47</v>
      </c>
      <c r="G9" s="43">
        <v>31.0</v>
      </c>
      <c r="H9" s="49">
        <v>43858.0</v>
      </c>
      <c r="I9" s="43">
        <v>0.0</v>
      </c>
      <c r="J9" s="49">
        <v>43860.0</v>
      </c>
      <c r="K9" s="43" t="s">
        <v>848</v>
      </c>
      <c r="L9" s="43" t="s">
        <v>9</v>
      </c>
      <c r="M9" s="49">
        <v>43856.0</v>
      </c>
      <c r="N9" s="43">
        <v>1.0</v>
      </c>
      <c r="O9" s="43">
        <v>0.0</v>
      </c>
      <c r="P9" s="43">
        <v>0.0</v>
      </c>
      <c r="Q9" s="24">
        <v>0.0</v>
      </c>
      <c r="R9" s="56"/>
      <c r="S9" s="54" t="s">
        <v>850</v>
      </c>
      <c r="T9" s="44" t="s">
        <v>851</v>
      </c>
      <c r="U9" s="45"/>
      <c r="V9" s="45"/>
      <c r="W9" s="45"/>
      <c r="X9" s="45"/>
      <c r="Y9" s="45"/>
      <c r="Z9" s="45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</row>
    <row r="10">
      <c r="A10" s="24">
        <f t="shared" si="1"/>
        <v>8</v>
      </c>
      <c r="B10" s="41">
        <v>43860.0</v>
      </c>
      <c r="C10" s="42" t="s">
        <v>852</v>
      </c>
      <c r="D10" s="39" t="s">
        <v>853</v>
      </c>
      <c r="E10" s="39" t="s">
        <v>853</v>
      </c>
      <c r="F10" s="43" t="s">
        <v>47</v>
      </c>
      <c r="G10" s="43">
        <v>32.0</v>
      </c>
      <c r="H10" s="43" t="s">
        <v>9</v>
      </c>
      <c r="I10" s="43" t="s">
        <v>9</v>
      </c>
      <c r="J10" s="43" t="s">
        <v>9</v>
      </c>
      <c r="K10" s="43" t="s">
        <v>9</v>
      </c>
      <c r="L10" s="43" t="s">
        <v>9</v>
      </c>
      <c r="M10" s="49">
        <v>43854.0</v>
      </c>
      <c r="N10" s="43">
        <v>1.0</v>
      </c>
      <c r="O10" s="43">
        <v>0.0</v>
      </c>
      <c r="P10" s="43">
        <v>0.0</v>
      </c>
      <c r="Q10" s="43">
        <v>0.0</v>
      </c>
      <c r="R10" s="43"/>
      <c r="S10" s="43" t="s">
        <v>854</v>
      </c>
      <c r="T10" s="44" t="s">
        <v>855</v>
      </c>
      <c r="U10" s="45"/>
      <c r="V10" s="45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>
      <c r="A11" s="24">
        <f t="shared" si="1"/>
        <v>9</v>
      </c>
      <c r="B11" s="41">
        <v>43861.0</v>
      </c>
      <c r="C11" s="42" t="s">
        <v>858</v>
      </c>
      <c r="D11" s="39" t="s">
        <v>853</v>
      </c>
      <c r="E11" s="39" t="s">
        <v>853</v>
      </c>
      <c r="F11" s="43" t="s">
        <v>47</v>
      </c>
      <c r="G11" s="43">
        <v>28.0</v>
      </c>
      <c r="H11" s="49">
        <v>43856.0</v>
      </c>
      <c r="I11" s="43">
        <v>0.0</v>
      </c>
      <c r="J11" s="43" t="s">
        <v>9</v>
      </c>
      <c r="K11" s="43" t="s">
        <v>9</v>
      </c>
      <c r="L11" s="43" t="s">
        <v>9</v>
      </c>
      <c r="M11" s="49">
        <v>43853.0</v>
      </c>
      <c r="N11" s="43">
        <v>1.0</v>
      </c>
      <c r="O11" s="43">
        <v>0.0</v>
      </c>
      <c r="P11" s="43">
        <v>0.0</v>
      </c>
      <c r="Q11" s="43">
        <v>0.0</v>
      </c>
      <c r="R11" s="43" t="s">
        <v>859</v>
      </c>
      <c r="S11" s="43" t="s">
        <v>854</v>
      </c>
      <c r="T11" s="55" t="s">
        <v>860</v>
      </c>
      <c r="U11" s="45"/>
      <c r="V11" s="45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>
      <c r="A12" s="24">
        <f t="shared" si="1"/>
        <v>10</v>
      </c>
      <c r="B12" s="41">
        <v>43861.0</v>
      </c>
      <c r="C12" s="42" t="s">
        <v>862</v>
      </c>
      <c r="D12" s="39" t="s">
        <v>863</v>
      </c>
      <c r="E12" s="39" t="s">
        <v>864</v>
      </c>
      <c r="F12" s="43" t="s">
        <v>47</v>
      </c>
      <c r="G12" s="43" t="s">
        <v>9</v>
      </c>
      <c r="H12" s="43" t="s">
        <v>9</v>
      </c>
      <c r="I12" s="43" t="s">
        <v>9</v>
      </c>
      <c r="J12" s="43" t="s">
        <v>9</v>
      </c>
      <c r="K12" s="43" t="s">
        <v>9</v>
      </c>
      <c r="L12" s="43" t="s">
        <v>9</v>
      </c>
      <c r="M12" s="49">
        <v>43854.0</v>
      </c>
      <c r="N12" s="43">
        <v>1.0</v>
      </c>
      <c r="O12" s="43">
        <v>0.0</v>
      </c>
      <c r="P12" s="43">
        <v>0.0</v>
      </c>
      <c r="Q12" s="43">
        <v>0.0</v>
      </c>
      <c r="R12" s="43"/>
      <c r="S12" s="43" t="s">
        <v>865</v>
      </c>
      <c r="T12" s="44" t="s">
        <v>866</v>
      </c>
      <c r="U12" s="45"/>
      <c r="V12" s="45"/>
      <c r="W12" s="45"/>
      <c r="X12" s="45"/>
      <c r="Y12" s="45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>
      <c r="A13" s="24">
        <f t="shared" si="1"/>
        <v>11</v>
      </c>
      <c r="B13" s="41">
        <v>43861.0</v>
      </c>
      <c r="C13" s="42" t="s">
        <v>868</v>
      </c>
      <c r="D13" s="39" t="s">
        <v>869</v>
      </c>
      <c r="E13" s="39" t="s">
        <v>864</v>
      </c>
      <c r="F13" s="43" t="s">
        <v>47</v>
      </c>
      <c r="G13" s="43">
        <v>25.0</v>
      </c>
      <c r="H13" s="49">
        <v>43859.0</v>
      </c>
      <c r="I13" s="43">
        <v>1.0</v>
      </c>
      <c r="J13" s="43" t="s">
        <v>9</v>
      </c>
      <c r="K13" s="43" t="s">
        <v>9</v>
      </c>
      <c r="L13" s="43" t="s">
        <v>9</v>
      </c>
      <c r="M13" s="49">
        <v>43859.0</v>
      </c>
      <c r="N13" s="43">
        <v>1.0</v>
      </c>
      <c r="O13" s="43">
        <v>0.0</v>
      </c>
      <c r="P13" s="43">
        <v>0.0</v>
      </c>
      <c r="Q13" s="43">
        <v>0.0</v>
      </c>
      <c r="R13" s="43"/>
      <c r="S13" s="43" t="s">
        <v>865</v>
      </c>
      <c r="T13" s="44" t="s">
        <v>866</v>
      </c>
      <c r="U13" s="45"/>
      <c r="V13" s="45"/>
      <c r="W13" s="45"/>
      <c r="X13" s="45"/>
      <c r="Y13" s="45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</row>
    <row r="14">
      <c r="A14" s="24">
        <f t="shared" si="1"/>
        <v>12</v>
      </c>
      <c r="B14" s="41">
        <v>43864.0</v>
      </c>
      <c r="C14" s="42" t="s">
        <v>872</v>
      </c>
      <c r="D14" s="39" t="s">
        <v>863</v>
      </c>
      <c r="E14" s="39" t="s">
        <v>864</v>
      </c>
      <c r="F14" s="43" t="s">
        <v>118</v>
      </c>
      <c r="G14" s="43" t="s">
        <v>9</v>
      </c>
      <c r="H14" s="43" t="s">
        <v>9</v>
      </c>
      <c r="I14" s="43" t="s">
        <v>9</v>
      </c>
      <c r="J14" s="43" t="s">
        <v>9</v>
      </c>
      <c r="K14" s="43" t="s">
        <v>9</v>
      </c>
      <c r="L14" s="43" t="s">
        <v>9</v>
      </c>
      <c r="M14" s="49">
        <v>43853.0</v>
      </c>
      <c r="N14" s="43">
        <v>1.0</v>
      </c>
      <c r="O14" s="43">
        <v>0.0</v>
      </c>
      <c r="P14" s="43">
        <v>0.0</v>
      </c>
      <c r="Q14" s="43">
        <v>0.0</v>
      </c>
      <c r="R14" s="43"/>
      <c r="S14" s="43" t="s">
        <v>865</v>
      </c>
      <c r="T14" s="44" t="s">
        <v>866</v>
      </c>
      <c r="U14" s="45"/>
      <c r="V14" s="45"/>
      <c r="W14" s="45"/>
      <c r="X14" s="45"/>
      <c r="Y14" s="45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</row>
    <row r="15">
      <c r="A15" s="24">
        <f t="shared" si="1"/>
        <v>13</v>
      </c>
      <c r="B15" s="41">
        <v>43856.0</v>
      </c>
      <c r="C15" s="42" t="s">
        <v>874</v>
      </c>
      <c r="D15" s="39" t="s">
        <v>875</v>
      </c>
      <c r="E15" s="39" t="s">
        <v>876</v>
      </c>
      <c r="F15" s="43" t="s">
        <v>118</v>
      </c>
      <c r="G15" s="43">
        <v>21.0</v>
      </c>
      <c r="H15" s="49">
        <v>43854.0</v>
      </c>
      <c r="I15" s="43">
        <v>0.0</v>
      </c>
      <c r="J15" s="49">
        <v>43854.0</v>
      </c>
      <c r="K15" s="43" t="s">
        <v>814</v>
      </c>
      <c r="L15" s="43" t="s">
        <v>9</v>
      </c>
      <c r="M15" s="49">
        <v>43853.0</v>
      </c>
      <c r="N15" s="43">
        <v>1.0</v>
      </c>
      <c r="O15" s="43">
        <v>0.0</v>
      </c>
      <c r="P15" s="43">
        <v>0.0</v>
      </c>
      <c r="Q15" s="43">
        <v>0.0</v>
      </c>
      <c r="R15" s="37"/>
      <c r="S15" s="43" t="s">
        <v>839</v>
      </c>
      <c r="T15" s="44" t="s">
        <v>877</v>
      </c>
      <c r="U15" s="45"/>
      <c r="V15" s="45"/>
      <c r="W15" s="45"/>
      <c r="X15" s="45"/>
      <c r="Y15" s="45"/>
      <c r="Z15" s="45"/>
      <c r="AA15" s="45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</row>
    <row r="16">
      <c r="A16" s="24">
        <f t="shared" si="1"/>
        <v>14</v>
      </c>
      <c r="B16" s="41">
        <v>43861.0</v>
      </c>
      <c r="C16" s="42" t="s">
        <v>878</v>
      </c>
      <c r="D16" s="39" t="s">
        <v>879</v>
      </c>
      <c r="E16" s="39" t="s">
        <v>876</v>
      </c>
      <c r="F16" s="43" t="s">
        <v>118</v>
      </c>
      <c r="G16" s="43">
        <v>42.0</v>
      </c>
      <c r="H16" s="43" t="s">
        <v>9</v>
      </c>
      <c r="I16" s="43" t="s">
        <v>9</v>
      </c>
      <c r="J16" s="57" t="s">
        <v>9</v>
      </c>
      <c r="K16" s="43" t="s">
        <v>9</v>
      </c>
      <c r="L16" s="57" t="s">
        <v>9</v>
      </c>
      <c r="M16" s="41">
        <v>43857.0</v>
      </c>
      <c r="N16" s="43">
        <v>0.0</v>
      </c>
      <c r="O16" s="43">
        <v>1.0</v>
      </c>
      <c r="P16" s="43">
        <v>0.0</v>
      </c>
      <c r="Q16" s="43">
        <v>0.0</v>
      </c>
      <c r="R16" s="37"/>
      <c r="S16" s="43" t="s">
        <v>839</v>
      </c>
      <c r="T16" s="55" t="s">
        <v>881</v>
      </c>
      <c r="U16" s="45"/>
      <c r="V16" s="45"/>
      <c r="W16" s="45"/>
      <c r="X16" s="45"/>
      <c r="Y16" s="45"/>
      <c r="Z16" s="45"/>
      <c r="AA16" s="45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</row>
    <row r="17">
      <c r="A17" s="24">
        <f t="shared" si="1"/>
        <v>15</v>
      </c>
      <c r="B17" s="41">
        <v>43862.0</v>
      </c>
      <c r="C17" s="42" t="s">
        <v>882</v>
      </c>
      <c r="D17" s="39" t="s">
        <v>883</v>
      </c>
      <c r="E17" s="39" t="s">
        <v>876</v>
      </c>
      <c r="F17" s="43" t="s">
        <v>118</v>
      </c>
      <c r="G17" s="43">
        <v>25.0</v>
      </c>
      <c r="H17" s="41">
        <v>43857.0</v>
      </c>
      <c r="I17" s="43">
        <v>0.0</v>
      </c>
      <c r="J17" s="41">
        <v>43860.0</v>
      </c>
      <c r="K17" s="43" t="s">
        <v>814</v>
      </c>
      <c r="L17" s="43" t="s">
        <v>9</v>
      </c>
      <c r="M17" s="41">
        <v>43855.0</v>
      </c>
      <c r="N17" s="43">
        <v>1.0</v>
      </c>
      <c r="O17" s="43">
        <v>0.0</v>
      </c>
      <c r="P17" s="43">
        <v>0.0</v>
      </c>
      <c r="Q17" s="43">
        <v>0.0</v>
      </c>
      <c r="R17" s="37"/>
      <c r="S17" s="43" t="s">
        <v>884</v>
      </c>
      <c r="T17" s="55" t="s">
        <v>885</v>
      </c>
      <c r="U17" s="45"/>
      <c r="V17" s="45"/>
      <c r="W17" s="45"/>
      <c r="X17" s="45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</row>
    <row r="18">
      <c r="A18" s="24">
        <f t="shared" si="1"/>
        <v>16</v>
      </c>
      <c r="B18" s="41">
        <v>43862.0</v>
      </c>
      <c r="C18" s="42" t="s">
        <v>887</v>
      </c>
      <c r="D18" s="58" t="s">
        <v>888</v>
      </c>
      <c r="E18" s="39" t="s">
        <v>889</v>
      </c>
      <c r="F18" s="43" t="s">
        <v>118</v>
      </c>
      <c r="G18" s="43">
        <v>25.0</v>
      </c>
      <c r="H18" s="49">
        <v>43854.0</v>
      </c>
      <c r="I18" s="43">
        <v>0.0</v>
      </c>
      <c r="J18" s="41">
        <v>43854.0</v>
      </c>
      <c r="K18" s="43" t="s">
        <v>814</v>
      </c>
      <c r="L18" s="43" t="s">
        <v>9</v>
      </c>
      <c r="M18" s="49">
        <v>43853.0</v>
      </c>
      <c r="N18" s="43">
        <v>1.0</v>
      </c>
      <c r="O18" s="43">
        <v>0.0</v>
      </c>
      <c r="P18" s="43">
        <v>0.0</v>
      </c>
      <c r="Q18" s="43">
        <v>0.0</v>
      </c>
      <c r="R18" s="43"/>
      <c r="S18" s="57" t="s">
        <v>890</v>
      </c>
      <c r="T18" s="44" t="s">
        <v>891</v>
      </c>
      <c r="U18" s="45"/>
      <c r="V18" s="45"/>
      <c r="W18" s="45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</row>
    <row r="19">
      <c r="A19" s="24">
        <f t="shared" si="1"/>
        <v>17</v>
      </c>
      <c r="B19" s="41">
        <v>43857.0</v>
      </c>
      <c r="C19" s="42" t="s">
        <v>894</v>
      </c>
      <c r="D19" s="58" t="s">
        <v>895</v>
      </c>
      <c r="E19" s="58" t="s">
        <v>896</v>
      </c>
      <c r="F19" s="43" t="s">
        <v>47</v>
      </c>
      <c r="G19" s="43">
        <v>60.0</v>
      </c>
      <c r="H19" s="49">
        <v>43855.0</v>
      </c>
      <c r="I19" s="43">
        <v>0.0</v>
      </c>
      <c r="J19" s="43" t="s">
        <v>9</v>
      </c>
      <c r="K19" s="43" t="s">
        <v>814</v>
      </c>
      <c r="L19" s="43" t="s">
        <v>9</v>
      </c>
      <c r="M19" s="49">
        <v>43853.0</v>
      </c>
      <c r="N19" s="43">
        <v>0.0</v>
      </c>
      <c r="O19" s="43">
        <v>1.0</v>
      </c>
      <c r="P19" s="43">
        <v>0.0</v>
      </c>
      <c r="Q19" s="43">
        <v>0.0</v>
      </c>
      <c r="R19" s="43" t="s">
        <v>897</v>
      </c>
      <c r="S19" s="43" t="s">
        <v>898</v>
      </c>
      <c r="T19" s="44" t="s">
        <v>899</v>
      </c>
      <c r="U19" s="45"/>
      <c r="V19" s="45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</row>
    <row r="20">
      <c r="A20" s="24">
        <f t="shared" si="1"/>
        <v>18</v>
      </c>
      <c r="B20" s="41">
        <v>43857.0</v>
      </c>
      <c r="C20" s="42" t="s">
        <v>901</v>
      </c>
      <c r="D20" s="58" t="s">
        <v>729</v>
      </c>
      <c r="E20" s="58" t="s">
        <v>729</v>
      </c>
      <c r="F20" s="43" t="s">
        <v>47</v>
      </c>
      <c r="G20" s="43">
        <v>47.0</v>
      </c>
      <c r="H20" s="63" t="s">
        <v>9</v>
      </c>
      <c r="I20" s="43" t="s">
        <v>9</v>
      </c>
      <c r="J20" s="43" t="s">
        <v>9</v>
      </c>
      <c r="K20" s="43" t="s">
        <v>9</v>
      </c>
      <c r="L20" s="43" t="s">
        <v>9</v>
      </c>
      <c r="M20" s="41">
        <v>43853.0</v>
      </c>
      <c r="N20" s="43">
        <v>1.0</v>
      </c>
      <c r="O20" s="43">
        <v>0.0</v>
      </c>
      <c r="P20" s="43">
        <v>0.0</v>
      </c>
      <c r="Q20" s="43">
        <v>0.0</v>
      </c>
      <c r="R20" s="37"/>
      <c r="S20" s="43" t="s">
        <v>903</v>
      </c>
      <c r="T20" s="44" t="s">
        <v>904</v>
      </c>
      <c r="U20" s="45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</row>
    <row r="21">
      <c r="A21" s="24">
        <f t="shared" si="1"/>
        <v>19</v>
      </c>
      <c r="B21" s="41">
        <v>43857.0</v>
      </c>
      <c r="C21" s="42" t="s">
        <v>905</v>
      </c>
      <c r="D21" s="58" t="s">
        <v>729</v>
      </c>
      <c r="E21" s="58" t="s">
        <v>729</v>
      </c>
      <c r="F21" s="43" t="s">
        <v>118</v>
      </c>
      <c r="G21" s="43">
        <v>68.0</v>
      </c>
      <c r="H21" s="49">
        <v>43855.0</v>
      </c>
      <c r="I21" s="43">
        <v>0.0</v>
      </c>
      <c r="J21" s="49">
        <v>43855.0</v>
      </c>
      <c r="K21" s="43" t="s">
        <v>814</v>
      </c>
      <c r="L21" s="43" t="s">
        <v>9</v>
      </c>
      <c r="M21" s="49">
        <v>43855.0</v>
      </c>
      <c r="N21" s="43">
        <v>1.0</v>
      </c>
      <c r="O21" s="43">
        <v>0.0</v>
      </c>
      <c r="P21" s="43">
        <v>0.0</v>
      </c>
      <c r="Q21" s="43">
        <v>0.0</v>
      </c>
      <c r="R21" s="43" t="s">
        <v>907</v>
      </c>
      <c r="S21" s="43" t="s">
        <v>903</v>
      </c>
      <c r="T21" s="44" t="s">
        <v>904</v>
      </c>
      <c r="U21" s="45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</row>
    <row r="22">
      <c r="A22" s="24">
        <f t="shared" si="1"/>
        <v>20</v>
      </c>
      <c r="B22" s="41">
        <v>43861.0</v>
      </c>
      <c r="C22" s="42" t="s">
        <v>909</v>
      </c>
      <c r="D22" s="43" t="s">
        <v>910</v>
      </c>
      <c r="E22" s="43" t="s">
        <v>729</v>
      </c>
      <c r="F22" s="43" t="s">
        <v>47</v>
      </c>
      <c r="G22" s="43">
        <v>39.0</v>
      </c>
      <c r="H22" s="41">
        <v>43861.0</v>
      </c>
      <c r="I22" s="43">
        <v>0.0</v>
      </c>
      <c r="J22" s="41">
        <v>43861.0</v>
      </c>
      <c r="K22" s="43" t="s">
        <v>814</v>
      </c>
      <c r="L22" s="41">
        <v>43851.0</v>
      </c>
      <c r="M22" s="41">
        <v>43853.0</v>
      </c>
      <c r="N22" s="43">
        <v>1.0</v>
      </c>
      <c r="O22" s="43">
        <v>0.0</v>
      </c>
      <c r="P22" s="43">
        <v>1.0</v>
      </c>
      <c r="Q22" s="43">
        <v>0.0</v>
      </c>
      <c r="R22" s="43" t="s">
        <v>911</v>
      </c>
      <c r="S22" s="43" t="s">
        <v>912</v>
      </c>
      <c r="T22" s="44" t="s">
        <v>913</v>
      </c>
      <c r="U22" s="45"/>
      <c r="V22" s="45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</row>
    <row r="23">
      <c r="A23" s="24">
        <f t="shared" si="1"/>
        <v>21</v>
      </c>
      <c r="B23" s="41">
        <v>43863.0</v>
      </c>
      <c r="C23" s="42" t="s">
        <v>915</v>
      </c>
      <c r="D23" s="43" t="s">
        <v>916</v>
      </c>
      <c r="E23" s="43" t="s">
        <v>786</v>
      </c>
      <c r="F23" s="43" t="s">
        <v>9</v>
      </c>
      <c r="G23" s="43" t="s">
        <v>9</v>
      </c>
      <c r="H23" s="43" t="s">
        <v>9</v>
      </c>
      <c r="I23" s="43" t="s">
        <v>9</v>
      </c>
      <c r="J23" s="43" t="s">
        <v>9</v>
      </c>
      <c r="K23" s="43" t="s">
        <v>814</v>
      </c>
      <c r="L23" s="43" t="s">
        <v>9</v>
      </c>
      <c r="M23" s="41">
        <v>43854.0</v>
      </c>
      <c r="N23" s="43">
        <v>1.0</v>
      </c>
      <c r="O23" s="43">
        <v>0.0</v>
      </c>
      <c r="P23" s="43">
        <v>0.0</v>
      </c>
      <c r="Q23" s="43">
        <v>0.0</v>
      </c>
      <c r="R23" s="45"/>
      <c r="S23" s="54" t="s">
        <v>917</v>
      </c>
      <c r="T23" s="44" t="s">
        <v>918</v>
      </c>
      <c r="U23" s="45"/>
      <c r="V23" s="45"/>
      <c r="W23" s="45"/>
      <c r="X23" s="45"/>
      <c r="Y23" s="45"/>
      <c r="Z23" s="45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</row>
    <row r="24">
      <c r="A24" s="64">
        <v>25.0</v>
      </c>
      <c r="B24" s="65">
        <v>43861.0</v>
      </c>
      <c r="C24" s="66" t="s">
        <v>920</v>
      </c>
      <c r="D24" s="24" t="s">
        <v>921</v>
      </c>
      <c r="E24" s="24" t="s">
        <v>922</v>
      </c>
      <c r="F24" s="24" t="s">
        <v>118</v>
      </c>
      <c r="G24" s="24">
        <v>25.0</v>
      </c>
      <c r="H24" s="19">
        <v>43857.0</v>
      </c>
      <c r="I24" s="24">
        <v>1.0</v>
      </c>
      <c r="J24" s="24" t="s">
        <v>9</v>
      </c>
      <c r="K24" s="24" t="s">
        <v>814</v>
      </c>
      <c r="L24" s="24" t="s">
        <v>9</v>
      </c>
      <c r="M24" s="19">
        <v>43854.0</v>
      </c>
      <c r="N24" s="24">
        <v>1.0</v>
      </c>
      <c r="O24" s="24">
        <v>0.0</v>
      </c>
      <c r="P24" s="24">
        <v>0.0</v>
      </c>
      <c r="Q24" s="24">
        <v>0.0</v>
      </c>
      <c r="R24" s="24" t="s">
        <v>859</v>
      </c>
      <c r="S24" s="24" t="s">
        <v>923</v>
      </c>
      <c r="T24" s="44" t="s">
        <v>924</v>
      </c>
      <c r="U24" s="45"/>
      <c r="V24" s="45"/>
      <c r="W24" s="45"/>
      <c r="X24" s="45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</row>
    <row r="40" outlineLevel="1">
      <c r="A40" s="8">
        <f t="shared" ref="A40:A100" si="2">row()-2</f>
        <v>38</v>
      </c>
      <c r="B40" s="67">
        <v>43866.0</v>
      </c>
      <c r="C40" s="68" t="s">
        <v>926</v>
      </c>
      <c r="D40" s="69" t="s">
        <v>828</v>
      </c>
      <c r="E40" s="69" t="s">
        <v>828</v>
      </c>
      <c r="F40" s="70" t="s">
        <v>9</v>
      </c>
      <c r="G40" s="70" t="s">
        <v>9</v>
      </c>
      <c r="H40" s="70" t="s">
        <v>9</v>
      </c>
      <c r="I40" s="70" t="s">
        <v>9</v>
      </c>
      <c r="J40" s="70" t="s">
        <v>9</v>
      </c>
      <c r="K40" s="70" t="s">
        <v>814</v>
      </c>
      <c r="L40" s="70" t="s">
        <v>9</v>
      </c>
      <c r="M40" s="70" t="s">
        <v>9</v>
      </c>
      <c r="N40" s="70">
        <v>0.0</v>
      </c>
      <c r="O40" s="70">
        <v>0.0</v>
      </c>
      <c r="P40" s="70">
        <v>0.0</v>
      </c>
      <c r="Q40" s="2">
        <v>0.0</v>
      </c>
      <c r="R40" s="70"/>
      <c r="S40" s="70" t="s">
        <v>927</v>
      </c>
      <c r="T40" s="33" t="s">
        <v>928</v>
      </c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</row>
    <row r="41" outlineLevel="1">
      <c r="A41" s="8">
        <f t="shared" si="2"/>
        <v>39</v>
      </c>
      <c r="B41" s="67">
        <v>43866.0</v>
      </c>
      <c r="C41" s="72" t="s">
        <v>926</v>
      </c>
      <c r="D41" s="69" t="s">
        <v>828</v>
      </c>
      <c r="E41" s="69" t="s">
        <v>828</v>
      </c>
      <c r="F41" s="70" t="s">
        <v>9</v>
      </c>
      <c r="G41" s="70" t="s">
        <v>9</v>
      </c>
      <c r="H41" s="70" t="s">
        <v>9</v>
      </c>
      <c r="I41" s="70" t="s">
        <v>9</v>
      </c>
      <c r="J41" s="70" t="s">
        <v>9</v>
      </c>
      <c r="K41" s="70" t="s">
        <v>814</v>
      </c>
      <c r="L41" s="70" t="s">
        <v>9</v>
      </c>
      <c r="M41" s="70" t="s">
        <v>9</v>
      </c>
      <c r="N41" s="70">
        <v>0.0</v>
      </c>
      <c r="O41" s="70">
        <v>0.0</v>
      </c>
      <c r="P41" s="70">
        <v>0.0</v>
      </c>
      <c r="Q41" s="2">
        <v>0.0</v>
      </c>
      <c r="R41" s="70"/>
      <c r="S41" s="70" t="s">
        <v>927</v>
      </c>
      <c r="T41" s="33" t="s">
        <v>928</v>
      </c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</row>
    <row r="42" outlineLevel="1">
      <c r="A42" s="8">
        <f t="shared" si="2"/>
        <v>40</v>
      </c>
      <c r="B42" s="67">
        <v>43866.0</v>
      </c>
      <c r="C42" s="72" t="s">
        <v>933</v>
      </c>
      <c r="D42" s="69" t="s">
        <v>828</v>
      </c>
      <c r="E42" s="69" t="s">
        <v>828</v>
      </c>
      <c r="F42" s="70" t="s">
        <v>9</v>
      </c>
      <c r="G42" s="70" t="s">
        <v>9</v>
      </c>
      <c r="H42" s="70" t="s">
        <v>9</v>
      </c>
      <c r="I42" s="70" t="s">
        <v>9</v>
      </c>
      <c r="J42" s="70" t="s">
        <v>9</v>
      </c>
      <c r="K42" s="70" t="s">
        <v>814</v>
      </c>
      <c r="L42" s="70" t="s">
        <v>9</v>
      </c>
      <c r="M42" s="70" t="s">
        <v>9</v>
      </c>
      <c r="N42" s="70">
        <v>0.0</v>
      </c>
      <c r="O42" s="70">
        <v>0.0</v>
      </c>
      <c r="P42" s="70">
        <v>0.0</v>
      </c>
      <c r="Q42" s="2">
        <v>0.0</v>
      </c>
      <c r="R42" s="70"/>
      <c r="S42" s="70" t="s">
        <v>927</v>
      </c>
      <c r="T42" s="33" t="s">
        <v>928</v>
      </c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</row>
    <row r="43" outlineLevel="1">
      <c r="A43" s="8">
        <f t="shared" si="2"/>
        <v>41</v>
      </c>
      <c r="B43" s="67">
        <v>43866.0</v>
      </c>
      <c r="C43" s="72" t="s">
        <v>933</v>
      </c>
      <c r="D43" s="69" t="s">
        <v>828</v>
      </c>
      <c r="E43" s="69" t="s">
        <v>828</v>
      </c>
      <c r="F43" s="70" t="s">
        <v>9</v>
      </c>
      <c r="G43" s="70" t="s">
        <v>9</v>
      </c>
      <c r="H43" s="70" t="s">
        <v>9</v>
      </c>
      <c r="I43" s="70" t="s">
        <v>9</v>
      </c>
      <c r="J43" s="70" t="s">
        <v>9</v>
      </c>
      <c r="K43" s="70" t="s">
        <v>814</v>
      </c>
      <c r="L43" s="70" t="s">
        <v>9</v>
      </c>
      <c r="M43" s="70" t="s">
        <v>9</v>
      </c>
      <c r="N43" s="70">
        <v>0.0</v>
      </c>
      <c r="O43" s="70">
        <v>0.0</v>
      </c>
      <c r="P43" s="70">
        <v>0.0</v>
      </c>
      <c r="Q43" s="2">
        <v>0.0</v>
      </c>
      <c r="R43" s="70"/>
      <c r="S43" s="70" t="s">
        <v>927</v>
      </c>
      <c r="T43" s="33" t="s">
        <v>928</v>
      </c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</row>
    <row r="44" outlineLevel="1">
      <c r="A44" s="8">
        <f t="shared" si="2"/>
        <v>42</v>
      </c>
      <c r="B44" s="67">
        <v>43866.0</v>
      </c>
      <c r="C44" s="72" t="s">
        <v>933</v>
      </c>
      <c r="D44" s="69" t="s">
        <v>828</v>
      </c>
      <c r="E44" s="69" t="s">
        <v>828</v>
      </c>
      <c r="F44" s="70" t="s">
        <v>9</v>
      </c>
      <c r="G44" s="70" t="s">
        <v>9</v>
      </c>
      <c r="H44" s="70" t="s">
        <v>9</v>
      </c>
      <c r="I44" s="70" t="s">
        <v>9</v>
      </c>
      <c r="J44" s="70" t="s">
        <v>9</v>
      </c>
      <c r="K44" s="70" t="s">
        <v>814</v>
      </c>
      <c r="L44" s="70" t="s">
        <v>9</v>
      </c>
      <c r="M44" s="70" t="s">
        <v>9</v>
      </c>
      <c r="N44" s="70">
        <v>0.0</v>
      </c>
      <c r="O44" s="70">
        <v>0.0</v>
      </c>
      <c r="P44" s="70">
        <v>0.0</v>
      </c>
      <c r="Q44" s="2">
        <v>0.0</v>
      </c>
      <c r="R44" s="70"/>
      <c r="S44" s="70" t="s">
        <v>927</v>
      </c>
      <c r="T44" s="33" t="s">
        <v>928</v>
      </c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</row>
    <row r="45" outlineLevel="1">
      <c r="A45" s="8">
        <f t="shared" si="2"/>
        <v>43</v>
      </c>
      <c r="B45" s="67">
        <v>43866.0</v>
      </c>
      <c r="C45" s="72" t="s">
        <v>938</v>
      </c>
      <c r="D45" s="69" t="s">
        <v>828</v>
      </c>
      <c r="E45" s="69" t="s">
        <v>828</v>
      </c>
      <c r="F45" s="70" t="s">
        <v>9</v>
      </c>
      <c r="G45" s="70" t="s">
        <v>9</v>
      </c>
      <c r="H45" s="70" t="s">
        <v>9</v>
      </c>
      <c r="I45" s="70" t="s">
        <v>9</v>
      </c>
      <c r="J45" s="70" t="s">
        <v>9</v>
      </c>
      <c r="K45" s="70" t="s">
        <v>814</v>
      </c>
      <c r="L45" s="70" t="s">
        <v>9</v>
      </c>
      <c r="M45" s="70" t="s">
        <v>9</v>
      </c>
      <c r="N45" s="70">
        <v>0.0</v>
      </c>
      <c r="O45" s="70">
        <v>0.0</v>
      </c>
      <c r="P45" s="70">
        <v>0.0</v>
      </c>
      <c r="Q45" s="2">
        <v>0.0</v>
      </c>
      <c r="R45" s="70"/>
      <c r="S45" s="70" t="s">
        <v>927</v>
      </c>
      <c r="T45" s="33" t="s">
        <v>928</v>
      </c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</row>
    <row r="46" outlineLevel="1">
      <c r="A46" s="8">
        <f t="shared" si="2"/>
        <v>44</v>
      </c>
      <c r="B46" s="67">
        <v>43866.0</v>
      </c>
      <c r="C46" s="72" t="s">
        <v>938</v>
      </c>
      <c r="D46" s="69" t="s">
        <v>828</v>
      </c>
      <c r="E46" s="69" t="s">
        <v>828</v>
      </c>
      <c r="F46" s="70" t="s">
        <v>9</v>
      </c>
      <c r="G46" s="70" t="s">
        <v>9</v>
      </c>
      <c r="H46" s="70" t="s">
        <v>9</v>
      </c>
      <c r="I46" s="70" t="s">
        <v>9</v>
      </c>
      <c r="J46" s="70" t="s">
        <v>9</v>
      </c>
      <c r="K46" s="70" t="s">
        <v>814</v>
      </c>
      <c r="L46" s="70" t="s">
        <v>9</v>
      </c>
      <c r="M46" s="70" t="s">
        <v>9</v>
      </c>
      <c r="N46" s="70">
        <v>0.0</v>
      </c>
      <c r="O46" s="70">
        <v>0.0</v>
      </c>
      <c r="P46" s="70">
        <v>0.0</v>
      </c>
      <c r="Q46" s="2">
        <v>0.0</v>
      </c>
      <c r="R46" s="70"/>
      <c r="S46" s="70" t="s">
        <v>927</v>
      </c>
      <c r="T46" s="33" t="s">
        <v>928</v>
      </c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</row>
    <row r="47" outlineLevel="1">
      <c r="A47" s="8">
        <f t="shared" si="2"/>
        <v>45</v>
      </c>
      <c r="B47" s="67">
        <v>43866.0</v>
      </c>
      <c r="C47" s="72" t="s">
        <v>938</v>
      </c>
      <c r="D47" s="69" t="s">
        <v>828</v>
      </c>
      <c r="E47" s="69" t="s">
        <v>828</v>
      </c>
      <c r="F47" s="70" t="s">
        <v>9</v>
      </c>
      <c r="G47" s="70" t="s">
        <v>9</v>
      </c>
      <c r="H47" s="70" t="s">
        <v>9</v>
      </c>
      <c r="I47" s="70" t="s">
        <v>9</v>
      </c>
      <c r="J47" s="70" t="s">
        <v>9</v>
      </c>
      <c r="K47" s="70" t="s">
        <v>814</v>
      </c>
      <c r="L47" s="70" t="s">
        <v>9</v>
      </c>
      <c r="M47" s="70" t="s">
        <v>9</v>
      </c>
      <c r="N47" s="70">
        <v>0.0</v>
      </c>
      <c r="O47" s="70">
        <v>0.0</v>
      </c>
      <c r="P47" s="70">
        <v>0.0</v>
      </c>
      <c r="Q47" s="2">
        <v>0.0</v>
      </c>
      <c r="R47" s="70"/>
      <c r="S47" s="70" t="s">
        <v>927</v>
      </c>
      <c r="T47" s="33" t="s">
        <v>928</v>
      </c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</row>
    <row r="48" outlineLevel="1">
      <c r="A48" s="8">
        <f t="shared" si="2"/>
        <v>46</v>
      </c>
      <c r="B48" s="67">
        <v>43866.0</v>
      </c>
      <c r="C48" s="72" t="s">
        <v>942</v>
      </c>
      <c r="D48" s="69" t="s">
        <v>828</v>
      </c>
      <c r="E48" s="69" t="s">
        <v>828</v>
      </c>
      <c r="F48" s="70" t="s">
        <v>9</v>
      </c>
      <c r="G48" s="70" t="s">
        <v>9</v>
      </c>
      <c r="H48" s="70" t="s">
        <v>9</v>
      </c>
      <c r="I48" s="70" t="s">
        <v>9</v>
      </c>
      <c r="J48" s="70" t="s">
        <v>9</v>
      </c>
      <c r="K48" s="70" t="s">
        <v>814</v>
      </c>
      <c r="L48" s="70" t="s">
        <v>9</v>
      </c>
      <c r="M48" s="70" t="s">
        <v>9</v>
      </c>
      <c r="N48" s="70">
        <v>0.0</v>
      </c>
      <c r="O48" s="70">
        <v>0.0</v>
      </c>
      <c r="P48" s="70">
        <v>0.0</v>
      </c>
      <c r="Q48" s="2">
        <v>0.0</v>
      </c>
      <c r="R48" s="70"/>
      <c r="S48" s="70" t="s">
        <v>927</v>
      </c>
      <c r="T48" s="33" t="s">
        <v>928</v>
      </c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</row>
    <row r="49" outlineLevel="1">
      <c r="A49" s="8">
        <f t="shared" si="2"/>
        <v>47</v>
      </c>
      <c r="B49" s="67">
        <v>43866.0</v>
      </c>
      <c r="C49" s="72" t="s">
        <v>944</v>
      </c>
      <c r="D49" s="69" t="s">
        <v>828</v>
      </c>
      <c r="E49" s="69" t="s">
        <v>828</v>
      </c>
      <c r="F49" s="70" t="s">
        <v>9</v>
      </c>
      <c r="G49" s="70" t="s">
        <v>9</v>
      </c>
      <c r="H49" s="70" t="s">
        <v>9</v>
      </c>
      <c r="I49" s="70" t="s">
        <v>9</v>
      </c>
      <c r="J49" s="70" t="s">
        <v>9</v>
      </c>
      <c r="K49" s="70" t="s">
        <v>814</v>
      </c>
      <c r="L49" s="70" t="s">
        <v>9</v>
      </c>
      <c r="M49" s="70" t="s">
        <v>9</v>
      </c>
      <c r="N49" s="70">
        <v>0.0</v>
      </c>
      <c r="O49" s="70">
        <v>0.0</v>
      </c>
      <c r="P49" s="70">
        <v>0.0</v>
      </c>
      <c r="Q49" s="2">
        <v>0.0</v>
      </c>
      <c r="R49" s="70"/>
      <c r="S49" s="70" t="s">
        <v>927</v>
      </c>
      <c r="T49" s="33" t="s">
        <v>928</v>
      </c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</row>
    <row r="50" outlineLevel="1">
      <c r="A50" s="8">
        <f t="shared" si="2"/>
        <v>48</v>
      </c>
      <c r="B50" s="67">
        <v>43867.0</v>
      </c>
      <c r="C50" s="68" t="s">
        <v>946</v>
      </c>
      <c r="D50" s="69" t="s">
        <v>947</v>
      </c>
      <c r="E50" s="69" t="s">
        <v>828</v>
      </c>
      <c r="F50" s="70" t="s">
        <v>9</v>
      </c>
      <c r="G50" s="70" t="s">
        <v>9</v>
      </c>
      <c r="H50" s="70" t="s">
        <v>9</v>
      </c>
      <c r="I50" s="70" t="s">
        <v>9</v>
      </c>
      <c r="J50" s="70" t="s">
        <v>9</v>
      </c>
      <c r="K50" s="70" t="s">
        <v>814</v>
      </c>
      <c r="L50" s="70" t="s">
        <v>9</v>
      </c>
      <c r="M50" s="70" t="s">
        <v>9</v>
      </c>
      <c r="N50" s="70">
        <v>0.0</v>
      </c>
      <c r="O50" s="70">
        <v>0.0</v>
      </c>
      <c r="P50" s="70">
        <v>0.0</v>
      </c>
      <c r="Q50" s="2">
        <v>0.0</v>
      </c>
      <c r="R50" s="70"/>
      <c r="S50" s="70" t="s">
        <v>927</v>
      </c>
      <c r="T50" s="33" t="s">
        <v>928</v>
      </c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</row>
    <row r="51" outlineLevel="1">
      <c r="A51" s="8">
        <f t="shared" si="2"/>
        <v>49</v>
      </c>
      <c r="B51" s="67">
        <v>43867.0</v>
      </c>
      <c r="C51" s="68" t="s">
        <v>946</v>
      </c>
      <c r="D51" s="69" t="s">
        <v>947</v>
      </c>
      <c r="E51" s="69" t="s">
        <v>828</v>
      </c>
      <c r="F51" s="70" t="s">
        <v>9</v>
      </c>
      <c r="G51" s="70" t="s">
        <v>9</v>
      </c>
      <c r="H51" s="70" t="s">
        <v>9</v>
      </c>
      <c r="I51" s="70" t="s">
        <v>9</v>
      </c>
      <c r="J51" s="70" t="s">
        <v>9</v>
      </c>
      <c r="K51" s="70" t="s">
        <v>814</v>
      </c>
      <c r="L51" s="70" t="s">
        <v>9</v>
      </c>
      <c r="M51" s="70" t="s">
        <v>9</v>
      </c>
      <c r="N51" s="70">
        <v>0.0</v>
      </c>
      <c r="O51" s="70">
        <v>0.0</v>
      </c>
      <c r="P51" s="70">
        <v>0.0</v>
      </c>
      <c r="Q51" s="2">
        <v>0.0</v>
      </c>
      <c r="R51" s="70"/>
      <c r="S51" s="70" t="s">
        <v>927</v>
      </c>
      <c r="T51" s="33" t="s">
        <v>928</v>
      </c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</row>
    <row r="52" outlineLevel="1">
      <c r="A52" s="8">
        <f t="shared" si="2"/>
        <v>50</v>
      </c>
      <c r="B52" s="67">
        <v>43867.0</v>
      </c>
      <c r="C52" s="68" t="s">
        <v>946</v>
      </c>
      <c r="D52" s="69" t="s">
        <v>947</v>
      </c>
      <c r="E52" s="69" t="s">
        <v>828</v>
      </c>
      <c r="F52" s="70" t="s">
        <v>9</v>
      </c>
      <c r="G52" s="70" t="s">
        <v>9</v>
      </c>
      <c r="H52" s="70" t="s">
        <v>9</v>
      </c>
      <c r="I52" s="70" t="s">
        <v>9</v>
      </c>
      <c r="J52" s="70" t="s">
        <v>9</v>
      </c>
      <c r="K52" s="70" t="s">
        <v>814</v>
      </c>
      <c r="L52" s="70" t="s">
        <v>9</v>
      </c>
      <c r="M52" s="70" t="s">
        <v>9</v>
      </c>
      <c r="N52" s="70">
        <v>0.0</v>
      </c>
      <c r="O52" s="70">
        <v>0.0</v>
      </c>
      <c r="P52" s="70">
        <v>0.0</v>
      </c>
      <c r="Q52" s="2">
        <v>0.0</v>
      </c>
      <c r="R52" s="70"/>
      <c r="S52" s="70" t="s">
        <v>927</v>
      </c>
      <c r="T52" s="33" t="s">
        <v>928</v>
      </c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</row>
    <row r="53" outlineLevel="1">
      <c r="A53" s="8">
        <f t="shared" si="2"/>
        <v>51</v>
      </c>
      <c r="B53" s="67">
        <v>43867.0</v>
      </c>
      <c r="C53" s="68" t="s">
        <v>946</v>
      </c>
      <c r="D53" s="69" t="s">
        <v>947</v>
      </c>
      <c r="E53" s="69" t="s">
        <v>828</v>
      </c>
      <c r="F53" s="70" t="s">
        <v>9</v>
      </c>
      <c r="G53" s="70" t="s">
        <v>9</v>
      </c>
      <c r="H53" s="70" t="s">
        <v>9</v>
      </c>
      <c r="I53" s="70" t="s">
        <v>9</v>
      </c>
      <c r="J53" s="70" t="s">
        <v>9</v>
      </c>
      <c r="K53" s="70" t="s">
        <v>814</v>
      </c>
      <c r="L53" s="70" t="s">
        <v>9</v>
      </c>
      <c r="M53" s="70" t="s">
        <v>9</v>
      </c>
      <c r="N53" s="70">
        <v>0.0</v>
      </c>
      <c r="O53" s="70">
        <v>0.0</v>
      </c>
      <c r="P53" s="70">
        <v>0.0</v>
      </c>
      <c r="Q53" s="2">
        <v>0.0</v>
      </c>
      <c r="R53" s="70"/>
      <c r="S53" s="70" t="s">
        <v>927</v>
      </c>
      <c r="T53" s="33" t="s">
        <v>928</v>
      </c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</row>
    <row r="54" outlineLevel="1">
      <c r="A54" s="8">
        <f t="shared" si="2"/>
        <v>52</v>
      </c>
      <c r="B54" s="67">
        <v>43867.0</v>
      </c>
      <c r="C54" s="68" t="s">
        <v>954</v>
      </c>
      <c r="D54" s="69" t="s">
        <v>947</v>
      </c>
      <c r="E54" s="69" t="s">
        <v>828</v>
      </c>
      <c r="F54" s="70" t="s">
        <v>9</v>
      </c>
      <c r="G54" s="70" t="s">
        <v>9</v>
      </c>
      <c r="H54" s="70" t="s">
        <v>9</v>
      </c>
      <c r="I54" s="70" t="s">
        <v>9</v>
      </c>
      <c r="J54" s="70" t="s">
        <v>9</v>
      </c>
      <c r="K54" s="70" t="s">
        <v>814</v>
      </c>
      <c r="L54" s="70" t="s">
        <v>9</v>
      </c>
      <c r="M54" s="70" t="s">
        <v>9</v>
      </c>
      <c r="N54" s="70">
        <v>0.0</v>
      </c>
      <c r="O54" s="70">
        <v>0.0</v>
      </c>
      <c r="P54" s="70">
        <v>0.0</v>
      </c>
      <c r="Q54" s="2">
        <v>0.0</v>
      </c>
      <c r="R54" s="70"/>
      <c r="S54" s="70" t="s">
        <v>927</v>
      </c>
      <c r="T54" s="33" t="s">
        <v>928</v>
      </c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</row>
    <row r="55" outlineLevel="1">
      <c r="A55" s="8">
        <f t="shared" si="2"/>
        <v>53</v>
      </c>
      <c r="B55" s="67">
        <v>43867.0</v>
      </c>
      <c r="C55" s="68" t="s">
        <v>954</v>
      </c>
      <c r="D55" s="69" t="s">
        <v>947</v>
      </c>
      <c r="E55" s="69" t="s">
        <v>828</v>
      </c>
      <c r="F55" s="70" t="s">
        <v>9</v>
      </c>
      <c r="G55" s="70" t="s">
        <v>9</v>
      </c>
      <c r="H55" s="70" t="s">
        <v>9</v>
      </c>
      <c r="I55" s="70" t="s">
        <v>9</v>
      </c>
      <c r="J55" s="70" t="s">
        <v>9</v>
      </c>
      <c r="K55" s="70" t="s">
        <v>814</v>
      </c>
      <c r="L55" s="70" t="s">
        <v>9</v>
      </c>
      <c r="M55" s="70" t="s">
        <v>9</v>
      </c>
      <c r="N55" s="70">
        <v>0.0</v>
      </c>
      <c r="O55" s="70">
        <v>0.0</v>
      </c>
      <c r="P55" s="70">
        <v>0.0</v>
      </c>
      <c r="Q55" s="2">
        <v>0.0</v>
      </c>
      <c r="R55" s="70"/>
      <c r="S55" s="70" t="s">
        <v>927</v>
      </c>
      <c r="T55" s="33" t="s">
        <v>928</v>
      </c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</row>
    <row r="56" outlineLevel="1">
      <c r="A56" s="8">
        <f t="shared" si="2"/>
        <v>54</v>
      </c>
      <c r="B56" s="67">
        <v>43867.0</v>
      </c>
      <c r="C56" s="68" t="s">
        <v>957</v>
      </c>
      <c r="D56" s="69" t="s">
        <v>947</v>
      </c>
      <c r="E56" s="69" t="s">
        <v>828</v>
      </c>
      <c r="F56" s="70" t="s">
        <v>9</v>
      </c>
      <c r="G56" s="70" t="s">
        <v>9</v>
      </c>
      <c r="H56" s="70" t="s">
        <v>9</v>
      </c>
      <c r="I56" s="70" t="s">
        <v>9</v>
      </c>
      <c r="J56" s="70" t="s">
        <v>9</v>
      </c>
      <c r="K56" s="70" t="s">
        <v>814</v>
      </c>
      <c r="L56" s="70" t="s">
        <v>9</v>
      </c>
      <c r="M56" s="70" t="s">
        <v>9</v>
      </c>
      <c r="N56" s="70">
        <v>0.0</v>
      </c>
      <c r="O56" s="70">
        <v>0.0</v>
      </c>
      <c r="P56" s="70">
        <v>0.0</v>
      </c>
      <c r="Q56" s="2">
        <v>0.0</v>
      </c>
      <c r="R56" s="70"/>
      <c r="S56" s="70" t="s">
        <v>927</v>
      </c>
      <c r="T56" s="33" t="s">
        <v>928</v>
      </c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</row>
    <row r="57" outlineLevel="1">
      <c r="A57" s="8">
        <f t="shared" si="2"/>
        <v>55</v>
      </c>
      <c r="B57" s="67">
        <v>43867.0</v>
      </c>
      <c r="C57" s="68" t="s">
        <v>957</v>
      </c>
      <c r="D57" s="69" t="s">
        <v>947</v>
      </c>
      <c r="E57" s="69" t="s">
        <v>828</v>
      </c>
      <c r="F57" s="70" t="s">
        <v>9</v>
      </c>
      <c r="G57" s="70" t="s">
        <v>9</v>
      </c>
      <c r="H57" s="70" t="s">
        <v>9</v>
      </c>
      <c r="I57" s="70" t="s">
        <v>9</v>
      </c>
      <c r="J57" s="70" t="s">
        <v>9</v>
      </c>
      <c r="K57" s="70" t="s">
        <v>814</v>
      </c>
      <c r="L57" s="70" t="s">
        <v>9</v>
      </c>
      <c r="M57" s="70" t="s">
        <v>9</v>
      </c>
      <c r="N57" s="70">
        <v>0.0</v>
      </c>
      <c r="O57" s="70">
        <v>0.0</v>
      </c>
      <c r="P57" s="70">
        <v>0.0</v>
      </c>
      <c r="Q57" s="2">
        <v>0.0</v>
      </c>
      <c r="R57" s="70"/>
      <c r="S57" s="70" t="s">
        <v>927</v>
      </c>
      <c r="T57" s="33" t="s">
        <v>928</v>
      </c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</row>
    <row r="58" outlineLevel="1">
      <c r="A58" s="8">
        <f t="shared" si="2"/>
        <v>56</v>
      </c>
      <c r="B58" s="67">
        <v>43867.0</v>
      </c>
      <c r="C58" s="68" t="s">
        <v>961</v>
      </c>
      <c r="D58" s="69" t="s">
        <v>947</v>
      </c>
      <c r="E58" s="69" t="s">
        <v>828</v>
      </c>
      <c r="F58" s="70" t="s">
        <v>9</v>
      </c>
      <c r="G58" s="70" t="s">
        <v>9</v>
      </c>
      <c r="H58" s="70" t="s">
        <v>9</v>
      </c>
      <c r="I58" s="70" t="s">
        <v>9</v>
      </c>
      <c r="J58" s="70" t="s">
        <v>9</v>
      </c>
      <c r="K58" s="70" t="s">
        <v>814</v>
      </c>
      <c r="L58" s="70" t="s">
        <v>9</v>
      </c>
      <c r="M58" s="70" t="s">
        <v>9</v>
      </c>
      <c r="N58" s="70">
        <v>0.0</v>
      </c>
      <c r="O58" s="70">
        <v>0.0</v>
      </c>
      <c r="P58" s="70">
        <v>0.0</v>
      </c>
      <c r="Q58" s="2">
        <v>0.0</v>
      </c>
      <c r="R58" s="70"/>
      <c r="S58" s="70" t="s">
        <v>927</v>
      </c>
      <c r="T58" s="33" t="s">
        <v>928</v>
      </c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</row>
    <row r="59" outlineLevel="1">
      <c r="A59" s="8">
        <f t="shared" si="2"/>
        <v>57</v>
      </c>
      <c r="B59" s="67">
        <v>43867.0</v>
      </c>
      <c r="C59" s="68" t="s">
        <v>963</v>
      </c>
      <c r="D59" s="69" t="s">
        <v>828</v>
      </c>
      <c r="E59" s="69" t="s">
        <v>828</v>
      </c>
      <c r="F59" s="70" t="s">
        <v>9</v>
      </c>
      <c r="G59" s="70" t="s">
        <v>9</v>
      </c>
      <c r="H59" s="70" t="s">
        <v>9</v>
      </c>
      <c r="I59" s="70" t="s">
        <v>9</v>
      </c>
      <c r="J59" s="70" t="s">
        <v>9</v>
      </c>
      <c r="K59" s="70" t="s">
        <v>9</v>
      </c>
      <c r="L59" s="70" t="s">
        <v>9</v>
      </c>
      <c r="M59" s="70" t="s">
        <v>9</v>
      </c>
      <c r="N59" s="70">
        <v>0.0</v>
      </c>
      <c r="O59" s="70">
        <v>0.0</v>
      </c>
      <c r="P59" s="70">
        <v>0.0</v>
      </c>
      <c r="Q59" s="70">
        <v>0.0</v>
      </c>
      <c r="R59" s="70"/>
      <c r="S59" s="70" t="s">
        <v>927</v>
      </c>
      <c r="T59" s="33" t="s">
        <v>928</v>
      </c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</row>
    <row r="60" outlineLevel="1">
      <c r="A60" s="8">
        <f t="shared" si="2"/>
        <v>58</v>
      </c>
      <c r="B60" s="78">
        <v>43868.0</v>
      </c>
      <c r="C60" s="72" t="s">
        <v>964</v>
      </c>
      <c r="D60" s="69" t="s">
        <v>828</v>
      </c>
      <c r="E60" s="69" t="s">
        <v>828</v>
      </c>
      <c r="F60" s="70" t="s">
        <v>9</v>
      </c>
      <c r="G60" s="70" t="s">
        <v>9</v>
      </c>
      <c r="H60" s="70" t="s">
        <v>9</v>
      </c>
      <c r="I60" s="70" t="s">
        <v>9</v>
      </c>
      <c r="J60" s="70" t="s">
        <v>9</v>
      </c>
      <c r="K60" s="70" t="s">
        <v>9</v>
      </c>
      <c r="L60" s="70" t="s">
        <v>9</v>
      </c>
      <c r="M60" s="70" t="s">
        <v>9</v>
      </c>
      <c r="N60" s="70">
        <v>0.0</v>
      </c>
      <c r="O60" s="70">
        <v>0.0</v>
      </c>
      <c r="P60" s="70">
        <v>0.0</v>
      </c>
      <c r="Q60" s="70">
        <v>0.0</v>
      </c>
      <c r="R60" s="79"/>
      <c r="S60" s="70" t="s">
        <v>927</v>
      </c>
      <c r="T60" s="33" t="s">
        <v>966</v>
      </c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</row>
    <row r="61" outlineLevel="1">
      <c r="A61" s="8">
        <f t="shared" si="2"/>
        <v>59</v>
      </c>
      <c r="B61" s="78">
        <v>43868.0</v>
      </c>
      <c r="C61" s="72" t="s">
        <v>964</v>
      </c>
      <c r="D61" s="69" t="s">
        <v>828</v>
      </c>
      <c r="E61" s="69" t="s">
        <v>828</v>
      </c>
      <c r="F61" s="70" t="s">
        <v>9</v>
      </c>
      <c r="G61" s="70" t="s">
        <v>9</v>
      </c>
      <c r="H61" s="70" t="s">
        <v>9</v>
      </c>
      <c r="I61" s="70" t="s">
        <v>9</v>
      </c>
      <c r="J61" s="70" t="s">
        <v>9</v>
      </c>
      <c r="K61" s="70" t="s">
        <v>9</v>
      </c>
      <c r="L61" s="70" t="s">
        <v>9</v>
      </c>
      <c r="M61" s="70" t="s">
        <v>9</v>
      </c>
      <c r="N61" s="70">
        <v>0.0</v>
      </c>
      <c r="O61" s="70">
        <v>0.0</v>
      </c>
      <c r="P61" s="70">
        <v>0.0</v>
      </c>
      <c r="Q61" s="70">
        <v>0.0</v>
      </c>
      <c r="R61" s="79"/>
      <c r="S61" s="70" t="s">
        <v>927</v>
      </c>
      <c r="T61" s="33" t="s">
        <v>966</v>
      </c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</row>
    <row r="62" outlineLevel="1">
      <c r="A62" s="8">
        <f t="shared" si="2"/>
        <v>60</v>
      </c>
      <c r="B62" s="78">
        <v>43868.0</v>
      </c>
      <c r="C62" s="72" t="s">
        <v>964</v>
      </c>
      <c r="D62" s="69" t="s">
        <v>828</v>
      </c>
      <c r="E62" s="69" t="s">
        <v>828</v>
      </c>
      <c r="F62" s="70" t="s">
        <v>9</v>
      </c>
      <c r="G62" s="70" t="s">
        <v>9</v>
      </c>
      <c r="H62" s="70" t="s">
        <v>9</v>
      </c>
      <c r="I62" s="70" t="s">
        <v>9</v>
      </c>
      <c r="J62" s="70" t="s">
        <v>9</v>
      </c>
      <c r="K62" s="70" t="s">
        <v>9</v>
      </c>
      <c r="L62" s="70" t="s">
        <v>9</v>
      </c>
      <c r="M62" s="70" t="s">
        <v>9</v>
      </c>
      <c r="N62" s="70">
        <v>0.0</v>
      </c>
      <c r="O62" s="70">
        <v>0.0</v>
      </c>
      <c r="P62" s="70">
        <v>0.0</v>
      </c>
      <c r="Q62" s="70">
        <v>0.0</v>
      </c>
      <c r="R62" s="79"/>
      <c r="S62" s="70" t="s">
        <v>927</v>
      </c>
      <c r="T62" s="33" t="s">
        <v>966</v>
      </c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</row>
    <row r="63" outlineLevel="1">
      <c r="A63" s="8">
        <f t="shared" si="2"/>
        <v>61</v>
      </c>
      <c r="B63" s="78">
        <v>43868.0</v>
      </c>
      <c r="C63" s="72" t="s">
        <v>964</v>
      </c>
      <c r="D63" s="69" t="s">
        <v>828</v>
      </c>
      <c r="E63" s="69" t="s">
        <v>828</v>
      </c>
      <c r="F63" s="70" t="s">
        <v>9</v>
      </c>
      <c r="G63" s="70" t="s">
        <v>9</v>
      </c>
      <c r="H63" s="70" t="s">
        <v>9</v>
      </c>
      <c r="I63" s="70" t="s">
        <v>9</v>
      </c>
      <c r="J63" s="70" t="s">
        <v>9</v>
      </c>
      <c r="K63" s="70" t="s">
        <v>9</v>
      </c>
      <c r="L63" s="70" t="s">
        <v>9</v>
      </c>
      <c r="M63" s="70" t="s">
        <v>9</v>
      </c>
      <c r="N63" s="70">
        <v>0.0</v>
      </c>
      <c r="O63" s="70">
        <v>0.0</v>
      </c>
      <c r="P63" s="70">
        <v>0.0</v>
      </c>
      <c r="Q63" s="70">
        <v>0.0</v>
      </c>
      <c r="R63" s="79"/>
      <c r="S63" s="70" t="s">
        <v>927</v>
      </c>
      <c r="T63" s="33" t="s">
        <v>966</v>
      </c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</row>
    <row r="64" outlineLevel="1">
      <c r="A64" s="8">
        <f t="shared" si="2"/>
        <v>62</v>
      </c>
      <c r="B64" s="78">
        <v>43868.0</v>
      </c>
      <c r="C64" s="72" t="s">
        <v>964</v>
      </c>
      <c r="D64" s="69" t="s">
        <v>828</v>
      </c>
      <c r="E64" s="69" t="s">
        <v>828</v>
      </c>
      <c r="F64" s="70" t="s">
        <v>9</v>
      </c>
      <c r="G64" s="70" t="s">
        <v>9</v>
      </c>
      <c r="H64" s="70" t="s">
        <v>9</v>
      </c>
      <c r="I64" s="70" t="s">
        <v>9</v>
      </c>
      <c r="J64" s="70" t="s">
        <v>9</v>
      </c>
      <c r="K64" s="70" t="s">
        <v>9</v>
      </c>
      <c r="L64" s="70" t="s">
        <v>9</v>
      </c>
      <c r="M64" s="70" t="s">
        <v>9</v>
      </c>
      <c r="N64" s="70">
        <v>0.0</v>
      </c>
      <c r="O64" s="70">
        <v>0.0</v>
      </c>
      <c r="P64" s="70">
        <v>0.0</v>
      </c>
      <c r="Q64" s="70">
        <v>0.0</v>
      </c>
      <c r="R64" s="79"/>
      <c r="S64" s="70" t="s">
        <v>927</v>
      </c>
      <c r="T64" s="33" t="s">
        <v>966</v>
      </c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</row>
    <row r="65" outlineLevel="1">
      <c r="A65" s="8">
        <f t="shared" si="2"/>
        <v>63</v>
      </c>
      <c r="B65" s="78">
        <v>43868.0</v>
      </c>
      <c r="C65" s="72" t="s">
        <v>964</v>
      </c>
      <c r="D65" s="69" t="s">
        <v>828</v>
      </c>
      <c r="E65" s="69" t="s">
        <v>828</v>
      </c>
      <c r="F65" s="70" t="s">
        <v>9</v>
      </c>
      <c r="G65" s="70" t="s">
        <v>9</v>
      </c>
      <c r="H65" s="70" t="s">
        <v>9</v>
      </c>
      <c r="I65" s="70" t="s">
        <v>9</v>
      </c>
      <c r="J65" s="70" t="s">
        <v>9</v>
      </c>
      <c r="K65" s="70" t="s">
        <v>9</v>
      </c>
      <c r="L65" s="70" t="s">
        <v>9</v>
      </c>
      <c r="M65" s="70" t="s">
        <v>9</v>
      </c>
      <c r="N65" s="70">
        <v>0.0</v>
      </c>
      <c r="O65" s="70">
        <v>0.0</v>
      </c>
      <c r="P65" s="70">
        <v>0.0</v>
      </c>
      <c r="Q65" s="70">
        <v>0.0</v>
      </c>
      <c r="R65" s="79"/>
      <c r="S65" s="70" t="s">
        <v>927</v>
      </c>
      <c r="T65" s="33" t="s">
        <v>966</v>
      </c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</row>
    <row r="66" outlineLevel="1">
      <c r="A66" s="8">
        <f t="shared" si="2"/>
        <v>64</v>
      </c>
      <c r="B66" s="78">
        <v>43868.0</v>
      </c>
      <c r="C66" s="72" t="s">
        <v>964</v>
      </c>
      <c r="D66" s="69" t="s">
        <v>828</v>
      </c>
      <c r="E66" s="69" t="s">
        <v>828</v>
      </c>
      <c r="F66" s="70" t="s">
        <v>9</v>
      </c>
      <c r="G66" s="70" t="s">
        <v>9</v>
      </c>
      <c r="H66" s="70" t="s">
        <v>9</v>
      </c>
      <c r="I66" s="70" t="s">
        <v>9</v>
      </c>
      <c r="J66" s="70" t="s">
        <v>9</v>
      </c>
      <c r="K66" s="70" t="s">
        <v>9</v>
      </c>
      <c r="L66" s="70" t="s">
        <v>9</v>
      </c>
      <c r="M66" s="70" t="s">
        <v>9</v>
      </c>
      <c r="N66" s="70">
        <v>0.0</v>
      </c>
      <c r="O66" s="70">
        <v>0.0</v>
      </c>
      <c r="P66" s="70">
        <v>0.0</v>
      </c>
      <c r="Q66" s="70">
        <v>0.0</v>
      </c>
      <c r="R66" s="79"/>
      <c r="S66" s="70" t="s">
        <v>927</v>
      </c>
      <c r="T66" s="33" t="s">
        <v>966</v>
      </c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</row>
    <row r="67" outlineLevel="1">
      <c r="A67" s="8">
        <f t="shared" si="2"/>
        <v>65</v>
      </c>
      <c r="B67" s="78">
        <v>43868.0</v>
      </c>
      <c r="C67" s="72" t="s">
        <v>964</v>
      </c>
      <c r="D67" s="69" t="s">
        <v>828</v>
      </c>
      <c r="E67" s="69" t="s">
        <v>828</v>
      </c>
      <c r="F67" s="70" t="s">
        <v>9</v>
      </c>
      <c r="G67" s="70" t="s">
        <v>9</v>
      </c>
      <c r="H67" s="70" t="s">
        <v>9</v>
      </c>
      <c r="I67" s="70" t="s">
        <v>9</v>
      </c>
      <c r="J67" s="70" t="s">
        <v>9</v>
      </c>
      <c r="K67" s="70" t="s">
        <v>9</v>
      </c>
      <c r="L67" s="70" t="s">
        <v>9</v>
      </c>
      <c r="M67" s="70" t="s">
        <v>9</v>
      </c>
      <c r="N67" s="70">
        <v>0.0</v>
      </c>
      <c r="O67" s="70">
        <v>0.0</v>
      </c>
      <c r="P67" s="70">
        <v>0.0</v>
      </c>
      <c r="Q67" s="70">
        <v>0.0</v>
      </c>
      <c r="R67" s="79"/>
      <c r="S67" s="70" t="s">
        <v>927</v>
      </c>
      <c r="T67" s="33" t="s">
        <v>966</v>
      </c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</row>
    <row r="68" outlineLevel="1">
      <c r="A68" s="8">
        <f t="shared" si="2"/>
        <v>66</v>
      </c>
      <c r="B68" s="78">
        <v>43868.0</v>
      </c>
      <c r="C68" s="72" t="s">
        <v>964</v>
      </c>
      <c r="D68" s="69" t="s">
        <v>828</v>
      </c>
      <c r="E68" s="69" t="s">
        <v>828</v>
      </c>
      <c r="F68" s="70" t="s">
        <v>9</v>
      </c>
      <c r="G68" s="70" t="s">
        <v>9</v>
      </c>
      <c r="H68" s="70" t="s">
        <v>9</v>
      </c>
      <c r="I68" s="70" t="s">
        <v>9</v>
      </c>
      <c r="J68" s="70" t="s">
        <v>9</v>
      </c>
      <c r="K68" s="70" t="s">
        <v>9</v>
      </c>
      <c r="L68" s="70" t="s">
        <v>9</v>
      </c>
      <c r="M68" s="70" t="s">
        <v>9</v>
      </c>
      <c r="N68" s="70">
        <v>0.0</v>
      </c>
      <c r="O68" s="70">
        <v>0.0</v>
      </c>
      <c r="P68" s="70">
        <v>0.0</v>
      </c>
      <c r="Q68" s="70">
        <v>0.0</v>
      </c>
      <c r="R68" s="79"/>
      <c r="S68" s="70" t="s">
        <v>927</v>
      </c>
      <c r="T68" s="33" t="s">
        <v>966</v>
      </c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</row>
    <row r="69" outlineLevel="1">
      <c r="A69" s="8">
        <f t="shared" si="2"/>
        <v>67</v>
      </c>
      <c r="B69" s="78">
        <v>43868.0</v>
      </c>
      <c r="C69" s="72" t="s">
        <v>964</v>
      </c>
      <c r="D69" s="69" t="s">
        <v>828</v>
      </c>
      <c r="E69" s="69" t="s">
        <v>828</v>
      </c>
      <c r="F69" s="70" t="s">
        <v>9</v>
      </c>
      <c r="G69" s="70" t="s">
        <v>9</v>
      </c>
      <c r="H69" s="70" t="s">
        <v>9</v>
      </c>
      <c r="I69" s="70" t="s">
        <v>9</v>
      </c>
      <c r="J69" s="70" t="s">
        <v>9</v>
      </c>
      <c r="K69" s="70" t="s">
        <v>9</v>
      </c>
      <c r="L69" s="70" t="s">
        <v>9</v>
      </c>
      <c r="M69" s="70" t="s">
        <v>9</v>
      </c>
      <c r="N69" s="70">
        <v>0.0</v>
      </c>
      <c r="O69" s="70">
        <v>0.0</v>
      </c>
      <c r="P69" s="70">
        <v>0.0</v>
      </c>
      <c r="Q69" s="70">
        <v>0.0</v>
      </c>
      <c r="R69" s="79"/>
      <c r="S69" s="70" t="s">
        <v>927</v>
      </c>
      <c r="T69" s="33" t="s">
        <v>966</v>
      </c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</row>
    <row r="70" outlineLevel="1">
      <c r="A70" s="8">
        <f t="shared" si="2"/>
        <v>68</v>
      </c>
      <c r="B70" s="78">
        <v>43868.0</v>
      </c>
      <c r="C70" s="72" t="s">
        <v>964</v>
      </c>
      <c r="D70" s="69" t="s">
        <v>828</v>
      </c>
      <c r="E70" s="69" t="s">
        <v>828</v>
      </c>
      <c r="F70" s="70" t="s">
        <v>9</v>
      </c>
      <c r="G70" s="70" t="s">
        <v>9</v>
      </c>
      <c r="H70" s="70" t="s">
        <v>9</v>
      </c>
      <c r="I70" s="70" t="s">
        <v>9</v>
      </c>
      <c r="J70" s="70" t="s">
        <v>9</v>
      </c>
      <c r="K70" s="70" t="s">
        <v>9</v>
      </c>
      <c r="L70" s="70" t="s">
        <v>9</v>
      </c>
      <c r="M70" s="70" t="s">
        <v>9</v>
      </c>
      <c r="N70" s="70">
        <v>0.0</v>
      </c>
      <c r="O70" s="70">
        <v>0.0</v>
      </c>
      <c r="P70" s="70">
        <v>0.0</v>
      </c>
      <c r="Q70" s="70">
        <v>0.0</v>
      </c>
      <c r="R70" s="79"/>
      <c r="S70" s="70" t="s">
        <v>927</v>
      </c>
      <c r="T70" s="33" t="s">
        <v>966</v>
      </c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</row>
    <row r="71" outlineLevel="1">
      <c r="A71" s="8">
        <f t="shared" si="2"/>
        <v>69</v>
      </c>
      <c r="B71" s="78">
        <v>43868.0</v>
      </c>
      <c r="C71" s="72" t="s">
        <v>964</v>
      </c>
      <c r="D71" s="69" t="s">
        <v>828</v>
      </c>
      <c r="E71" s="69" t="s">
        <v>828</v>
      </c>
      <c r="F71" s="70" t="s">
        <v>9</v>
      </c>
      <c r="G71" s="70" t="s">
        <v>9</v>
      </c>
      <c r="H71" s="70" t="s">
        <v>9</v>
      </c>
      <c r="I71" s="70" t="s">
        <v>9</v>
      </c>
      <c r="J71" s="70" t="s">
        <v>9</v>
      </c>
      <c r="K71" s="70" t="s">
        <v>9</v>
      </c>
      <c r="L71" s="70" t="s">
        <v>9</v>
      </c>
      <c r="M71" s="70" t="s">
        <v>9</v>
      </c>
      <c r="N71" s="70">
        <v>0.0</v>
      </c>
      <c r="O71" s="70">
        <v>0.0</v>
      </c>
      <c r="P71" s="70">
        <v>0.0</v>
      </c>
      <c r="Q71" s="70">
        <v>0.0</v>
      </c>
      <c r="R71" s="79"/>
      <c r="S71" s="70" t="s">
        <v>927</v>
      </c>
      <c r="T71" s="33" t="s">
        <v>966</v>
      </c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</row>
    <row r="72" outlineLevel="1">
      <c r="A72" s="8">
        <f t="shared" si="2"/>
        <v>70</v>
      </c>
      <c r="B72" s="78">
        <v>43868.0</v>
      </c>
      <c r="C72" s="72" t="s">
        <v>964</v>
      </c>
      <c r="D72" s="69" t="s">
        <v>828</v>
      </c>
      <c r="E72" s="69" t="s">
        <v>828</v>
      </c>
      <c r="F72" s="70" t="s">
        <v>9</v>
      </c>
      <c r="G72" s="70" t="s">
        <v>9</v>
      </c>
      <c r="H72" s="70" t="s">
        <v>9</v>
      </c>
      <c r="I72" s="70" t="s">
        <v>9</v>
      </c>
      <c r="J72" s="70" t="s">
        <v>9</v>
      </c>
      <c r="K72" s="70" t="s">
        <v>9</v>
      </c>
      <c r="L72" s="70" t="s">
        <v>9</v>
      </c>
      <c r="M72" s="70" t="s">
        <v>9</v>
      </c>
      <c r="N72" s="70">
        <v>0.0</v>
      </c>
      <c r="O72" s="70">
        <v>0.0</v>
      </c>
      <c r="P72" s="70">
        <v>0.0</v>
      </c>
      <c r="Q72" s="70">
        <v>0.0</v>
      </c>
      <c r="R72" s="79"/>
      <c r="S72" s="70" t="s">
        <v>927</v>
      </c>
      <c r="T72" s="33" t="s">
        <v>966</v>
      </c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</row>
    <row r="73" outlineLevel="1">
      <c r="A73" s="8">
        <f t="shared" si="2"/>
        <v>71</v>
      </c>
      <c r="B73" s="78">
        <v>43868.0</v>
      </c>
      <c r="C73" s="72" t="s">
        <v>964</v>
      </c>
      <c r="D73" s="69" t="s">
        <v>828</v>
      </c>
      <c r="E73" s="69" t="s">
        <v>828</v>
      </c>
      <c r="F73" s="70" t="s">
        <v>9</v>
      </c>
      <c r="G73" s="70" t="s">
        <v>9</v>
      </c>
      <c r="H73" s="70" t="s">
        <v>9</v>
      </c>
      <c r="I73" s="70" t="s">
        <v>9</v>
      </c>
      <c r="J73" s="70" t="s">
        <v>9</v>
      </c>
      <c r="K73" s="70" t="s">
        <v>9</v>
      </c>
      <c r="L73" s="70" t="s">
        <v>9</v>
      </c>
      <c r="M73" s="70" t="s">
        <v>9</v>
      </c>
      <c r="N73" s="70">
        <v>0.0</v>
      </c>
      <c r="O73" s="70">
        <v>0.0</v>
      </c>
      <c r="P73" s="70">
        <v>0.0</v>
      </c>
      <c r="Q73" s="70">
        <v>0.0</v>
      </c>
      <c r="R73" s="79"/>
      <c r="S73" s="70" t="s">
        <v>927</v>
      </c>
      <c r="T73" s="33" t="s">
        <v>966</v>
      </c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</row>
    <row r="74" outlineLevel="1">
      <c r="A74" s="8">
        <f t="shared" si="2"/>
        <v>72</v>
      </c>
      <c r="B74" s="78">
        <v>43868.0</v>
      </c>
      <c r="C74" s="72" t="s">
        <v>964</v>
      </c>
      <c r="D74" s="69" t="s">
        <v>828</v>
      </c>
      <c r="E74" s="69" t="s">
        <v>828</v>
      </c>
      <c r="F74" s="70" t="s">
        <v>9</v>
      </c>
      <c r="G74" s="70" t="s">
        <v>9</v>
      </c>
      <c r="H74" s="70" t="s">
        <v>9</v>
      </c>
      <c r="I74" s="70" t="s">
        <v>9</v>
      </c>
      <c r="J74" s="70" t="s">
        <v>9</v>
      </c>
      <c r="K74" s="70" t="s">
        <v>9</v>
      </c>
      <c r="L74" s="70" t="s">
        <v>9</v>
      </c>
      <c r="M74" s="70" t="s">
        <v>9</v>
      </c>
      <c r="N74" s="70">
        <v>0.0</v>
      </c>
      <c r="O74" s="70">
        <v>0.0</v>
      </c>
      <c r="P74" s="70">
        <v>0.0</v>
      </c>
      <c r="Q74" s="70">
        <v>0.0</v>
      </c>
      <c r="R74" s="79"/>
      <c r="S74" s="70" t="s">
        <v>927</v>
      </c>
      <c r="T74" s="33" t="s">
        <v>966</v>
      </c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</row>
    <row r="75" outlineLevel="1">
      <c r="A75" s="8">
        <f t="shared" si="2"/>
        <v>73</v>
      </c>
      <c r="B75" s="78">
        <v>43868.0</v>
      </c>
      <c r="C75" s="72" t="s">
        <v>964</v>
      </c>
      <c r="D75" s="69" t="s">
        <v>828</v>
      </c>
      <c r="E75" s="69" t="s">
        <v>828</v>
      </c>
      <c r="F75" s="70" t="s">
        <v>9</v>
      </c>
      <c r="G75" s="70" t="s">
        <v>9</v>
      </c>
      <c r="H75" s="70" t="s">
        <v>9</v>
      </c>
      <c r="I75" s="70" t="s">
        <v>9</v>
      </c>
      <c r="J75" s="70" t="s">
        <v>9</v>
      </c>
      <c r="K75" s="70" t="s">
        <v>9</v>
      </c>
      <c r="L75" s="70" t="s">
        <v>9</v>
      </c>
      <c r="M75" s="70" t="s">
        <v>9</v>
      </c>
      <c r="N75" s="70">
        <v>0.0</v>
      </c>
      <c r="O75" s="70">
        <v>0.0</v>
      </c>
      <c r="P75" s="70">
        <v>0.0</v>
      </c>
      <c r="Q75" s="70">
        <v>0.0</v>
      </c>
      <c r="R75" s="79"/>
      <c r="S75" s="70" t="s">
        <v>927</v>
      </c>
      <c r="T75" s="33" t="s">
        <v>966</v>
      </c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</row>
    <row r="76" outlineLevel="1">
      <c r="A76" s="8">
        <f t="shared" si="2"/>
        <v>74</v>
      </c>
      <c r="B76" s="78">
        <v>43868.0</v>
      </c>
      <c r="C76" s="72" t="s">
        <v>964</v>
      </c>
      <c r="D76" s="69" t="s">
        <v>828</v>
      </c>
      <c r="E76" s="69" t="s">
        <v>828</v>
      </c>
      <c r="F76" s="70" t="s">
        <v>9</v>
      </c>
      <c r="G76" s="70" t="s">
        <v>9</v>
      </c>
      <c r="H76" s="70" t="s">
        <v>9</v>
      </c>
      <c r="I76" s="70" t="s">
        <v>9</v>
      </c>
      <c r="J76" s="70" t="s">
        <v>9</v>
      </c>
      <c r="K76" s="70" t="s">
        <v>9</v>
      </c>
      <c r="L76" s="70" t="s">
        <v>9</v>
      </c>
      <c r="M76" s="70" t="s">
        <v>9</v>
      </c>
      <c r="N76" s="70">
        <v>0.0</v>
      </c>
      <c r="O76" s="70">
        <v>0.0</v>
      </c>
      <c r="P76" s="70">
        <v>0.0</v>
      </c>
      <c r="Q76" s="70">
        <v>0.0</v>
      </c>
      <c r="R76" s="79"/>
      <c r="S76" s="70" t="s">
        <v>927</v>
      </c>
      <c r="T76" s="33" t="s">
        <v>966</v>
      </c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</row>
    <row r="77" outlineLevel="1">
      <c r="A77" s="8">
        <f t="shared" si="2"/>
        <v>75</v>
      </c>
      <c r="B77" s="78">
        <v>43868.0</v>
      </c>
      <c r="C77" s="72" t="s">
        <v>964</v>
      </c>
      <c r="D77" s="69" t="s">
        <v>828</v>
      </c>
      <c r="E77" s="69" t="s">
        <v>828</v>
      </c>
      <c r="F77" s="70" t="s">
        <v>9</v>
      </c>
      <c r="G77" s="70" t="s">
        <v>9</v>
      </c>
      <c r="H77" s="70" t="s">
        <v>9</v>
      </c>
      <c r="I77" s="70" t="s">
        <v>9</v>
      </c>
      <c r="J77" s="70" t="s">
        <v>9</v>
      </c>
      <c r="K77" s="70" t="s">
        <v>9</v>
      </c>
      <c r="L77" s="70" t="s">
        <v>9</v>
      </c>
      <c r="M77" s="70" t="s">
        <v>9</v>
      </c>
      <c r="N77" s="70">
        <v>0.0</v>
      </c>
      <c r="O77" s="70">
        <v>0.0</v>
      </c>
      <c r="P77" s="70">
        <v>0.0</v>
      </c>
      <c r="Q77" s="70">
        <v>0.0</v>
      </c>
      <c r="R77" s="79"/>
      <c r="S77" s="70" t="s">
        <v>927</v>
      </c>
      <c r="T77" s="33" t="s">
        <v>966</v>
      </c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</row>
    <row r="78" outlineLevel="1">
      <c r="A78" s="8">
        <f t="shared" si="2"/>
        <v>76</v>
      </c>
      <c r="B78" s="78">
        <v>43868.0</v>
      </c>
      <c r="C78" s="72" t="s">
        <v>964</v>
      </c>
      <c r="D78" s="69" t="s">
        <v>828</v>
      </c>
      <c r="E78" s="69" t="s">
        <v>828</v>
      </c>
      <c r="F78" s="70" t="s">
        <v>9</v>
      </c>
      <c r="G78" s="70" t="s">
        <v>9</v>
      </c>
      <c r="H78" s="70" t="s">
        <v>9</v>
      </c>
      <c r="I78" s="70" t="s">
        <v>9</v>
      </c>
      <c r="J78" s="70" t="s">
        <v>9</v>
      </c>
      <c r="K78" s="70" t="s">
        <v>9</v>
      </c>
      <c r="L78" s="70" t="s">
        <v>9</v>
      </c>
      <c r="M78" s="70" t="s">
        <v>9</v>
      </c>
      <c r="N78" s="70">
        <v>0.0</v>
      </c>
      <c r="O78" s="70">
        <v>0.0</v>
      </c>
      <c r="P78" s="70">
        <v>0.0</v>
      </c>
      <c r="Q78" s="70">
        <v>0.0</v>
      </c>
      <c r="R78" s="79"/>
      <c r="S78" s="70" t="s">
        <v>927</v>
      </c>
      <c r="T78" s="33" t="s">
        <v>966</v>
      </c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</row>
    <row r="79" outlineLevel="1">
      <c r="A79" s="8">
        <f t="shared" si="2"/>
        <v>77</v>
      </c>
      <c r="B79" s="78">
        <v>43868.0</v>
      </c>
      <c r="C79" s="72" t="s">
        <v>964</v>
      </c>
      <c r="D79" s="69" t="s">
        <v>828</v>
      </c>
      <c r="E79" s="69" t="s">
        <v>828</v>
      </c>
      <c r="F79" s="70" t="s">
        <v>9</v>
      </c>
      <c r="G79" s="70" t="s">
        <v>9</v>
      </c>
      <c r="H79" s="70" t="s">
        <v>9</v>
      </c>
      <c r="I79" s="70" t="s">
        <v>9</v>
      </c>
      <c r="J79" s="70" t="s">
        <v>9</v>
      </c>
      <c r="K79" s="70" t="s">
        <v>9</v>
      </c>
      <c r="L79" s="70" t="s">
        <v>9</v>
      </c>
      <c r="M79" s="70" t="s">
        <v>9</v>
      </c>
      <c r="N79" s="70">
        <v>0.0</v>
      </c>
      <c r="O79" s="70">
        <v>0.0</v>
      </c>
      <c r="P79" s="70">
        <v>0.0</v>
      </c>
      <c r="Q79" s="70">
        <v>0.0</v>
      </c>
      <c r="R79" s="79"/>
      <c r="S79" s="70" t="s">
        <v>927</v>
      </c>
      <c r="T79" s="33" t="s">
        <v>966</v>
      </c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</row>
    <row r="80" outlineLevel="1">
      <c r="A80" s="8">
        <f t="shared" si="2"/>
        <v>78</v>
      </c>
      <c r="B80" s="78">
        <v>43868.0</v>
      </c>
      <c r="C80" s="72" t="s">
        <v>964</v>
      </c>
      <c r="D80" s="69" t="s">
        <v>828</v>
      </c>
      <c r="E80" s="69" t="s">
        <v>828</v>
      </c>
      <c r="F80" s="70" t="s">
        <v>9</v>
      </c>
      <c r="G80" s="70" t="s">
        <v>9</v>
      </c>
      <c r="H80" s="70" t="s">
        <v>9</v>
      </c>
      <c r="I80" s="70" t="s">
        <v>9</v>
      </c>
      <c r="J80" s="70" t="s">
        <v>9</v>
      </c>
      <c r="K80" s="70" t="s">
        <v>9</v>
      </c>
      <c r="L80" s="70" t="s">
        <v>9</v>
      </c>
      <c r="M80" s="70" t="s">
        <v>9</v>
      </c>
      <c r="N80" s="70">
        <v>0.0</v>
      </c>
      <c r="O80" s="70">
        <v>0.0</v>
      </c>
      <c r="P80" s="70">
        <v>0.0</v>
      </c>
      <c r="Q80" s="70">
        <v>0.0</v>
      </c>
      <c r="R80" s="79"/>
      <c r="S80" s="70" t="s">
        <v>927</v>
      </c>
      <c r="T80" s="33" t="s">
        <v>966</v>
      </c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</row>
    <row r="81" outlineLevel="1">
      <c r="A81" s="8">
        <f t="shared" si="2"/>
        <v>79</v>
      </c>
      <c r="B81" s="78">
        <v>43868.0</v>
      </c>
      <c r="C81" s="72" t="s">
        <v>964</v>
      </c>
      <c r="D81" s="69" t="s">
        <v>828</v>
      </c>
      <c r="E81" s="69" t="s">
        <v>828</v>
      </c>
      <c r="F81" s="70" t="s">
        <v>9</v>
      </c>
      <c r="G81" s="70" t="s">
        <v>9</v>
      </c>
      <c r="H81" s="70" t="s">
        <v>9</v>
      </c>
      <c r="I81" s="70" t="s">
        <v>9</v>
      </c>
      <c r="J81" s="70" t="s">
        <v>9</v>
      </c>
      <c r="K81" s="70" t="s">
        <v>9</v>
      </c>
      <c r="L81" s="70" t="s">
        <v>9</v>
      </c>
      <c r="M81" s="70" t="s">
        <v>9</v>
      </c>
      <c r="N81" s="70">
        <v>0.0</v>
      </c>
      <c r="O81" s="70">
        <v>0.0</v>
      </c>
      <c r="P81" s="70">
        <v>0.0</v>
      </c>
      <c r="Q81" s="70">
        <v>0.0</v>
      </c>
      <c r="R81" s="79"/>
      <c r="S81" s="70" t="s">
        <v>927</v>
      </c>
      <c r="T81" s="33" t="s">
        <v>966</v>
      </c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</row>
    <row r="82" outlineLevel="1">
      <c r="A82" s="8">
        <f t="shared" si="2"/>
        <v>80</v>
      </c>
      <c r="B82" s="78">
        <v>43868.0</v>
      </c>
      <c r="C82" s="72" t="s">
        <v>964</v>
      </c>
      <c r="D82" s="69" t="s">
        <v>828</v>
      </c>
      <c r="E82" s="69" t="s">
        <v>828</v>
      </c>
      <c r="F82" s="70" t="s">
        <v>9</v>
      </c>
      <c r="G82" s="70" t="s">
        <v>9</v>
      </c>
      <c r="H82" s="70" t="s">
        <v>9</v>
      </c>
      <c r="I82" s="70" t="s">
        <v>9</v>
      </c>
      <c r="J82" s="70" t="s">
        <v>9</v>
      </c>
      <c r="K82" s="70" t="s">
        <v>9</v>
      </c>
      <c r="L82" s="70" t="s">
        <v>9</v>
      </c>
      <c r="M82" s="70" t="s">
        <v>9</v>
      </c>
      <c r="N82" s="70">
        <v>0.0</v>
      </c>
      <c r="O82" s="70">
        <v>0.0</v>
      </c>
      <c r="P82" s="70">
        <v>0.0</v>
      </c>
      <c r="Q82" s="70">
        <v>0.0</v>
      </c>
      <c r="R82" s="79"/>
      <c r="S82" s="70" t="s">
        <v>927</v>
      </c>
      <c r="T82" s="33" t="s">
        <v>966</v>
      </c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</row>
    <row r="83" outlineLevel="1">
      <c r="A83" s="8">
        <f t="shared" si="2"/>
        <v>81</v>
      </c>
      <c r="B83" s="78">
        <v>43868.0</v>
      </c>
      <c r="C83" s="72" t="s">
        <v>964</v>
      </c>
      <c r="D83" s="69" t="s">
        <v>828</v>
      </c>
      <c r="E83" s="69" t="s">
        <v>828</v>
      </c>
      <c r="F83" s="70" t="s">
        <v>9</v>
      </c>
      <c r="G83" s="70" t="s">
        <v>9</v>
      </c>
      <c r="H83" s="70" t="s">
        <v>9</v>
      </c>
      <c r="I83" s="70" t="s">
        <v>9</v>
      </c>
      <c r="J83" s="70" t="s">
        <v>9</v>
      </c>
      <c r="K83" s="70" t="s">
        <v>9</v>
      </c>
      <c r="L83" s="70" t="s">
        <v>9</v>
      </c>
      <c r="M83" s="70" t="s">
        <v>9</v>
      </c>
      <c r="N83" s="70">
        <v>0.0</v>
      </c>
      <c r="O83" s="70">
        <v>0.0</v>
      </c>
      <c r="P83" s="70">
        <v>0.0</v>
      </c>
      <c r="Q83" s="70">
        <v>0.0</v>
      </c>
      <c r="R83" s="79"/>
      <c r="S83" s="70" t="s">
        <v>927</v>
      </c>
      <c r="T83" s="33" t="s">
        <v>966</v>
      </c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</row>
    <row r="84" outlineLevel="1">
      <c r="A84" s="8">
        <f t="shared" si="2"/>
        <v>82</v>
      </c>
      <c r="B84" s="78">
        <v>43868.0</v>
      </c>
      <c r="C84" s="72" t="s">
        <v>964</v>
      </c>
      <c r="D84" s="69" t="s">
        <v>828</v>
      </c>
      <c r="E84" s="69" t="s">
        <v>828</v>
      </c>
      <c r="F84" s="70" t="s">
        <v>9</v>
      </c>
      <c r="G84" s="70" t="s">
        <v>9</v>
      </c>
      <c r="H84" s="70" t="s">
        <v>9</v>
      </c>
      <c r="I84" s="70" t="s">
        <v>9</v>
      </c>
      <c r="J84" s="70" t="s">
        <v>9</v>
      </c>
      <c r="K84" s="70" t="s">
        <v>9</v>
      </c>
      <c r="L84" s="70" t="s">
        <v>9</v>
      </c>
      <c r="M84" s="70" t="s">
        <v>9</v>
      </c>
      <c r="N84" s="70">
        <v>0.0</v>
      </c>
      <c r="O84" s="70">
        <v>0.0</v>
      </c>
      <c r="P84" s="70">
        <v>0.0</v>
      </c>
      <c r="Q84" s="70">
        <v>0.0</v>
      </c>
      <c r="R84" s="79"/>
      <c r="S84" s="70" t="s">
        <v>927</v>
      </c>
      <c r="T84" s="33" t="s">
        <v>966</v>
      </c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</row>
    <row r="85" outlineLevel="1">
      <c r="A85" s="8">
        <f t="shared" si="2"/>
        <v>83</v>
      </c>
      <c r="B85" s="78">
        <v>43868.0</v>
      </c>
      <c r="C85" s="72" t="s">
        <v>964</v>
      </c>
      <c r="D85" s="69" t="s">
        <v>828</v>
      </c>
      <c r="E85" s="69" t="s">
        <v>828</v>
      </c>
      <c r="F85" s="70" t="s">
        <v>9</v>
      </c>
      <c r="G85" s="70" t="s">
        <v>9</v>
      </c>
      <c r="H85" s="70" t="s">
        <v>9</v>
      </c>
      <c r="I85" s="70" t="s">
        <v>9</v>
      </c>
      <c r="J85" s="70" t="s">
        <v>9</v>
      </c>
      <c r="K85" s="70" t="s">
        <v>9</v>
      </c>
      <c r="L85" s="70" t="s">
        <v>9</v>
      </c>
      <c r="M85" s="70" t="s">
        <v>9</v>
      </c>
      <c r="N85" s="70">
        <v>0.0</v>
      </c>
      <c r="O85" s="70">
        <v>0.0</v>
      </c>
      <c r="P85" s="70">
        <v>0.0</v>
      </c>
      <c r="Q85" s="70">
        <v>0.0</v>
      </c>
      <c r="R85" s="79"/>
      <c r="S85" s="70" t="s">
        <v>927</v>
      </c>
      <c r="T85" s="33" t="s">
        <v>966</v>
      </c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</row>
    <row r="86" outlineLevel="1">
      <c r="A86" s="8">
        <f t="shared" si="2"/>
        <v>84</v>
      </c>
      <c r="B86" s="78">
        <v>43868.0</v>
      </c>
      <c r="C86" s="72" t="s">
        <v>964</v>
      </c>
      <c r="D86" s="69" t="s">
        <v>828</v>
      </c>
      <c r="E86" s="69" t="s">
        <v>828</v>
      </c>
      <c r="F86" s="70" t="s">
        <v>9</v>
      </c>
      <c r="G86" s="70" t="s">
        <v>9</v>
      </c>
      <c r="H86" s="70" t="s">
        <v>9</v>
      </c>
      <c r="I86" s="70" t="s">
        <v>9</v>
      </c>
      <c r="J86" s="70" t="s">
        <v>9</v>
      </c>
      <c r="K86" s="70" t="s">
        <v>9</v>
      </c>
      <c r="L86" s="70" t="s">
        <v>9</v>
      </c>
      <c r="M86" s="70" t="s">
        <v>9</v>
      </c>
      <c r="N86" s="70">
        <v>0.0</v>
      </c>
      <c r="O86" s="70">
        <v>0.0</v>
      </c>
      <c r="P86" s="70">
        <v>0.0</v>
      </c>
      <c r="Q86" s="70">
        <v>0.0</v>
      </c>
      <c r="R86" s="79"/>
      <c r="S86" s="70" t="s">
        <v>927</v>
      </c>
      <c r="T86" s="33" t="s">
        <v>966</v>
      </c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</row>
    <row r="87" outlineLevel="1">
      <c r="A87" s="8">
        <f t="shared" si="2"/>
        <v>85</v>
      </c>
      <c r="B87" s="78">
        <v>43868.0</v>
      </c>
      <c r="C87" s="72" t="s">
        <v>964</v>
      </c>
      <c r="D87" s="69" t="s">
        <v>828</v>
      </c>
      <c r="E87" s="69" t="s">
        <v>828</v>
      </c>
      <c r="F87" s="70" t="s">
        <v>9</v>
      </c>
      <c r="G87" s="70" t="s">
        <v>9</v>
      </c>
      <c r="H87" s="70" t="s">
        <v>9</v>
      </c>
      <c r="I87" s="70" t="s">
        <v>9</v>
      </c>
      <c r="J87" s="70" t="s">
        <v>9</v>
      </c>
      <c r="K87" s="70" t="s">
        <v>9</v>
      </c>
      <c r="L87" s="70" t="s">
        <v>9</v>
      </c>
      <c r="M87" s="70" t="s">
        <v>9</v>
      </c>
      <c r="N87" s="70">
        <v>0.0</v>
      </c>
      <c r="O87" s="70">
        <v>0.0</v>
      </c>
      <c r="P87" s="70">
        <v>0.0</v>
      </c>
      <c r="Q87" s="70">
        <v>0.0</v>
      </c>
      <c r="R87" s="79"/>
      <c r="S87" s="70" t="s">
        <v>927</v>
      </c>
      <c r="T87" s="33" t="s">
        <v>966</v>
      </c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</row>
    <row r="88" outlineLevel="1">
      <c r="A88" s="8">
        <f t="shared" si="2"/>
        <v>86</v>
      </c>
      <c r="B88" s="78">
        <v>43868.0</v>
      </c>
      <c r="C88" s="72" t="s">
        <v>964</v>
      </c>
      <c r="D88" s="69" t="s">
        <v>828</v>
      </c>
      <c r="E88" s="69" t="s">
        <v>828</v>
      </c>
      <c r="F88" s="70" t="s">
        <v>9</v>
      </c>
      <c r="G88" s="70" t="s">
        <v>9</v>
      </c>
      <c r="H88" s="70" t="s">
        <v>9</v>
      </c>
      <c r="I88" s="70" t="s">
        <v>9</v>
      </c>
      <c r="J88" s="70" t="s">
        <v>9</v>
      </c>
      <c r="K88" s="70" t="s">
        <v>9</v>
      </c>
      <c r="L88" s="70" t="s">
        <v>9</v>
      </c>
      <c r="M88" s="70" t="s">
        <v>9</v>
      </c>
      <c r="N88" s="70">
        <v>0.0</v>
      </c>
      <c r="O88" s="70">
        <v>0.0</v>
      </c>
      <c r="P88" s="70">
        <v>0.0</v>
      </c>
      <c r="Q88" s="70">
        <v>0.0</v>
      </c>
      <c r="R88" s="79"/>
      <c r="S88" s="70" t="s">
        <v>927</v>
      </c>
      <c r="T88" s="33" t="s">
        <v>966</v>
      </c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</row>
    <row r="89" outlineLevel="1">
      <c r="A89" s="8">
        <f t="shared" si="2"/>
        <v>87</v>
      </c>
      <c r="B89" s="78">
        <v>43868.0</v>
      </c>
      <c r="C89" s="72" t="s">
        <v>964</v>
      </c>
      <c r="D89" s="69" t="s">
        <v>828</v>
      </c>
      <c r="E89" s="69" t="s">
        <v>828</v>
      </c>
      <c r="F89" s="70" t="s">
        <v>9</v>
      </c>
      <c r="G89" s="70" t="s">
        <v>9</v>
      </c>
      <c r="H89" s="70" t="s">
        <v>9</v>
      </c>
      <c r="I89" s="70" t="s">
        <v>9</v>
      </c>
      <c r="J89" s="70" t="s">
        <v>9</v>
      </c>
      <c r="K89" s="70" t="s">
        <v>9</v>
      </c>
      <c r="L89" s="70" t="s">
        <v>9</v>
      </c>
      <c r="M89" s="70" t="s">
        <v>9</v>
      </c>
      <c r="N89" s="70">
        <v>0.0</v>
      </c>
      <c r="O89" s="70">
        <v>0.0</v>
      </c>
      <c r="P89" s="70">
        <v>0.0</v>
      </c>
      <c r="Q89" s="70">
        <v>0.0</v>
      </c>
      <c r="R89" s="79"/>
      <c r="S89" s="70" t="s">
        <v>927</v>
      </c>
      <c r="T89" s="33" t="s">
        <v>966</v>
      </c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</row>
    <row r="90" outlineLevel="1">
      <c r="A90" s="8">
        <f t="shared" si="2"/>
        <v>88</v>
      </c>
      <c r="B90" s="78">
        <v>43868.0</v>
      </c>
      <c r="C90" s="72" t="s">
        <v>964</v>
      </c>
      <c r="D90" s="69" t="s">
        <v>828</v>
      </c>
      <c r="E90" s="69" t="s">
        <v>828</v>
      </c>
      <c r="F90" s="70" t="s">
        <v>9</v>
      </c>
      <c r="G90" s="70" t="s">
        <v>9</v>
      </c>
      <c r="H90" s="70" t="s">
        <v>9</v>
      </c>
      <c r="I90" s="70" t="s">
        <v>9</v>
      </c>
      <c r="J90" s="70" t="s">
        <v>9</v>
      </c>
      <c r="K90" s="70" t="s">
        <v>9</v>
      </c>
      <c r="L90" s="70" t="s">
        <v>9</v>
      </c>
      <c r="M90" s="70" t="s">
        <v>9</v>
      </c>
      <c r="N90" s="70">
        <v>0.0</v>
      </c>
      <c r="O90" s="70">
        <v>0.0</v>
      </c>
      <c r="P90" s="70">
        <v>0.0</v>
      </c>
      <c r="Q90" s="70">
        <v>0.0</v>
      </c>
      <c r="R90" s="79"/>
      <c r="S90" s="70" t="s">
        <v>927</v>
      </c>
      <c r="T90" s="33" t="s">
        <v>966</v>
      </c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</row>
    <row r="91" outlineLevel="1">
      <c r="A91" s="8">
        <f t="shared" si="2"/>
        <v>89</v>
      </c>
      <c r="B91" s="78">
        <v>43868.0</v>
      </c>
      <c r="C91" s="72" t="s">
        <v>964</v>
      </c>
      <c r="D91" s="69" t="s">
        <v>828</v>
      </c>
      <c r="E91" s="69" t="s">
        <v>828</v>
      </c>
      <c r="F91" s="70" t="s">
        <v>9</v>
      </c>
      <c r="G91" s="70" t="s">
        <v>9</v>
      </c>
      <c r="H91" s="70" t="s">
        <v>9</v>
      </c>
      <c r="I91" s="70" t="s">
        <v>9</v>
      </c>
      <c r="J91" s="70" t="s">
        <v>9</v>
      </c>
      <c r="K91" s="70" t="s">
        <v>9</v>
      </c>
      <c r="L91" s="70" t="s">
        <v>9</v>
      </c>
      <c r="M91" s="70" t="s">
        <v>9</v>
      </c>
      <c r="N91" s="70">
        <v>0.0</v>
      </c>
      <c r="O91" s="70">
        <v>0.0</v>
      </c>
      <c r="P91" s="70">
        <v>0.0</v>
      </c>
      <c r="Q91" s="70">
        <v>0.0</v>
      </c>
      <c r="R91" s="79"/>
      <c r="S91" s="70" t="s">
        <v>927</v>
      </c>
      <c r="T91" s="33" t="s">
        <v>966</v>
      </c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</row>
    <row r="92" outlineLevel="1">
      <c r="A92" s="8">
        <f t="shared" si="2"/>
        <v>90</v>
      </c>
      <c r="B92" s="78">
        <v>43868.0</v>
      </c>
      <c r="C92" s="72" t="s">
        <v>964</v>
      </c>
      <c r="D92" s="69" t="s">
        <v>828</v>
      </c>
      <c r="E92" s="69" t="s">
        <v>828</v>
      </c>
      <c r="F92" s="70" t="s">
        <v>9</v>
      </c>
      <c r="G92" s="70" t="s">
        <v>9</v>
      </c>
      <c r="H92" s="70" t="s">
        <v>9</v>
      </c>
      <c r="I92" s="70" t="s">
        <v>9</v>
      </c>
      <c r="J92" s="70" t="s">
        <v>9</v>
      </c>
      <c r="K92" s="70" t="s">
        <v>9</v>
      </c>
      <c r="L92" s="70" t="s">
        <v>9</v>
      </c>
      <c r="M92" s="70" t="s">
        <v>9</v>
      </c>
      <c r="N92" s="70">
        <v>0.0</v>
      </c>
      <c r="O92" s="70">
        <v>0.0</v>
      </c>
      <c r="P92" s="70">
        <v>0.0</v>
      </c>
      <c r="Q92" s="70">
        <v>0.0</v>
      </c>
      <c r="R92" s="79"/>
      <c r="S92" s="70" t="s">
        <v>927</v>
      </c>
      <c r="T92" s="33" t="s">
        <v>966</v>
      </c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</row>
    <row r="93" outlineLevel="1">
      <c r="A93" s="8">
        <f t="shared" si="2"/>
        <v>91</v>
      </c>
      <c r="B93" s="78">
        <v>43868.0</v>
      </c>
      <c r="C93" s="72" t="s">
        <v>964</v>
      </c>
      <c r="D93" s="69" t="s">
        <v>828</v>
      </c>
      <c r="E93" s="69" t="s">
        <v>828</v>
      </c>
      <c r="F93" s="70" t="s">
        <v>9</v>
      </c>
      <c r="G93" s="70" t="s">
        <v>9</v>
      </c>
      <c r="H93" s="70" t="s">
        <v>9</v>
      </c>
      <c r="I93" s="70" t="s">
        <v>9</v>
      </c>
      <c r="J93" s="70" t="s">
        <v>9</v>
      </c>
      <c r="K93" s="70" t="s">
        <v>9</v>
      </c>
      <c r="L93" s="70" t="s">
        <v>9</v>
      </c>
      <c r="M93" s="70" t="s">
        <v>9</v>
      </c>
      <c r="N93" s="70">
        <v>0.0</v>
      </c>
      <c r="O93" s="70">
        <v>0.0</v>
      </c>
      <c r="P93" s="70">
        <v>0.0</v>
      </c>
      <c r="Q93" s="70">
        <v>0.0</v>
      </c>
      <c r="R93" s="79"/>
      <c r="S93" s="70" t="s">
        <v>927</v>
      </c>
      <c r="T93" s="33" t="s">
        <v>966</v>
      </c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</row>
    <row r="94" outlineLevel="1">
      <c r="A94" s="8">
        <f t="shared" si="2"/>
        <v>92</v>
      </c>
      <c r="B94" s="78">
        <v>43868.0</v>
      </c>
      <c r="C94" s="72" t="s">
        <v>964</v>
      </c>
      <c r="D94" s="69" t="s">
        <v>828</v>
      </c>
      <c r="E94" s="69" t="s">
        <v>828</v>
      </c>
      <c r="F94" s="70" t="s">
        <v>9</v>
      </c>
      <c r="G94" s="70" t="s">
        <v>9</v>
      </c>
      <c r="H94" s="70" t="s">
        <v>9</v>
      </c>
      <c r="I94" s="70" t="s">
        <v>9</v>
      </c>
      <c r="J94" s="70" t="s">
        <v>9</v>
      </c>
      <c r="K94" s="70" t="s">
        <v>9</v>
      </c>
      <c r="L94" s="70" t="s">
        <v>9</v>
      </c>
      <c r="M94" s="70" t="s">
        <v>9</v>
      </c>
      <c r="N94" s="70">
        <v>0.0</v>
      </c>
      <c r="O94" s="70">
        <v>0.0</v>
      </c>
      <c r="P94" s="70">
        <v>0.0</v>
      </c>
      <c r="Q94" s="70">
        <v>0.0</v>
      </c>
      <c r="R94" s="79"/>
      <c r="S94" s="70" t="s">
        <v>927</v>
      </c>
      <c r="T94" s="33" t="s">
        <v>966</v>
      </c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</row>
    <row r="95" outlineLevel="1">
      <c r="A95" s="8">
        <f t="shared" si="2"/>
        <v>93</v>
      </c>
      <c r="B95" s="78">
        <v>43868.0</v>
      </c>
      <c r="C95" s="72" t="s">
        <v>964</v>
      </c>
      <c r="D95" s="69" t="s">
        <v>828</v>
      </c>
      <c r="E95" s="69" t="s">
        <v>828</v>
      </c>
      <c r="F95" s="70" t="s">
        <v>9</v>
      </c>
      <c r="G95" s="70" t="s">
        <v>9</v>
      </c>
      <c r="H95" s="70" t="s">
        <v>9</v>
      </c>
      <c r="I95" s="70" t="s">
        <v>9</v>
      </c>
      <c r="J95" s="70" t="s">
        <v>9</v>
      </c>
      <c r="K95" s="70" t="s">
        <v>9</v>
      </c>
      <c r="L95" s="70" t="s">
        <v>9</v>
      </c>
      <c r="M95" s="70" t="s">
        <v>9</v>
      </c>
      <c r="N95" s="70">
        <v>0.0</v>
      </c>
      <c r="O95" s="70">
        <v>0.0</v>
      </c>
      <c r="P95" s="70">
        <v>0.0</v>
      </c>
      <c r="Q95" s="70">
        <v>0.0</v>
      </c>
      <c r="R95" s="79"/>
      <c r="S95" s="70" t="s">
        <v>927</v>
      </c>
      <c r="T95" s="33" t="s">
        <v>966</v>
      </c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</row>
    <row r="96" outlineLevel="1">
      <c r="A96" s="8">
        <f t="shared" si="2"/>
        <v>94</v>
      </c>
      <c r="B96" s="78">
        <v>43868.0</v>
      </c>
      <c r="C96" s="72" t="s">
        <v>964</v>
      </c>
      <c r="D96" s="69" t="s">
        <v>828</v>
      </c>
      <c r="E96" s="69" t="s">
        <v>828</v>
      </c>
      <c r="F96" s="70" t="s">
        <v>9</v>
      </c>
      <c r="G96" s="70" t="s">
        <v>9</v>
      </c>
      <c r="H96" s="70" t="s">
        <v>9</v>
      </c>
      <c r="I96" s="70" t="s">
        <v>9</v>
      </c>
      <c r="J96" s="70" t="s">
        <v>9</v>
      </c>
      <c r="K96" s="70" t="s">
        <v>9</v>
      </c>
      <c r="L96" s="70" t="s">
        <v>9</v>
      </c>
      <c r="M96" s="70" t="s">
        <v>9</v>
      </c>
      <c r="N96" s="70">
        <v>0.0</v>
      </c>
      <c r="O96" s="70">
        <v>0.0</v>
      </c>
      <c r="P96" s="70">
        <v>0.0</v>
      </c>
      <c r="Q96" s="70">
        <v>0.0</v>
      </c>
      <c r="R96" s="79"/>
      <c r="S96" s="70" t="s">
        <v>927</v>
      </c>
      <c r="T96" s="33" t="s">
        <v>966</v>
      </c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</row>
    <row r="97" outlineLevel="1">
      <c r="A97" s="8">
        <f t="shared" si="2"/>
        <v>95</v>
      </c>
      <c r="B97" s="78">
        <v>43868.0</v>
      </c>
      <c r="C97" s="72" t="s">
        <v>964</v>
      </c>
      <c r="D97" s="69" t="s">
        <v>828</v>
      </c>
      <c r="E97" s="69" t="s">
        <v>828</v>
      </c>
      <c r="F97" s="70" t="s">
        <v>9</v>
      </c>
      <c r="G97" s="70" t="s">
        <v>9</v>
      </c>
      <c r="H97" s="70" t="s">
        <v>9</v>
      </c>
      <c r="I97" s="70" t="s">
        <v>9</v>
      </c>
      <c r="J97" s="70" t="s">
        <v>9</v>
      </c>
      <c r="K97" s="70" t="s">
        <v>9</v>
      </c>
      <c r="L97" s="70" t="s">
        <v>9</v>
      </c>
      <c r="M97" s="70" t="s">
        <v>9</v>
      </c>
      <c r="N97" s="70">
        <v>0.0</v>
      </c>
      <c r="O97" s="70">
        <v>0.0</v>
      </c>
      <c r="P97" s="70">
        <v>0.0</v>
      </c>
      <c r="Q97" s="70">
        <v>0.0</v>
      </c>
      <c r="R97" s="79"/>
      <c r="S97" s="70" t="s">
        <v>927</v>
      </c>
      <c r="T97" s="33" t="s">
        <v>966</v>
      </c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</row>
    <row r="98" outlineLevel="1">
      <c r="A98" s="8">
        <f t="shared" si="2"/>
        <v>96</v>
      </c>
      <c r="B98" s="78">
        <v>43868.0</v>
      </c>
      <c r="C98" s="72" t="s">
        <v>964</v>
      </c>
      <c r="D98" s="69" t="s">
        <v>828</v>
      </c>
      <c r="E98" s="69" t="s">
        <v>828</v>
      </c>
      <c r="F98" s="70" t="s">
        <v>9</v>
      </c>
      <c r="G98" s="70" t="s">
        <v>9</v>
      </c>
      <c r="H98" s="70" t="s">
        <v>9</v>
      </c>
      <c r="I98" s="70" t="s">
        <v>9</v>
      </c>
      <c r="J98" s="70" t="s">
        <v>9</v>
      </c>
      <c r="K98" s="70" t="s">
        <v>9</v>
      </c>
      <c r="L98" s="70" t="s">
        <v>9</v>
      </c>
      <c r="M98" s="70" t="s">
        <v>9</v>
      </c>
      <c r="N98" s="70">
        <v>0.0</v>
      </c>
      <c r="O98" s="70">
        <v>0.0</v>
      </c>
      <c r="P98" s="70">
        <v>0.0</v>
      </c>
      <c r="Q98" s="70">
        <v>0.0</v>
      </c>
      <c r="R98" s="79"/>
      <c r="S98" s="70" t="s">
        <v>927</v>
      </c>
      <c r="T98" s="33" t="s">
        <v>966</v>
      </c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</row>
    <row r="99" outlineLevel="1">
      <c r="A99" s="8">
        <f t="shared" si="2"/>
        <v>97</v>
      </c>
      <c r="B99" s="78">
        <v>43868.0</v>
      </c>
      <c r="C99" s="72" t="s">
        <v>964</v>
      </c>
      <c r="D99" s="69" t="s">
        <v>828</v>
      </c>
      <c r="E99" s="69" t="s">
        <v>828</v>
      </c>
      <c r="F99" s="70" t="s">
        <v>9</v>
      </c>
      <c r="G99" s="70" t="s">
        <v>9</v>
      </c>
      <c r="H99" s="70" t="s">
        <v>9</v>
      </c>
      <c r="I99" s="70" t="s">
        <v>9</v>
      </c>
      <c r="J99" s="70" t="s">
        <v>9</v>
      </c>
      <c r="K99" s="70" t="s">
        <v>9</v>
      </c>
      <c r="L99" s="70" t="s">
        <v>9</v>
      </c>
      <c r="M99" s="70" t="s">
        <v>9</v>
      </c>
      <c r="N99" s="70">
        <v>0.0</v>
      </c>
      <c r="O99" s="70">
        <v>0.0</v>
      </c>
      <c r="P99" s="70">
        <v>0.0</v>
      </c>
      <c r="Q99" s="70">
        <v>0.0</v>
      </c>
      <c r="R99" s="79"/>
      <c r="S99" s="70" t="s">
        <v>927</v>
      </c>
      <c r="T99" s="33" t="s">
        <v>966</v>
      </c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</row>
    <row r="100" outlineLevel="1">
      <c r="A100" s="8">
        <f t="shared" si="2"/>
        <v>98</v>
      </c>
      <c r="B100" s="78">
        <v>43868.0</v>
      </c>
      <c r="C100" s="72" t="s">
        <v>964</v>
      </c>
      <c r="D100" s="69" t="s">
        <v>828</v>
      </c>
      <c r="E100" s="69" t="s">
        <v>828</v>
      </c>
      <c r="F100" s="70" t="s">
        <v>9</v>
      </c>
      <c r="G100" s="70" t="s">
        <v>9</v>
      </c>
      <c r="H100" s="70" t="s">
        <v>9</v>
      </c>
      <c r="I100" s="70" t="s">
        <v>9</v>
      </c>
      <c r="J100" s="70" t="s">
        <v>9</v>
      </c>
      <c r="K100" s="70" t="s">
        <v>9</v>
      </c>
      <c r="L100" s="70" t="s">
        <v>9</v>
      </c>
      <c r="M100" s="70" t="s">
        <v>9</v>
      </c>
      <c r="N100" s="70">
        <v>0.0</v>
      </c>
      <c r="O100" s="70">
        <v>0.0</v>
      </c>
      <c r="P100" s="70">
        <v>0.0</v>
      </c>
      <c r="Q100" s="70">
        <v>0.0</v>
      </c>
      <c r="R100" s="70"/>
      <c r="S100" s="70" t="s">
        <v>927</v>
      </c>
      <c r="T100" s="33" t="s">
        <v>966</v>
      </c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9"/>
    <hyperlink r:id="rId8" ref="T10"/>
    <hyperlink r:id="rId9" ref="T12"/>
    <hyperlink r:id="rId10" ref="T13"/>
    <hyperlink r:id="rId11" ref="T14"/>
    <hyperlink r:id="rId12" ref="T15"/>
    <hyperlink r:id="rId13" ref="T18"/>
    <hyperlink r:id="rId14" ref="T19"/>
    <hyperlink r:id="rId15" ref="T20"/>
    <hyperlink r:id="rId16" ref="T21"/>
    <hyperlink r:id="rId17" ref="T22"/>
    <hyperlink r:id="rId18" ref="T23"/>
    <hyperlink r:id="rId19" ref="T24"/>
    <hyperlink r:id="rId20" ref="T40"/>
    <hyperlink r:id="rId21" ref="T41"/>
    <hyperlink r:id="rId22" ref="T42"/>
    <hyperlink r:id="rId23" ref="T43"/>
    <hyperlink r:id="rId24" ref="T44"/>
    <hyperlink r:id="rId25" ref="T45"/>
    <hyperlink r:id="rId26" ref="T46"/>
    <hyperlink r:id="rId27" ref="T47"/>
    <hyperlink r:id="rId28" ref="T48"/>
    <hyperlink r:id="rId29" ref="T49"/>
    <hyperlink r:id="rId30" ref="T50"/>
    <hyperlink r:id="rId31" ref="T51"/>
    <hyperlink r:id="rId32" ref="T52"/>
    <hyperlink r:id="rId33" ref="T53"/>
    <hyperlink r:id="rId34" ref="T54"/>
    <hyperlink r:id="rId35" ref="T55"/>
    <hyperlink r:id="rId36" ref="T56"/>
    <hyperlink r:id="rId37" ref="T57"/>
    <hyperlink r:id="rId38" ref="T58"/>
    <hyperlink r:id="rId39" ref="T59"/>
    <hyperlink r:id="rId40" ref="T60"/>
    <hyperlink r:id="rId41" ref="T61"/>
    <hyperlink r:id="rId42" ref="T62"/>
    <hyperlink r:id="rId43" ref="T63"/>
    <hyperlink r:id="rId44" ref="T64"/>
    <hyperlink r:id="rId45" ref="T65"/>
    <hyperlink r:id="rId46" ref="T66"/>
    <hyperlink r:id="rId47" ref="T67"/>
    <hyperlink r:id="rId48" ref="T68"/>
    <hyperlink r:id="rId49" ref="T69"/>
    <hyperlink r:id="rId50" ref="T70"/>
    <hyperlink r:id="rId51" ref="T71"/>
    <hyperlink r:id="rId52" ref="T72"/>
    <hyperlink r:id="rId53" ref="T73"/>
    <hyperlink r:id="rId54" ref="T74"/>
    <hyperlink r:id="rId55" ref="T75"/>
    <hyperlink r:id="rId56" ref="T76"/>
    <hyperlink r:id="rId57" ref="T77"/>
    <hyperlink r:id="rId58" ref="T78"/>
    <hyperlink r:id="rId59" ref="T79"/>
    <hyperlink r:id="rId60" ref="T80"/>
    <hyperlink r:id="rId61" ref="T81"/>
    <hyperlink r:id="rId62" ref="T82"/>
    <hyperlink r:id="rId63" ref="T83"/>
    <hyperlink r:id="rId64" ref="T84"/>
    <hyperlink r:id="rId65" ref="T85"/>
    <hyperlink r:id="rId66" ref="T86"/>
    <hyperlink r:id="rId67" ref="T87"/>
    <hyperlink r:id="rId68" ref="T88"/>
    <hyperlink r:id="rId69" ref="T89"/>
    <hyperlink r:id="rId70" ref="T90"/>
    <hyperlink r:id="rId71" ref="T91"/>
    <hyperlink r:id="rId72" ref="T92"/>
    <hyperlink r:id="rId73" ref="T93"/>
    <hyperlink r:id="rId74" ref="T94"/>
    <hyperlink r:id="rId75" ref="T95"/>
    <hyperlink r:id="rId76" ref="T96"/>
    <hyperlink r:id="rId77" ref="T97"/>
    <hyperlink r:id="rId78" ref="T98"/>
    <hyperlink r:id="rId79" ref="T99"/>
    <hyperlink r:id="rId80" ref="T100"/>
  </hyperlinks>
  <drawing r:id="rId8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46.86"/>
  </cols>
  <sheetData>
    <row r="1">
      <c r="A1" s="2" t="s">
        <v>13</v>
      </c>
      <c r="B1" s="9" t="s">
        <v>17</v>
      </c>
      <c r="C1" s="2" t="s">
        <v>19</v>
      </c>
      <c r="D1" s="2" t="s">
        <v>21</v>
      </c>
      <c r="E1" s="46" t="s">
        <v>22</v>
      </c>
      <c r="F1" s="2" t="s">
        <v>23</v>
      </c>
      <c r="G1" s="2" t="s">
        <v>24</v>
      </c>
      <c r="H1" s="4" t="s">
        <v>25</v>
      </c>
      <c r="I1" s="2" t="s">
        <v>26</v>
      </c>
      <c r="J1" s="4" t="s">
        <v>27</v>
      </c>
      <c r="K1" s="2" t="s">
        <v>809</v>
      </c>
      <c r="L1" s="4" t="s">
        <v>30</v>
      </c>
      <c r="M1" s="4" t="s">
        <v>31</v>
      </c>
      <c r="N1" s="9" t="s">
        <v>33</v>
      </c>
      <c r="O1" s="9" t="s">
        <v>34</v>
      </c>
      <c r="P1" s="2" t="s">
        <v>35</v>
      </c>
      <c r="Q1" s="2" t="s">
        <v>36</v>
      </c>
      <c r="R1" s="2" t="s">
        <v>37</v>
      </c>
      <c r="S1" s="2" t="s">
        <v>38</v>
      </c>
      <c r="T1" s="2" t="s">
        <v>39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</row>
    <row r="2">
      <c r="A2" s="13"/>
      <c r="B2" s="48">
        <v>43863.0</v>
      </c>
      <c r="C2" s="2" t="s">
        <v>9</v>
      </c>
      <c r="D2" s="2" t="s">
        <v>10</v>
      </c>
      <c r="E2" s="46" t="s">
        <v>46</v>
      </c>
      <c r="F2" s="2" t="s">
        <v>118</v>
      </c>
      <c r="G2" s="2">
        <v>42.0</v>
      </c>
      <c r="H2" s="4">
        <v>43860.0</v>
      </c>
      <c r="I2" s="2">
        <v>0.0</v>
      </c>
      <c r="J2" s="4">
        <v>43860.0</v>
      </c>
      <c r="K2" s="2" t="s">
        <v>9</v>
      </c>
      <c r="L2" s="4" t="s">
        <v>9</v>
      </c>
      <c r="M2" s="2" t="s">
        <v>9</v>
      </c>
      <c r="N2" s="27" t="s">
        <v>9</v>
      </c>
      <c r="O2" s="27" t="s">
        <v>9</v>
      </c>
      <c r="P2" s="27">
        <v>0.0</v>
      </c>
      <c r="Q2" s="2">
        <v>0.0</v>
      </c>
      <c r="R2" s="23" t="s">
        <v>9</v>
      </c>
      <c r="S2" s="23" t="s">
        <v>332</v>
      </c>
      <c r="T2" s="33" t="s">
        <v>823</v>
      </c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</row>
    <row r="3">
      <c r="A3" s="13"/>
      <c r="B3" s="48">
        <v>43863.0</v>
      </c>
      <c r="C3" s="2" t="s">
        <v>9</v>
      </c>
      <c r="D3" s="2" t="s">
        <v>10</v>
      </c>
      <c r="E3" s="46" t="s">
        <v>46</v>
      </c>
      <c r="F3" s="2" t="s">
        <v>47</v>
      </c>
      <c r="G3" s="2">
        <v>20.0</v>
      </c>
      <c r="H3" s="4">
        <v>43860.0</v>
      </c>
      <c r="I3" s="2">
        <v>0.0</v>
      </c>
      <c r="J3" s="4">
        <v>43861.0</v>
      </c>
      <c r="K3" s="2" t="s">
        <v>9</v>
      </c>
      <c r="L3" s="4" t="s">
        <v>9</v>
      </c>
      <c r="M3" s="2" t="s">
        <v>9</v>
      </c>
      <c r="N3" s="27" t="s">
        <v>9</v>
      </c>
      <c r="O3" s="27" t="s">
        <v>9</v>
      </c>
      <c r="P3" s="27">
        <v>0.0</v>
      </c>
      <c r="Q3" s="2">
        <v>0.0</v>
      </c>
      <c r="R3" s="23" t="s">
        <v>9</v>
      </c>
      <c r="S3" s="23" t="s">
        <v>332</v>
      </c>
      <c r="T3" s="33" t="s">
        <v>823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</row>
    <row r="4">
      <c r="A4" s="13"/>
      <c r="B4" s="48">
        <v>43863.0</v>
      </c>
      <c r="C4" s="2" t="s">
        <v>9</v>
      </c>
      <c r="D4" s="2" t="s">
        <v>10</v>
      </c>
      <c r="E4" s="46" t="s">
        <v>46</v>
      </c>
      <c r="F4" s="2" t="s">
        <v>118</v>
      </c>
      <c r="G4" s="2">
        <v>44.0</v>
      </c>
      <c r="H4" s="4">
        <v>43861.0</v>
      </c>
      <c r="I4" s="2">
        <v>0.0</v>
      </c>
      <c r="J4" s="4">
        <v>43862.0</v>
      </c>
      <c r="K4" s="2" t="s">
        <v>9</v>
      </c>
      <c r="L4" s="4" t="s">
        <v>9</v>
      </c>
      <c r="M4" s="2" t="s">
        <v>9</v>
      </c>
      <c r="N4" s="27" t="s">
        <v>9</v>
      </c>
      <c r="O4" s="27" t="s">
        <v>9</v>
      </c>
      <c r="P4" s="27">
        <v>0.0</v>
      </c>
      <c r="Q4" s="2">
        <v>0.0</v>
      </c>
      <c r="R4" s="23" t="s">
        <v>9</v>
      </c>
      <c r="S4" s="23" t="s">
        <v>332</v>
      </c>
      <c r="T4" s="33" t="s">
        <v>823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</row>
    <row r="5">
      <c r="A5" s="50"/>
      <c r="B5" s="48">
        <v>43863.0</v>
      </c>
      <c r="C5" s="24" t="s">
        <v>9</v>
      </c>
      <c r="D5" s="24" t="s">
        <v>10</v>
      </c>
      <c r="E5" s="51" t="s">
        <v>46</v>
      </c>
      <c r="F5" s="24" t="s">
        <v>47</v>
      </c>
      <c r="G5" s="22">
        <v>75.0</v>
      </c>
      <c r="H5" s="31">
        <v>43857.0</v>
      </c>
      <c r="I5" s="24">
        <v>0.0</v>
      </c>
      <c r="J5" s="19">
        <v>43861.0</v>
      </c>
      <c r="K5" s="24" t="s">
        <v>9</v>
      </c>
      <c r="L5" s="19" t="s">
        <v>9</v>
      </c>
      <c r="M5" s="24" t="s">
        <v>9</v>
      </c>
      <c r="N5" s="52" t="s">
        <v>9</v>
      </c>
      <c r="O5" s="52" t="s">
        <v>9</v>
      </c>
      <c r="P5" s="52">
        <v>0.0</v>
      </c>
      <c r="Q5" s="24">
        <v>0.0</v>
      </c>
      <c r="R5" s="52" t="s">
        <v>9</v>
      </c>
      <c r="S5" s="52" t="s">
        <v>332</v>
      </c>
      <c r="T5" s="44" t="s">
        <v>823</v>
      </c>
      <c r="U5" s="45"/>
      <c r="V5" s="45"/>
      <c r="W5" s="45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</row>
    <row r="6">
      <c r="A6" s="50"/>
      <c r="B6" s="48">
        <v>43863.0</v>
      </c>
      <c r="C6" s="24" t="s">
        <v>9</v>
      </c>
      <c r="D6" s="24" t="s">
        <v>10</v>
      </c>
      <c r="E6" s="51" t="s">
        <v>46</v>
      </c>
      <c r="F6" s="22" t="s">
        <v>118</v>
      </c>
      <c r="G6" s="22">
        <v>43.0</v>
      </c>
      <c r="H6" s="19">
        <v>43860.0</v>
      </c>
      <c r="I6" s="24">
        <v>0.0</v>
      </c>
      <c r="J6" s="19">
        <v>43861.0</v>
      </c>
      <c r="K6" s="24" t="s">
        <v>9</v>
      </c>
      <c r="L6" s="19" t="s">
        <v>9</v>
      </c>
      <c r="M6" s="24" t="s">
        <v>9</v>
      </c>
      <c r="N6" s="52" t="s">
        <v>9</v>
      </c>
      <c r="O6" s="52" t="s">
        <v>9</v>
      </c>
      <c r="P6" s="52">
        <v>0.0</v>
      </c>
      <c r="Q6" s="24">
        <v>0.0</v>
      </c>
      <c r="R6" s="52" t="s">
        <v>9</v>
      </c>
      <c r="S6" s="52" t="s">
        <v>332</v>
      </c>
      <c r="T6" s="44" t="s">
        <v>823</v>
      </c>
      <c r="U6" s="45"/>
      <c r="V6" s="45"/>
      <c r="W6" s="45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</row>
    <row r="7">
      <c r="A7" s="50"/>
      <c r="B7" s="48">
        <v>43863.0</v>
      </c>
      <c r="C7" s="24" t="s">
        <v>9</v>
      </c>
      <c r="D7" s="24" t="s">
        <v>10</v>
      </c>
      <c r="E7" s="51" t="s">
        <v>46</v>
      </c>
      <c r="F7" s="24" t="s">
        <v>47</v>
      </c>
      <c r="G7" s="22">
        <v>66.0</v>
      </c>
      <c r="H7" s="31">
        <v>43858.0</v>
      </c>
      <c r="I7" s="24">
        <v>0.0</v>
      </c>
      <c r="J7" s="31">
        <v>43858.0</v>
      </c>
      <c r="K7" s="24" t="s">
        <v>9</v>
      </c>
      <c r="L7" s="19" t="s">
        <v>9</v>
      </c>
      <c r="M7" s="24" t="s">
        <v>9</v>
      </c>
      <c r="N7" s="52" t="s">
        <v>9</v>
      </c>
      <c r="O7" s="52" t="s">
        <v>9</v>
      </c>
      <c r="P7" s="52">
        <v>0.0</v>
      </c>
      <c r="Q7" s="24">
        <v>0.0</v>
      </c>
      <c r="R7" s="52" t="s">
        <v>9</v>
      </c>
      <c r="S7" s="52" t="s">
        <v>332</v>
      </c>
      <c r="T7" s="44" t="s">
        <v>823</v>
      </c>
      <c r="U7" s="45"/>
      <c r="V7" s="45"/>
      <c r="W7" s="45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</row>
    <row r="8">
      <c r="A8" s="50"/>
      <c r="B8" s="48">
        <v>43863.0</v>
      </c>
      <c r="C8" s="24" t="s">
        <v>9</v>
      </c>
      <c r="D8" s="24" t="s">
        <v>10</v>
      </c>
      <c r="E8" s="51" t="s">
        <v>46</v>
      </c>
      <c r="F8" s="24" t="s">
        <v>47</v>
      </c>
      <c r="G8" s="22">
        <v>44.0</v>
      </c>
      <c r="H8" s="31">
        <v>43859.0</v>
      </c>
      <c r="I8" s="24">
        <v>0.0</v>
      </c>
      <c r="J8" s="19">
        <v>43861.0</v>
      </c>
      <c r="K8" s="24" t="s">
        <v>9</v>
      </c>
      <c r="L8" s="19" t="s">
        <v>9</v>
      </c>
      <c r="M8" s="24" t="s">
        <v>9</v>
      </c>
      <c r="N8" s="52" t="s">
        <v>9</v>
      </c>
      <c r="O8" s="52" t="s">
        <v>9</v>
      </c>
      <c r="P8" s="52">
        <v>0.0</v>
      </c>
      <c r="Q8" s="24">
        <v>0.0</v>
      </c>
      <c r="R8" s="52" t="s">
        <v>9</v>
      </c>
      <c r="S8" s="52" t="s">
        <v>332</v>
      </c>
      <c r="T8" s="44" t="s">
        <v>823</v>
      </c>
      <c r="U8" s="45"/>
      <c r="V8" s="45"/>
      <c r="W8" s="45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</row>
    <row r="9">
      <c r="A9" s="50"/>
      <c r="B9" s="48">
        <v>43863.0</v>
      </c>
      <c r="C9" s="24" t="s">
        <v>9</v>
      </c>
      <c r="D9" s="24" t="s">
        <v>10</v>
      </c>
      <c r="E9" s="51" t="s">
        <v>46</v>
      </c>
      <c r="F9" s="22" t="s">
        <v>118</v>
      </c>
      <c r="G9" s="22">
        <v>39.0</v>
      </c>
      <c r="H9" s="31">
        <v>43860.0</v>
      </c>
      <c r="I9" s="24">
        <v>0.0</v>
      </c>
      <c r="J9" s="31">
        <v>43860.0</v>
      </c>
      <c r="K9" s="24" t="s">
        <v>9</v>
      </c>
      <c r="L9" s="19" t="s">
        <v>9</v>
      </c>
      <c r="M9" s="24" t="s">
        <v>9</v>
      </c>
      <c r="N9" s="52" t="s">
        <v>9</v>
      </c>
      <c r="O9" s="52" t="s">
        <v>9</v>
      </c>
      <c r="P9" s="52">
        <v>0.0</v>
      </c>
      <c r="Q9" s="24">
        <v>0.0</v>
      </c>
      <c r="R9" s="52" t="s">
        <v>9</v>
      </c>
      <c r="S9" s="52" t="s">
        <v>332</v>
      </c>
      <c r="T9" s="44" t="s">
        <v>823</v>
      </c>
      <c r="U9" s="45"/>
      <c r="V9" s="45"/>
      <c r="W9" s="45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</row>
    <row r="10">
      <c r="A10" s="50"/>
      <c r="B10" s="48">
        <v>43863.0</v>
      </c>
      <c r="C10" s="24" t="s">
        <v>9</v>
      </c>
      <c r="D10" s="24" t="s">
        <v>10</v>
      </c>
      <c r="E10" s="51" t="s">
        <v>46</v>
      </c>
      <c r="F10" s="22" t="s">
        <v>118</v>
      </c>
      <c r="G10" s="22">
        <v>39.0</v>
      </c>
      <c r="H10" s="31">
        <v>43860.0</v>
      </c>
      <c r="I10" s="24">
        <v>0.0</v>
      </c>
      <c r="J10" s="31">
        <v>43860.0</v>
      </c>
      <c r="K10" s="24" t="s">
        <v>9</v>
      </c>
      <c r="L10" s="19" t="s">
        <v>9</v>
      </c>
      <c r="M10" s="24" t="s">
        <v>9</v>
      </c>
      <c r="N10" s="52" t="s">
        <v>9</v>
      </c>
      <c r="O10" s="52" t="s">
        <v>9</v>
      </c>
      <c r="P10" s="52">
        <v>0.0</v>
      </c>
      <c r="Q10" s="24">
        <v>0.0</v>
      </c>
      <c r="R10" s="52" t="s">
        <v>9</v>
      </c>
      <c r="S10" s="52" t="s">
        <v>332</v>
      </c>
      <c r="T10" s="44" t="s">
        <v>823</v>
      </c>
      <c r="U10" s="45"/>
      <c r="V10" s="45"/>
      <c r="W10" s="45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>
      <c r="A11" s="50"/>
      <c r="B11" s="48">
        <v>43862.0</v>
      </c>
      <c r="C11" s="24" t="s">
        <v>9</v>
      </c>
      <c r="D11" s="24" t="s">
        <v>10</v>
      </c>
      <c r="E11" s="51" t="s">
        <v>46</v>
      </c>
      <c r="F11" s="22" t="s">
        <v>118</v>
      </c>
      <c r="G11" s="22">
        <v>57.0</v>
      </c>
      <c r="H11" s="31">
        <v>43855.0</v>
      </c>
      <c r="I11" s="24">
        <v>0.0</v>
      </c>
      <c r="J11" s="31">
        <v>43860.0</v>
      </c>
      <c r="K11" s="24" t="s">
        <v>9</v>
      </c>
      <c r="L11" s="19" t="s">
        <v>9</v>
      </c>
      <c r="M11" s="24" t="s">
        <v>9</v>
      </c>
      <c r="N11" s="52" t="s">
        <v>9</v>
      </c>
      <c r="O11" s="52" t="s">
        <v>9</v>
      </c>
      <c r="P11" s="52">
        <v>0.0</v>
      </c>
      <c r="Q11" s="24">
        <v>0.0</v>
      </c>
      <c r="R11" s="52" t="s">
        <v>9</v>
      </c>
      <c r="S11" s="52" t="s">
        <v>332</v>
      </c>
      <c r="T11" s="33" t="s">
        <v>867</v>
      </c>
      <c r="U11" s="45"/>
      <c r="V11" s="45"/>
      <c r="W11" s="45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>
      <c r="A12" s="50"/>
      <c r="B12" s="48">
        <v>43862.0</v>
      </c>
      <c r="C12" s="24" t="s">
        <v>9</v>
      </c>
      <c r="D12" s="24" t="s">
        <v>10</v>
      </c>
      <c r="E12" s="51" t="s">
        <v>46</v>
      </c>
      <c r="F12" s="22" t="s">
        <v>118</v>
      </c>
      <c r="G12" s="22">
        <v>31.0</v>
      </c>
      <c r="H12" s="31">
        <v>43858.0</v>
      </c>
      <c r="I12" s="24">
        <v>0.0</v>
      </c>
      <c r="J12" s="31">
        <v>43860.0</v>
      </c>
      <c r="K12" s="24" t="s">
        <v>9</v>
      </c>
      <c r="L12" s="19" t="s">
        <v>9</v>
      </c>
      <c r="M12" s="24" t="s">
        <v>9</v>
      </c>
      <c r="N12" s="52" t="s">
        <v>9</v>
      </c>
      <c r="O12" s="52" t="s">
        <v>9</v>
      </c>
      <c r="P12" s="52">
        <v>0.0</v>
      </c>
      <c r="Q12" s="24">
        <v>0.0</v>
      </c>
      <c r="R12" s="52" t="s">
        <v>9</v>
      </c>
      <c r="S12" s="52" t="s">
        <v>332</v>
      </c>
      <c r="T12" s="33" t="s">
        <v>867</v>
      </c>
      <c r="U12" s="45"/>
      <c r="V12" s="45"/>
      <c r="W12" s="45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>
      <c r="A13" s="50"/>
      <c r="B13" s="48">
        <v>43862.0</v>
      </c>
      <c r="C13" s="24" t="s">
        <v>9</v>
      </c>
      <c r="D13" s="24" t="s">
        <v>10</v>
      </c>
      <c r="E13" s="51" t="s">
        <v>46</v>
      </c>
      <c r="F13" s="22" t="s">
        <v>47</v>
      </c>
      <c r="G13" s="22">
        <v>52.0</v>
      </c>
      <c r="H13" s="31">
        <v>43855.0</v>
      </c>
      <c r="I13" s="24">
        <v>0.0</v>
      </c>
      <c r="J13" s="31">
        <v>43860.0</v>
      </c>
      <c r="K13" s="24" t="s">
        <v>9</v>
      </c>
      <c r="L13" s="19" t="s">
        <v>9</v>
      </c>
      <c r="M13" s="24" t="s">
        <v>9</v>
      </c>
      <c r="N13" s="52" t="s">
        <v>9</v>
      </c>
      <c r="O13" s="52" t="s">
        <v>9</v>
      </c>
      <c r="P13" s="52">
        <v>0.0</v>
      </c>
      <c r="Q13" s="24">
        <v>0.0</v>
      </c>
      <c r="R13" s="52" t="s">
        <v>9</v>
      </c>
      <c r="S13" s="52" t="s">
        <v>332</v>
      </c>
      <c r="T13" s="33" t="s">
        <v>867</v>
      </c>
      <c r="U13" s="45"/>
      <c r="V13" s="45"/>
      <c r="W13" s="45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</row>
    <row r="14">
      <c r="A14" s="50"/>
      <c r="B14" s="48">
        <v>43862.0</v>
      </c>
      <c r="C14" s="24" t="s">
        <v>9</v>
      </c>
      <c r="D14" s="24" t="s">
        <v>10</v>
      </c>
      <c r="E14" s="51" t="s">
        <v>46</v>
      </c>
      <c r="F14" s="22" t="s">
        <v>118</v>
      </c>
      <c r="G14" s="22">
        <v>59.0</v>
      </c>
      <c r="H14" s="31">
        <v>43860.0</v>
      </c>
      <c r="I14" s="24">
        <v>0.0</v>
      </c>
      <c r="J14" s="31">
        <v>43861.0</v>
      </c>
      <c r="K14" s="24" t="s">
        <v>9</v>
      </c>
      <c r="L14" s="19" t="s">
        <v>9</v>
      </c>
      <c r="M14" s="24" t="s">
        <v>9</v>
      </c>
      <c r="N14" s="52" t="s">
        <v>9</v>
      </c>
      <c r="O14" s="52" t="s">
        <v>9</v>
      </c>
      <c r="P14" s="52">
        <v>0.0</v>
      </c>
      <c r="Q14" s="24">
        <v>0.0</v>
      </c>
      <c r="R14" s="52" t="s">
        <v>9</v>
      </c>
      <c r="S14" s="52" t="s">
        <v>332</v>
      </c>
      <c r="T14" s="33" t="s">
        <v>867</v>
      </c>
      <c r="U14" s="45"/>
      <c r="V14" s="45"/>
      <c r="W14" s="45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</row>
    <row r="15">
      <c r="A15" s="50"/>
      <c r="B15" s="48">
        <v>43862.0</v>
      </c>
      <c r="C15" s="24" t="s">
        <v>9</v>
      </c>
      <c r="D15" s="24" t="s">
        <v>10</v>
      </c>
      <c r="E15" s="51" t="s">
        <v>46</v>
      </c>
      <c r="F15" s="22" t="s">
        <v>118</v>
      </c>
      <c r="G15" s="22">
        <v>29.0</v>
      </c>
      <c r="H15" s="31">
        <v>43860.0</v>
      </c>
      <c r="I15" s="24">
        <v>0.0</v>
      </c>
      <c r="J15" s="31">
        <v>43860.0</v>
      </c>
      <c r="K15" s="24" t="s">
        <v>9</v>
      </c>
      <c r="L15" s="19" t="s">
        <v>9</v>
      </c>
      <c r="M15" s="24" t="s">
        <v>9</v>
      </c>
      <c r="N15" s="52" t="s">
        <v>9</v>
      </c>
      <c r="O15" s="52" t="s">
        <v>9</v>
      </c>
      <c r="P15" s="52">
        <v>0.0</v>
      </c>
      <c r="Q15" s="24">
        <v>0.0</v>
      </c>
      <c r="R15" s="52" t="s">
        <v>9</v>
      </c>
      <c r="S15" s="52" t="s">
        <v>332</v>
      </c>
      <c r="T15" s="33" t="s">
        <v>867</v>
      </c>
      <c r="U15" s="45"/>
      <c r="V15" s="45"/>
      <c r="W15" s="45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</row>
    <row r="16">
      <c r="A16" s="50"/>
      <c r="B16" s="48">
        <v>43862.0</v>
      </c>
      <c r="C16" s="24" t="s">
        <v>9</v>
      </c>
      <c r="D16" s="24" t="s">
        <v>10</v>
      </c>
      <c r="E16" s="51" t="s">
        <v>46</v>
      </c>
      <c r="F16" s="22" t="s">
        <v>47</v>
      </c>
      <c r="G16" s="22">
        <v>30.0</v>
      </c>
      <c r="H16" s="31">
        <v>43860.0</v>
      </c>
      <c r="I16" s="24">
        <v>0.0</v>
      </c>
      <c r="J16" s="31">
        <v>43860.0</v>
      </c>
      <c r="K16" s="24" t="s">
        <v>9</v>
      </c>
      <c r="L16" s="19" t="s">
        <v>9</v>
      </c>
      <c r="M16" s="24" t="s">
        <v>9</v>
      </c>
      <c r="N16" s="52" t="s">
        <v>9</v>
      </c>
      <c r="O16" s="52" t="s">
        <v>9</v>
      </c>
      <c r="P16" s="52">
        <v>0.0</v>
      </c>
      <c r="Q16" s="24">
        <v>0.0</v>
      </c>
      <c r="R16" s="52" t="s">
        <v>9</v>
      </c>
      <c r="S16" s="52" t="s">
        <v>332</v>
      </c>
      <c r="T16" s="33" t="s">
        <v>867</v>
      </c>
      <c r="U16" s="45"/>
      <c r="V16" s="45"/>
      <c r="W16" s="45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</row>
    <row r="17">
      <c r="A17" s="50"/>
      <c r="B17" s="48">
        <v>43862.0</v>
      </c>
      <c r="C17" s="24" t="s">
        <v>9</v>
      </c>
      <c r="D17" s="24" t="s">
        <v>10</v>
      </c>
      <c r="E17" s="51" t="s">
        <v>46</v>
      </c>
      <c r="F17" s="22" t="s">
        <v>47</v>
      </c>
      <c r="G17" s="22">
        <v>77.0</v>
      </c>
      <c r="H17" s="31">
        <v>43855.0</v>
      </c>
      <c r="I17" s="24">
        <v>0.0</v>
      </c>
      <c r="J17" s="31">
        <v>43857.0</v>
      </c>
      <c r="K17" s="24" t="s">
        <v>9</v>
      </c>
      <c r="L17" s="19" t="s">
        <v>9</v>
      </c>
      <c r="M17" s="24" t="s">
        <v>9</v>
      </c>
      <c r="N17" s="52" t="s">
        <v>9</v>
      </c>
      <c r="O17" s="52" t="s">
        <v>9</v>
      </c>
      <c r="P17" s="52">
        <v>0.0</v>
      </c>
      <c r="Q17" s="24">
        <v>0.0</v>
      </c>
      <c r="R17" s="52" t="s">
        <v>9</v>
      </c>
      <c r="S17" s="52" t="s">
        <v>332</v>
      </c>
      <c r="T17" s="33" t="s">
        <v>867</v>
      </c>
      <c r="U17" s="45"/>
      <c r="V17" s="45"/>
      <c r="W17" s="45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</row>
    <row r="18">
      <c r="A18" s="50"/>
      <c r="B18" s="48">
        <v>43862.0</v>
      </c>
      <c r="C18" s="24" t="s">
        <v>9</v>
      </c>
      <c r="D18" s="24" t="s">
        <v>10</v>
      </c>
      <c r="E18" s="51" t="s">
        <v>46</v>
      </c>
      <c r="F18" s="22" t="s">
        <v>47</v>
      </c>
      <c r="G18" s="22">
        <v>1.0</v>
      </c>
      <c r="H18" s="31">
        <v>43859.0</v>
      </c>
      <c r="I18" s="24">
        <v>0.0</v>
      </c>
      <c r="J18" s="31">
        <v>43859.0</v>
      </c>
      <c r="K18" s="24" t="s">
        <v>9</v>
      </c>
      <c r="L18" s="19" t="s">
        <v>9</v>
      </c>
      <c r="M18" s="24" t="s">
        <v>9</v>
      </c>
      <c r="N18" s="52" t="s">
        <v>9</v>
      </c>
      <c r="O18" s="52" t="s">
        <v>9</v>
      </c>
      <c r="P18" s="52">
        <v>0.0</v>
      </c>
      <c r="Q18" s="24">
        <v>0.0</v>
      </c>
      <c r="R18" s="52" t="s">
        <v>9</v>
      </c>
      <c r="S18" s="52" t="s">
        <v>332</v>
      </c>
      <c r="T18" s="33" t="s">
        <v>867</v>
      </c>
      <c r="U18" s="45"/>
      <c r="V18" s="45"/>
      <c r="W18" s="45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</row>
    <row r="19">
      <c r="A19" s="50"/>
      <c r="B19" s="48">
        <v>43862.0</v>
      </c>
      <c r="C19" s="24" t="s">
        <v>9</v>
      </c>
      <c r="D19" s="24" t="s">
        <v>10</v>
      </c>
      <c r="E19" s="51" t="s">
        <v>46</v>
      </c>
      <c r="F19" s="22" t="s">
        <v>118</v>
      </c>
      <c r="G19" s="22">
        <v>34.0</v>
      </c>
      <c r="H19" s="31">
        <v>43841.0</v>
      </c>
      <c r="I19" s="24">
        <v>0.0</v>
      </c>
      <c r="J19" s="31">
        <v>43861.0</v>
      </c>
      <c r="K19" s="24" t="s">
        <v>9</v>
      </c>
      <c r="L19" s="19" t="s">
        <v>9</v>
      </c>
      <c r="M19" s="24" t="s">
        <v>9</v>
      </c>
      <c r="N19" s="52" t="s">
        <v>9</v>
      </c>
      <c r="O19" s="52" t="s">
        <v>9</v>
      </c>
      <c r="P19" s="52">
        <v>0.0</v>
      </c>
      <c r="Q19" s="24">
        <v>0.0</v>
      </c>
      <c r="R19" s="52" t="s">
        <v>9</v>
      </c>
      <c r="S19" s="52" t="s">
        <v>332</v>
      </c>
      <c r="T19" s="33" t="s">
        <v>867</v>
      </c>
      <c r="U19" s="45"/>
      <c r="V19" s="45"/>
      <c r="W19" s="45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</row>
    <row r="20">
      <c r="A20" s="50"/>
      <c r="B20" s="48">
        <v>43862.0</v>
      </c>
      <c r="C20" s="24" t="s">
        <v>9</v>
      </c>
      <c r="D20" s="24" t="s">
        <v>10</v>
      </c>
      <c r="E20" s="51" t="s">
        <v>46</v>
      </c>
      <c r="F20" s="22" t="s">
        <v>118</v>
      </c>
      <c r="G20" s="22">
        <v>61.0</v>
      </c>
      <c r="H20" s="31">
        <v>43856.0</v>
      </c>
      <c r="I20" s="24">
        <v>0.0</v>
      </c>
      <c r="J20" s="31">
        <v>43862.0</v>
      </c>
      <c r="K20" s="24" t="s">
        <v>9</v>
      </c>
      <c r="L20" s="19" t="s">
        <v>9</v>
      </c>
      <c r="M20" s="24" t="s">
        <v>9</v>
      </c>
      <c r="N20" s="52" t="s">
        <v>9</v>
      </c>
      <c r="O20" s="52" t="s">
        <v>9</v>
      </c>
      <c r="P20" s="52">
        <v>0.0</v>
      </c>
      <c r="Q20" s="24">
        <v>0.0</v>
      </c>
      <c r="R20" s="52" t="s">
        <v>9</v>
      </c>
      <c r="S20" s="52" t="s">
        <v>332</v>
      </c>
      <c r="T20" s="33" t="s">
        <v>867</v>
      </c>
      <c r="U20" s="45"/>
      <c r="V20" s="45"/>
      <c r="W20" s="45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</row>
    <row r="21">
      <c r="A21" s="50"/>
      <c r="B21" s="48">
        <v>43862.0</v>
      </c>
      <c r="C21" s="24" t="s">
        <v>9</v>
      </c>
      <c r="D21" s="24" t="s">
        <v>10</v>
      </c>
      <c r="E21" s="51" t="s">
        <v>46</v>
      </c>
      <c r="F21" s="22" t="s">
        <v>47</v>
      </c>
      <c r="G21" s="22">
        <v>59.0</v>
      </c>
      <c r="H21" s="31">
        <v>43857.0</v>
      </c>
      <c r="I21" s="24">
        <v>0.0</v>
      </c>
      <c r="J21" s="31">
        <v>43860.0</v>
      </c>
      <c r="K21" s="24" t="s">
        <v>9</v>
      </c>
      <c r="L21" s="19" t="s">
        <v>9</v>
      </c>
      <c r="M21" s="24" t="s">
        <v>9</v>
      </c>
      <c r="N21" s="52" t="s">
        <v>9</v>
      </c>
      <c r="O21" s="52" t="s">
        <v>9</v>
      </c>
      <c r="P21" s="52">
        <v>0.0</v>
      </c>
      <c r="Q21" s="24">
        <v>0.0</v>
      </c>
      <c r="R21" s="52" t="s">
        <v>9</v>
      </c>
      <c r="S21" s="52" t="s">
        <v>332</v>
      </c>
      <c r="T21" s="33" t="s">
        <v>867</v>
      </c>
      <c r="U21" s="45"/>
      <c r="V21" s="45"/>
      <c r="W21" s="45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</row>
    <row r="22">
      <c r="A22" s="50"/>
      <c r="B22" s="48">
        <v>43862.0</v>
      </c>
      <c r="C22" s="24" t="s">
        <v>9</v>
      </c>
      <c r="D22" s="24" t="s">
        <v>10</v>
      </c>
      <c r="E22" s="51" t="s">
        <v>46</v>
      </c>
      <c r="F22" s="22" t="s">
        <v>118</v>
      </c>
      <c r="G22" s="22">
        <v>56.0</v>
      </c>
      <c r="H22" s="31">
        <v>43853.0</v>
      </c>
      <c r="I22" s="24">
        <v>0.0</v>
      </c>
      <c r="J22" s="31">
        <v>43860.0</v>
      </c>
      <c r="K22" s="24" t="s">
        <v>9</v>
      </c>
      <c r="L22" s="19" t="s">
        <v>9</v>
      </c>
      <c r="M22" s="24" t="s">
        <v>9</v>
      </c>
      <c r="N22" s="52" t="s">
        <v>9</v>
      </c>
      <c r="O22" s="52" t="s">
        <v>9</v>
      </c>
      <c r="P22" s="52">
        <v>0.0</v>
      </c>
      <c r="Q22" s="24">
        <v>0.0</v>
      </c>
      <c r="R22" s="52" t="s">
        <v>9</v>
      </c>
      <c r="S22" s="52" t="s">
        <v>332</v>
      </c>
      <c r="T22" s="33" t="s">
        <v>867</v>
      </c>
      <c r="U22" s="45"/>
      <c r="V22" s="45"/>
      <c r="W22" s="45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</row>
    <row r="23">
      <c r="A23" s="50"/>
      <c r="B23" s="48">
        <v>43862.0</v>
      </c>
      <c r="C23" s="24" t="s">
        <v>9</v>
      </c>
      <c r="D23" s="24" t="s">
        <v>10</v>
      </c>
      <c r="E23" s="51" t="s">
        <v>46</v>
      </c>
      <c r="F23" s="22" t="s">
        <v>118</v>
      </c>
      <c r="G23" s="22">
        <v>28.0</v>
      </c>
      <c r="H23" s="31">
        <v>43858.0</v>
      </c>
      <c r="I23" s="24">
        <v>0.0</v>
      </c>
      <c r="J23" s="31">
        <v>43861.0</v>
      </c>
      <c r="K23" s="24" t="s">
        <v>9</v>
      </c>
      <c r="L23" s="19" t="s">
        <v>9</v>
      </c>
      <c r="M23" s="24" t="s">
        <v>9</v>
      </c>
      <c r="N23" s="52" t="s">
        <v>9</v>
      </c>
      <c r="O23" s="52" t="s">
        <v>9</v>
      </c>
      <c r="P23" s="52">
        <v>0.0</v>
      </c>
      <c r="Q23" s="24">
        <v>0.0</v>
      </c>
      <c r="R23" s="52" t="s">
        <v>9</v>
      </c>
      <c r="S23" s="52" t="s">
        <v>332</v>
      </c>
      <c r="T23" s="33" t="s">
        <v>867</v>
      </c>
      <c r="U23" s="45"/>
      <c r="V23" s="45"/>
      <c r="W23" s="45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</row>
    <row r="24">
      <c r="A24" s="50"/>
      <c r="B24" s="48">
        <v>43862.0</v>
      </c>
      <c r="C24" s="24" t="s">
        <v>9</v>
      </c>
      <c r="D24" s="24" t="s">
        <v>10</v>
      </c>
      <c r="E24" s="51" t="s">
        <v>46</v>
      </c>
      <c r="F24" s="22" t="s">
        <v>47</v>
      </c>
      <c r="G24" s="22">
        <v>61.0</v>
      </c>
      <c r="H24" s="31">
        <v>43854.0</v>
      </c>
      <c r="I24" s="24">
        <v>0.0</v>
      </c>
      <c r="J24" s="31">
        <v>43855.0</v>
      </c>
      <c r="K24" s="24" t="s">
        <v>9</v>
      </c>
      <c r="L24" s="19" t="s">
        <v>9</v>
      </c>
      <c r="M24" s="24" t="s">
        <v>9</v>
      </c>
      <c r="N24" s="52" t="s">
        <v>9</v>
      </c>
      <c r="O24" s="52" t="s">
        <v>9</v>
      </c>
      <c r="P24" s="52">
        <v>0.0</v>
      </c>
      <c r="Q24" s="24">
        <v>0.0</v>
      </c>
      <c r="R24" s="52" t="s">
        <v>9</v>
      </c>
      <c r="S24" s="52" t="s">
        <v>332</v>
      </c>
      <c r="T24" s="33" t="s">
        <v>867</v>
      </c>
      <c r="U24" s="45"/>
      <c r="V24" s="45"/>
      <c r="W24" s="45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</row>
    <row r="25">
      <c r="A25" s="50"/>
      <c r="B25" s="48">
        <v>43862.0</v>
      </c>
      <c r="C25" s="24" t="s">
        <v>9</v>
      </c>
      <c r="D25" s="24" t="s">
        <v>10</v>
      </c>
      <c r="E25" s="51" t="s">
        <v>46</v>
      </c>
      <c r="F25" s="22" t="s">
        <v>47</v>
      </c>
      <c r="G25" s="22">
        <v>35.0</v>
      </c>
      <c r="H25" s="31">
        <v>43859.0</v>
      </c>
      <c r="I25" s="24">
        <v>0.0</v>
      </c>
      <c r="J25" s="31">
        <v>43862.0</v>
      </c>
      <c r="K25" s="24" t="s">
        <v>9</v>
      </c>
      <c r="L25" s="19" t="s">
        <v>9</v>
      </c>
      <c r="M25" s="24" t="s">
        <v>9</v>
      </c>
      <c r="N25" s="52" t="s">
        <v>9</v>
      </c>
      <c r="O25" s="52" t="s">
        <v>9</v>
      </c>
      <c r="P25" s="52">
        <v>0.0</v>
      </c>
      <c r="Q25" s="24">
        <v>0.0</v>
      </c>
      <c r="R25" s="52" t="s">
        <v>9</v>
      </c>
      <c r="S25" s="52" t="s">
        <v>332</v>
      </c>
      <c r="T25" s="33" t="s">
        <v>867</v>
      </c>
      <c r="U25" s="45"/>
      <c r="V25" s="45"/>
      <c r="W25" s="45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</row>
    <row r="26">
      <c r="A26" s="50"/>
      <c r="B26" s="48">
        <v>43862.0</v>
      </c>
      <c r="C26" s="24" t="s">
        <v>9</v>
      </c>
      <c r="D26" s="24" t="s">
        <v>10</v>
      </c>
      <c r="E26" s="51" t="s">
        <v>46</v>
      </c>
      <c r="F26" s="22" t="s">
        <v>118</v>
      </c>
      <c r="G26" s="22">
        <v>51.0</v>
      </c>
      <c r="H26" s="31">
        <v>43852.0</v>
      </c>
      <c r="I26" s="24">
        <v>0.0</v>
      </c>
      <c r="J26" s="73">
        <v>43860.0</v>
      </c>
      <c r="K26" s="24" t="s">
        <v>9</v>
      </c>
      <c r="L26" s="19" t="s">
        <v>9</v>
      </c>
      <c r="M26" s="24" t="s">
        <v>9</v>
      </c>
      <c r="N26" s="52" t="s">
        <v>9</v>
      </c>
      <c r="O26" s="52" t="s">
        <v>9</v>
      </c>
      <c r="P26" s="52">
        <v>0.0</v>
      </c>
      <c r="Q26" s="24">
        <v>0.0</v>
      </c>
      <c r="R26" s="52" t="s">
        <v>9</v>
      </c>
      <c r="S26" s="52" t="s">
        <v>332</v>
      </c>
      <c r="T26" s="33" t="s">
        <v>936</v>
      </c>
      <c r="U26" s="45"/>
      <c r="V26" s="45"/>
      <c r="W26" s="45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</row>
    <row r="27">
      <c r="A27" s="50"/>
      <c r="B27" s="48">
        <v>43862.0</v>
      </c>
      <c r="C27" s="24" t="s">
        <v>9</v>
      </c>
      <c r="D27" s="24" t="s">
        <v>10</v>
      </c>
      <c r="E27" s="51" t="s">
        <v>46</v>
      </c>
      <c r="F27" s="22" t="s">
        <v>47</v>
      </c>
      <c r="G27" s="22">
        <v>89.0</v>
      </c>
      <c r="H27" s="31">
        <v>43860.0</v>
      </c>
      <c r="I27" s="24">
        <v>0.0</v>
      </c>
      <c r="J27" s="73">
        <v>43860.0</v>
      </c>
      <c r="K27" s="24" t="s">
        <v>9</v>
      </c>
      <c r="L27" s="19" t="s">
        <v>9</v>
      </c>
      <c r="M27" s="24" t="s">
        <v>9</v>
      </c>
      <c r="N27" s="52" t="s">
        <v>9</v>
      </c>
      <c r="O27" s="52" t="s">
        <v>9</v>
      </c>
      <c r="P27" s="52">
        <v>0.0</v>
      </c>
      <c r="Q27" s="24">
        <v>0.0</v>
      </c>
      <c r="R27" s="52" t="s">
        <v>9</v>
      </c>
      <c r="S27" s="52" t="s">
        <v>332</v>
      </c>
      <c r="T27" s="33" t="s">
        <v>936</v>
      </c>
      <c r="U27" s="45"/>
      <c r="V27" s="45"/>
      <c r="W27" s="45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</row>
    <row r="28">
      <c r="A28" s="50"/>
      <c r="B28" s="48">
        <v>43862.0</v>
      </c>
      <c r="C28" s="24" t="s">
        <v>9</v>
      </c>
      <c r="D28" s="24" t="s">
        <v>10</v>
      </c>
      <c r="E28" s="51" t="s">
        <v>46</v>
      </c>
      <c r="F28" s="22" t="s">
        <v>118</v>
      </c>
      <c r="G28" s="22">
        <v>31.0</v>
      </c>
      <c r="H28" s="31">
        <v>43858.0</v>
      </c>
      <c r="I28" s="24">
        <v>0.0</v>
      </c>
      <c r="J28" s="73">
        <v>43858.0</v>
      </c>
      <c r="K28" s="24" t="s">
        <v>9</v>
      </c>
      <c r="L28" s="19" t="s">
        <v>9</v>
      </c>
      <c r="M28" s="24" t="s">
        <v>9</v>
      </c>
      <c r="N28" s="52" t="s">
        <v>9</v>
      </c>
      <c r="O28" s="52" t="s">
        <v>9</v>
      </c>
      <c r="P28" s="52">
        <v>0.0</v>
      </c>
      <c r="Q28" s="24">
        <v>0.0</v>
      </c>
      <c r="R28" s="52" t="s">
        <v>9</v>
      </c>
      <c r="S28" s="52" t="s">
        <v>332</v>
      </c>
      <c r="T28" s="33" t="s">
        <v>936</v>
      </c>
      <c r="U28" s="45"/>
      <c r="V28" s="45"/>
      <c r="W28" s="45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</row>
    <row r="29">
      <c r="A29" s="50"/>
      <c r="B29" s="48">
        <v>43862.0</v>
      </c>
      <c r="C29" s="24" t="s">
        <v>9</v>
      </c>
      <c r="D29" s="24" t="s">
        <v>10</v>
      </c>
      <c r="E29" s="51" t="s">
        <v>46</v>
      </c>
      <c r="F29" s="22" t="s">
        <v>47</v>
      </c>
      <c r="G29" s="22">
        <v>31.0</v>
      </c>
      <c r="H29" s="31">
        <v>43854.0</v>
      </c>
      <c r="I29" s="24">
        <v>0.0</v>
      </c>
      <c r="J29" s="73">
        <v>43854.0</v>
      </c>
      <c r="K29" s="24" t="s">
        <v>9</v>
      </c>
      <c r="L29" s="19" t="s">
        <v>9</v>
      </c>
      <c r="M29" s="24" t="s">
        <v>9</v>
      </c>
      <c r="N29" s="52" t="s">
        <v>9</v>
      </c>
      <c r="O29" s="52" t="s">
        <v>9</v>
      </c>
      <c r="P29" s="52">
        <v>0.0</v>
      </c>
      <c r="Q29" s="24">
        <v>0.0</v>
      </c>
      <c r="R29" s="52" t="s">
        <v>9</v>
      </c>
      <c r="S29" s="52" t="s">
        <v>332</v>
      </c>
      <c r="T29" s="33" t="s">
        <v>936</v>
      </c>
      <c r="U29" s="45"/>
      <c r="V29" s="45"/>
      <c r="W29" s="45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</row>
    <row r="30">
      <c r="A30" s="50"/>
      <c r="B30" s="48">
        <v>43862.0</v>
      </c>
      <c r="C30" s="24" t="s">
        <v>9</v>
      </c>
      <c r="D30" s="24" t="s">
        <v>10</v>
      </c>
      <c r="E30" s="51" t="s">
        <v>46</v>
      </c>
      <c r="F30" s="22" t="s">
        <v>47</v>
      </c>
      <c r="G30" s="22">
        <v>61.0</v>
      </c>
      <c r="H30" s="31">
        <v>43859.0</v>
      </c>
      <c r="I30" s="24">
        <v>0.0</v>
      </c>
      <c r="J30" s="73">
        <v>43860.0</v>
      </c>
      <c r="K30" s="24" t="s">
        <v>9</v>
      </c>
      <c r="L30" s="19" t="s">
        <v>9</v>
      </c>
      <c r="M30" s="24" t="s">
        <v>9</v>
      </c>
      <c r="N30" s="52" t="s">
        <v>9</v>
      </c>
      <c r="O30" s="52" t="s">
        <v>9</v>
      </c>
      <c r="P30" s="52">
        <v>0.0</v>
      </c>
      <c r="Q30" s="24">
        <v>0.0</v>
      </c>
      <c r="R30" s="52" t="s">
        <v>9</v>
      </c>
      <c r="S30" s="52" t="s">
        <v>332</v>
      </c>
      <c r="T30" s="33" t="s">
        <v>936</v>
      </c>
      <c r="U30" s="45"/>
      <c r="V30" s="45"/>
      <c r="W30" s="45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</row>
    <row r="31">
      <c r="A31" s="50"/>
      <c r="B31" s="48">
        <v>43862.0</v>
      </c>
      <c r="C31" s="24" t="s">
        <v>9</v>
      </c>
      <c r="D31" s="24" t="s">
        <v>10</v>
      </c>
      <c r="E31" s="51" t="s">
        <v>46</v>
      </c>
      <c r="F31" s="22" t="s">
        <v>47</v>
      </c>
      <c r="G31" s="22">
        <v>36.0</v>
      </c>
      <c r="H31" s="31">
        <v>43859.0</v>
      </c>
      <c r="I31" s="24">
        <v>0.0</v>
      </c>
      <c r="J31" s="73">
        <v>43860.0</v>
      </c>
      <c r="K31" s="24" t="s">
        <v>9</v>
      </c>
      <c r="L31" s="19" t="s">
        <v>9</v>
      </c>
      <c r="M31" s="24" t="s">
        <v>9</v>
      </c>
      <c r="N31" s="52" t="s">
        <v>9</v>
      </c>
      <c r="O31" s="52" t="s">
        <v>9</v>
      </c>
      <c r="P31" s="52">
        <v>0.0</v>
      </c>
      <c r="Q31" s="24">
        <v>0.0</v>
      </c>
      <c r="R31" s="52" t="s">
        <v>9</v>
      </c>
      <c r="S31" s="52" t="s">
        <v>332</v>
      </c>
      <c r="T31" s="33" t="s">
        <v>936</v>
      </c>
      <c r="U31" s="45"/>
      <c r="V31" s="45"/>
      <c r="W31" s="45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</row>
    <row r="32">
      <c r="A32" s="50"/>
      <c r="B32" s="48">
        <v>43862.0</v>
      </c>
      <c r="C32" s="24" t="s">
        <v>9</v>
      </c>
      <c r="D32" s="24" t="s">
        <v>10</v>
      </c>
      <c r="E32" s="51" t="s">
        <v>46</v>
      </c>
      <c r="F32" s="22" t="s">
        <v>47</v>
      </c>
      <c r="G32" s="22">
        <v>36.0</v>
      </c>
      <c r="H32" s="31">
        <v>43859.0</v>
      </c>
      <c r="I32" s="24">
        <v>0.0</v>
      </c>
      <c r="J32" s="73">
        <v>43859.0</v>
      </c>
      <c r="K32" s="24" t="s">
        <v>9</v>
      </c>
      <c r="L32" s="19" t="s">
        <v>9</v>
      </c>
      <c r="M32" s="24" t="s">
        <v>9</v>
      </c>
      <c r="N32" s="52" t="s">
        <v>9</v>
      </c>
      <c r="O32" s="52" t="s">
        <v>9</v>
      </c>
      <c r="P32" s="52">
        <v>0.0</v>
      </c>
      <c r="Q32" s="24">
        <v>0.0</v>
      </c>
      <c r="R32" s="52" t="s">
        <v>9</v>
      </c>
      <c r="S32" s="52" t="s">
        <v>332</v>
      </c>
      <c r="T32" s="33" t="s">
        <v>936</v>
      </c>
      <c r="U32" s="45"/>
      <c r="V32" s="45"/>
      <c r="W32" s="45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</row>
    <row r="33">
      <c r="A33" s="50"/>
      <c r="B33" s="74">
        <v>43862.0</v>
      </c>
      <c r="C33" s="24" t="s">
        <v>9</v>
      </c>
      <c r="D33" s="24" t="s">
        <v>10</v>
      </c>
      <c r="E33" s="51" t="s">
        <v>46</v>
      </c>
      <c r="F33" s="24" t="s">
        <v>47</v>
      </c>
      <c r="G33" s="22">
        <v>65.0</v>
      </c>
      <c r="H33" s="19">
        <v>43859.0</v>
      </c>
      <c r="I33" s="24">
        <v>0.0</v>
      </c>
      <c r="J33" s="73">
        <v>43860.0</v>
      </c>
      <c r="K33" s="24" t="s">
        <v>9</v>
      </c>
      <c r="L33" s="19" t="s">
        <v>9</v>
      </c>
      <c r="M33" s="24" t="s">
        <v>9</v>
      </c>
      <c r="N33" s="52" t="s">
        <v>9</v>
      </c>
      <c r="O33" s="52" t="s">
        <v>9</v>
      </c>
      <c r="P33" s="52">
        <v>0.0</v>
      </c>
      <c r="Q33" s="24">
        <v>0.0</v>
      </c>
      <c r="R33" s="52" t="s">
        <v>9</v>
      </c>
      <c r="S33" s="52" t="s">
        <v>332</v>
      </c>
      <c r="T33" s="44" t="s">
        <v>936</v>
      </c>
      <c r="U33" s="45"/>
      <c r="V33" s="45"/>
      <c r="W33" s="45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</row>
    <row r="34">
      <c r="A34" s="50"/>
      <c r="B34" s="74">
        <v>43862.0</v>
      </c>
      <c r="C34" s="24" t="s">
        <v>9</v>
      </c>
      <c r="D34" s="24" t="s">
        <v>10</v>
      </c>
      <c r="E34" s="51" t="s">
        <v>46</v>
      </c>
      <c r="F34" s="22" t="s">
        <v>118</v>
      </c>
      <c r="G34" s="22">
        <v>63.0</v>
      </c>
      <c r="H34" s="19">
        <v>43859.0</v>
      </c>
      <c r="I34" s="24">
        <v>0.0</v>
      </c>
      <c r="J34" s="73">
        <v>43860.0</v>
      </c>
      <c r="K34" s="24" t="s">
        <v>9</v>
      </c>
      <c r="L34" s="19" t="s">
        <v>9</v>
      </c>
      <c r="M34" s="24" t="s">
        <v>9</v>
      </c>
      <c r="N34" s="52" t="s">
        <v>9</v>
      </c>
      <c r="O34" s="52" t="s">
        <v>9</v>
      </c>
      <c r="P34" s="52">
        <v>0.0</v>
      </c>
      <c r="Q34" s="24">
        <v>0.0</v>
      </c>
      <c r="R34" s="52" t="s">
        <v>9</v>
      </c>
      <c r="S34" s="52" t="s">
        <v>332</v>
      </c>
      <c r="T34" s="44" t="s">
        <v>936</v>
      </c>
      <c r="U34" s="45"/>
      <c r="V34" s="45"/>
      <c r="W34" s="45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</row>
    <row r="35">
      <c r="A35" s="50"/>
      <c r="B35" s="74">
        <v>43862.0</v>
      </c>
      <c r="C35" s="24" t="s">
        <v>9</v>
      </c>
      <c r="D35" s="24" t="s">
        <v>10</v>
      </c>
      <c r="E35" s="51" t="s">
        <v>46</v>
      </c>
      <c r="F35" s="22" t="s">
        <v>118</v>
      </c>
      <c r="G35" s="24">
        <v>36.0</v>
      </c>
      <c r="H35" s="19">
        <v>43859.0</v>
      </c>
      <c r="I35" s="24">
        <v>0.0</v>
      </c>
      <c r="J35" s="73">
        <v>43860.0</v>
      </c>
      <c r="K35" s="24" t="s">
        <v>9</v>
      </c>
      <c r="L35" s="19" t="s">
        <v>9</v>
      </c>
      <c r="M35" s="24" t="s">
        <v>9</v>
      </c>
      <c r="N35" s="52" t="s">
        <v>9</v>
      </c>
      <c r="O35" s="52" t="s">
        <v>9</v>
      </c>
      <c r="P35" s="52">
        <v>0.0</v>
      </c>
      <c r="Q35" s="24">
        <v>0.0</v>
      </c>
      <c r="R35" s="52" t="s">
        <v>9</v>
      </c>
      <c r="S35" s="52" t="s">
        <v>332</v>
      </c>
      <c r="T35" s="44" t="s">
        <v>936</v>
      </c>
      <c r="U35" s="45"/>
      <c r="V35" s="45"/>
      <c r="W35" s="45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</row>
    <row r="36">
      <c r="A36" s="50"/>
      <c r="B36" s="74">
        <v>43862.0</v>
      </c>
      <c r="C36" s="24" t="s">
        <v>9</v>
      </c>
      <c r="D36" s="24" t="s">
        <v>10</v>
      </c>
      <c r="E36" s="51" t="s">
        <v>46</v>
      </c>
      <c r="F36" s="22" t="s">
        <v>118</v>
      </c>
      <c r="G36" s="22">
        <v>10.0</v>
      </c>
      <c r="H36" s="19">
        <v>43859.0</v>
      </c>
      <c r="I36" s="24">
        <v>0.0</v>
      </c>
      <c r="J36" s="73">
        <v>43860.0</v>
      </c>
      <c r="K36" s="24" t="s">
        <v>9</v>
      </c>
      <c r="L36" s="19" t="s">
        <v>9</v>
      </c>
      <c r="M36" s="24" t="s">
        <v>9</v>
      </c>
      <c r="N36" s="52" t="s">
        <v>9</v>
      </c>
      <c r="O36" s="52" t="s">
        <v>9</v>
      </c>
      <c r="P36" s="52">
        <v>0.0</v>
      </c>
      <c r="Q36" s="24">
        <v>0.0</v>
      </c>
      <c r="R36" s="52" t="s">
        <v>9</v>
      </c>
      <c r="S36" s="52" t="s">
        <v>332</v>
      </c>
      <c r="T36" s="44" t="s">
        <v>936</v>
      </c>
      <c r="U36" s="45"/>
      <c r="V36" s="45"/>
      <c r="W36" s="45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</row>
    <row r="37">
      <c r="A37" s="50"/>
      <c r="B37" s="74">
        <v>43862.0</v>
      </c>
      <c r="C37" s="24" t="s">
        <v>9</v>
      </c>
      <c r="D37" s="24" t="s">
        <v>10</v>
      </c>
      <c r="E37" s="51" t="s">
        <v>46</v>
      </c>
      <c r="F37" s="24" t="s">
        <v>47</v>
      </c>
      <c r="G37" s="22">
        <v>65.0</v>
      </c>
      <c r="H37" s="31">
        <v>43854.0</v>
      </c>
      <c r="I37" s="24">
        <v>0.0</v>
      </c>
      <c r="J37" s="73">
        <v>43858.0</v>
      </c>
      <c r="K37" s="24" t="s">
        <v>9</v>
      </c>
      <c r="L37" s="19" t="s">
        <v>9</v>
      </c>
      <c r="M37" s="24" t="s">
        <v>9</v>
      </c>
      <c r="N37" s="52" t="s">
        <v>9</v>
      </c>
      <c r="O37" s="52" t="s">
        <v>9</v>
      </c>
      <c r="P37" s="52">
        <v>0.0</v>
      </c>
      <c r="Q37" s="24">
        <v>0.0</v>
      </c>
      <c r="R37" s="52" t="s">
        <v>9</v>
      </c>
      <c r="S37" s="52" t="s">
        <v>332</v>
      </c>
      <c r="T37" s="44" t="s">
        <v>936</v>
      </c>
      <c r="U37" s="45"/>
      <c r="V37" s="45"/>
      <c r="W37" s="45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T37" s="37"/>
      <c r="BU37" s="37"/>
    </row>
    <row r="38">
      <c r="A38" s="50"/>
      <c r="B38" s="77">
        <v>43861.0</v>
      </c>
      <c r="C38" s="24" t="s">
        <v>9</v>
      </c>
      <c r="D38" s="24" t="s">
        <v>10</v>
      </c>
      <c r="E38" s="51" t="s">
        <v>46</v>
      </c>
      <c r="F38" s="22" t="s">
        <v>118</v>
      </c>
      <c r="G38" s="22">
        <v>58.0</v>
      </c>
      <c r="H38" s="31">
        <v>43858.0</v>
      </c>
      <c r="I38" s="24">
        <v>0.0</v>
      </c>
      <c r="J38" s="73">
        <v>43859.0</v>
      </c>
      <c r="K38" s="24" t="s">
        <v>9</v>
      </c>
      <c r="L38" s="19" t="s">
        <v>9</v>
      </c>
      <c r="M38" s="24" t="s">
        <v>9</v>
      </c>
      <c r="N38" s="52" t="s">
        <v>9</v>
      </c>
      <c r="O38" s="52" t="s">
        <v>9</v>
      </c>
      <c r="P38" s="52">
        <v>0.0</v>
      </c>
      <c r="Q38" s="24">
        <v>0.0</v>
      </c>
      <c r="R38" s="52" t="s">
        <v>9</v>
      </c>
      <c r="S38" s="52" t="s">
        <v>332</v>
      </c>
      <c r="T38" s="33" t="s">
        <v>959</v>
      </c>
      <c r="U38" s="45"/>
      <c r="V38" s="45"/>
      <c r="W38" s="45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</row>
    <row r="39">
      <c r="A39" s="50"/>
      <c r="B39" s="77">
        <v>43861.0</v>
      </c>
      <c r="C39" s="24" t="s">
        <v>9</v>
      </c>
      <c r="D39" s="24" t="s">
        <v>10</v>
      </c>
      <c r="E39" s="51" t="s">
        <v>46</v>
      </c>
      <c r="F39" s="22" t="s">
        <v>47</v>
      </c>
      <c r="G39" s="22">
        <v>40.0</v>
      </c>
      <c r="H39" s="31">
        <v>43859.0</v>
      </c>
      <c r="I39" s="24">
        <v>0.0</v>
      </c>
      <c r="J39" s="73">
        <v>43860.0</v>
      </c>
      <c r="K39" s="24" t="s">
        <v>9</v>
      </c>
      <c r="L39" s="19" t="s">
        <v>9</v>
      </c>
      <c r="M39" s="24" t="s">
        <v>9</v>
      </c>
      <c r="N39" s="52" t="s">
        <v>9</v>
      </c>
      <c r="O39" s="52" t="s">
        <v>9</v>
      </c>
      <c r="P39" s="52">
        <v>0.0</v>
      </c>
      <c r="Q39" s="24">
        <v>0.0</v>
      </c>
      <c r="R39" s="52" t="s">
        <v>9</v>
      </c>
      <c r="S39" s="52" t="s">
        <v>332</v>
      </c>
      <c r="T39" s="33" t="s">
        <v>959</v>
      </c>
      <c r="U39" s="45"/>
      <c r="V39" s="45"/>
      <c r="W39" s="45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</row>
    <row r="40">
      <c r="A40" s="50"/>
      <c r="B40" s="77">
        <v>43861.0</v>
      </c>
      <c r="C40" s="24" t="s">
        <v>9</v>
      </c>
      <c r="D40" s="24" t="s">
        <v>10</v>
      </c>
      <c r="E40" s="51" t="s">
        <v>46</v>
      </c>
      <c r="F40" s="22" t="s">
        <v>47</v>
      </c>
      <c r="G40" s="22">
        <v>35.0</v>
      </c>
      <c r="H40" s="31">
        <v>43855.0</v>
      </c>
      <c r="I40" s="24">
        <v>0.0</v>
      </c>
      <c r="J40" s="73">
        <v>43856.0</v>
      </c>
      <c r="K40" s="24" t="s">
        <v>9</v>
      </c>
      <c r="L40" s="19" t="s">
        <v>9</v>
      </c>
      <c r="M40" s="24" t="s">
        <v>9</v>
      </c>
      <c r="N40" s="52" t="s">
        <v>9</v>
      </c>
      <c r="O40" s="52" t="s">
        <v>9</v>
      </c>
      <c r="P40" s="52">
        <v>0.0</v>
      </c>
      <c r="Q40" s="24">
        <v>0.0</v>
      </c>
      <c r="R40" s="52" t="s">
        <v>9</v>
      </c>
      <c r="S40" s="52" t="s">
        <v>332</v>
      </c>
      <c r="T40" s="33" t="s">
        <v>959</v>
      </c>
      <c r="U40" s="45"/>
      <c r="V40" s="45"/>
      <c r="W40" s="45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</row>
    <row r="41">
      <c r="A41" s="50"/>
      <c r="B41" s="77">
        <v>43861.0</v>
      </c>
      <c r="C41" s="24" t="s">
        <v>9</v>
      </c>
      <c r="D41" s="24" t="s">
        <v>10</v>
      </c>
      <c r="E41" s="51" t="s">
        <v>46</v>
      </c>
      <c r="F41" s="22" t="s">
        <v>118</v>
      </c>
      <c r="G41" s="22">
        <v>60.0</v>
      </c>
      <c r="H41" s="31">
        <v>43859.0</v>
      </c>
      <c r="I41" s="24">
        <v>0.0</v>
      </c>
      <c r="J41" s="73">
        <v>43859.0</v>
      </c>
      <c r="K41" s="24" t="s">
        <v>9</v>
      </c>
      <c r="L41" s="19" t="s">
        <v>9</v>
      </c>
      <c r="M41" s="24" t="s">
        <v>9</v>
      </c>
      <c r="N41" s="52" t="s">
        <v>9</v>
      </c>
      <c r="O41" s="52" t="s">
        <v>9</v>
      </c>
      <c r="P41" s="52">
        <v>0.0</v>
      </c>
      <c r="Q41" s="24">
        <v>0.0</v>
      </c>
      <c r="R41" s="52" t="s">
        <v>9</v>
      </c>
      <c r="S41" s="52" t="s">
        <v>332</v>
      </c>
      <c r="T41" s="33" t="s">
        <v>959</v>
      </c>
      <c r="U41" s="45"/>
      <c r="V41" s="45"/>
      <c r="W41" s="45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</row>
    <row r="42">
      <c r="A42" s="50"/>
      <c r="B42" s="77">
        <v>43861.0</v>
      </c>
      <c r="C42" s="24" t="s">
        <v>9</v>
      </c>
      <c r="D42" s="24" t="s">
        <v>10</v>
      </c>
      <c r="E42" s="51" t="s">
        <v>46</v>
      </c>
      <c r="F42" s="22" t="s">
        <v>47</v>
      </c>
      <c r="G42" s="22">
        <v>40.0</v>
      </c>
      <c r="H42" s="31">
        <v>43859.0</v>
      </c>
      <c r="I42" s="24">
        <v>0.0</v>
      </c>
      <c r="J42" s="73">
        <v>43860.0</v>
      </c>
      <c r="K42" s="24" t="s">
        <v>9</v>
      </c>
      <c r="L42" s="19" t="s">
        <v>9</v>
      </c>
      <c r="M42" s="24" t="s">
        <v>9</v>
      </c>
      <c r="N42" s="52" t="s">
        <v>9</v>
      </c>
      <c r="O42" s="52" t="s">
        <v>9</v>
      </c>
      <c r="P42" s="52">
        <v>0.0</v>
      </c>
      <c r="Q42" s="24">
        <v>0.0</v>
      </c>
      <c r="R42" s="52" t="s">
        <v>9</v>
      </c>
      <c r="S42" s="52" t="s">
        <v>332</v>
      </c>
      <c r="T42" s="33" t="s">
        <v>959</v>
      </c>
      <c r="U42" s="45"/>
      <c r="V42" s="45"/>
      <c r="W42" s="45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</row>
    <row r="43">
      <c r="A43" s="50"/>
      <c r="B43" s="77">
        <v>43861.0</v>
      </c>
      <c r="C43" s="24" t="s">
        <v>9</v>
      </c>
      <c r="D43" s="24" t="s">
        <v>10</v>
      </c>
      <c r="E43" s="51" t="s">
        <v>46</v>
      </c>
      <c r="F43" s="22" t="s">
        <v>47</v>
      </c>
      <c r="G43" s="22">
        <v>35.0</v>
      </c>
      <c r="H43" s="31">
        <v>43855.0</v>
      </c>
      <c r="I43" s="24">
        <v>0.0</v>
      </c>
      <c r="J43" s="73">
        <v>43856.0</v>
      </c>
      <c r="K43" s="24" t="s">
        <v>9</v>
      </c>
      <c r="L43" s="19" t="s">
        <v>9</v>
      </c>
      <c r="M43" s="24" t="s">
        <v>9</v>
      </c>
      <c r="N43" s="52" t="s">
        <v>9</v>
      </c>
      <c r="O43" s="52" t="s">
        <v>9</v>
      </c>
      <c r="P43" s="52">
        <v>0.0</v>
      </c>
      <c r="Q43" s="24">
        <v>0.0</v>
      </c>
      <c r="R43" s="52" t="s">
        <v>9</v>
      </c>
      <c r="S43" s="52" t="s">
        <v>332</v>
      </c>
      <c r="T43" s="33" t="s">
        <v>959</v>
      </c>
      <c r="U43" s="45"/>
      <c r="V43" s="45"/>
      <c r="W43" s="45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</row>
    <row r="44">
      <c r="A44" s="50"/>
      <c r="B44" s="77">
        <v>43861.0</v>
      </c>
      <c r="C44" s="24" t="s">
        <v>9</v>
      </c>
      <c r="D44" s="24" t="s">
        <v>10</v>
      </c>
      <c r="E44" s="51" t="s">
        <v>46</v>
      </c>
      <c r="F44" s="22" t="s">
        <v>118</v>
      </c>
      <c r="G44" s="22">
        <v>60.0</v>
      </c>
      <c r="H44" s="31">
        <v>43859.0</v>
      </c>
      <c r="I44" s="24">
        <v>0.0</v>
      </c>
      <c r="J44" s="73">
        <v>43859.0</v>
      </c>
      <c r="K44" s="24" t="s">
        <v>9</v>
      </c>
      <c r="L44" s="19" t="s">
        <v>9</v>
      </c>
      <c r="M44" s="24" t="s">
        <v>9</v>
      </c>
      <c r="N44" s="52" t="s">
        <v>9</v>
      </c>
      <c r="O44" s="52" t="s">
        <v>9</v>
      </c>
      <c r="P44" s="52">
        <v>0.0</v>
      </c>
      <c r="Q44" s="24">
        <v>0.0</v>
      </c>
      <c r="R44" s="52" t="s">
        <v>9</v>
      </c>
      <c r="S44" s="52" t="s">
        <v>332</v>
      </c>
      <c r="T44" s="33" t="s">
        <v>959</v>
      </c>
      <c r="U44" s="45"/>
      <c r="V44" s="45"/>
      <c r="W44" s="45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</row>
    <row r="45">
      <c r="A45" s="50"/>
      <c r="B45" s="77">
        <v>43861.0</v>
      </c>
      <c r="C45" s="24" t="s">
        <v>9</v>
      </c>
      <c r="D45" s="24" t="s">
        <v>10</v>
      </c>
      <c r="E45" s="51" t="s">
        <v>46</v>
      </c>
      <c r="F45" s="22" t="s">
        <v>118</v>
      </c>
      <c r="G45" s="22">
        <v>67.0</v>
      </c>
      <c r="H45" s="31">
        <v>43852.0</v>
      </c>
      <c r="I45" s="24">
        <v>0.0</v>
      </c>
      <c r="J45" s="73">
        <v>43858.0</v>
      </c>
      <c r="K45" s="24" t="s">
        <v>9</v>
      </c>
      <c r="L45" s="19" t="s">
        <v>9</v>
      </c>
      <c r="M45" s="24" t="s">
        <v>9</v>
      </c>
      <c r="N45" s="52" t="s">
        <v>9</v>
      </c>
      <c r="O45" s="52" t="s">
        <v>9</v>
      </c>
      <c r="P45" s="52">
        <v>0.0</v>
      </c>
      <c r="Q45" s="24">
        <v>0.0</v>
      </c>
      <c r="R45" s="52" t="s">
        <v>9</v>
      </c>
      <c r="S45" s="52" t="s">
        <v>332</v>
      </c>
      <c r="T45" s="33" t="s">
        <v>959</v>
      </c>
      <c r="U45" s="45"/>
      <c r="V45" s="45"/>
      <c r="W45" s="45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</row>
    <row r="46">
      <c r="A46" s="50"/>
      <c r="B46" s="77">
        <v>43861.0</v>
      </c>
      <c r="C46" s="24" t="s">
        <v>9</v>
      </c>
      <c r="D46" s="24" t="s">
        <v>10</v>
      </c>
      <c r="E46" s="51" t="s">
        <v>46</v>
      </c>
      <c r="F46" s="22" t="s">
        <v>118</v>
      </c>
      <c r="G46" s="22">
        <v>63.0</v>
      </c>
      <c r="H46" s="31">
        <v>43857.0</v>
      </c>
      <c r="I46" s="24">
        <v>0.0</v>
      </c>
      <c r="J46" s="73">
        <v>43857.0</v>
      </c>
      <c r="K46" s="24" t="s">
        <v>9</v>
      </c>
      <c r="L46" s="19" t="s">
        <v>9</v>
      </c>
      <c r="M46" s="24" t="s">
        <v>9</v>
      </c>
      <c r="N46" s="52" t="s">
        <v>9</v>
      </c>
      <c r="O46" s="52" t="s">
        <v>9</v>
      </c>
      <c r="P46" s="52">
        <v>0.0</v>
      </c>
      <c r="Q46" s="24">
        <v>0.0</v>
      </c>
      <c r="R46" s="52" t="s">
        <v>9</v>
      </c>
      <c r="S46" s="52" t="s">
        <v>332</v>
      </c>
      <c r="T46" s="33" t="s">
        <v>959</v>
      </c>
      <c r="U46" s="45"/>
      <c r="V46" s="45"/>
      <c r="W46" s="45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</row>
    <row r="47">
      <c r="A47" s="50"/>
      <c r="B47" s="77">
        <v>43861.0</v>
      </c>
      <c r="C47" s="24" t="s">
        <v>9</v>
      </c>
      <c r="D47" s="24" t="s">
        <v>10</v>
      </c>
      <c r="E47" s="51" t="s">
        <v>46</v>
      </c>
      <c r="F47" s="22" t="s">
        <v>47</v>
      </c>
      <c r="G47" s="22">
        <v>82.0</v>
      </c>
      <c r="H47" s="31">
        <v>43859.0</v>
      </c>
      <c r="I47" s="24">
        <v>0.0</v>
      </c>
      <c r="J47" s="73">
        <v>43860.0</v>
      </c>
      <c r="K47" s="24" t="s">
        <v>9</v>
      </c>
      <c r="L47" s="19" t="s">
        <v>9</v>
      </c>
      <c r="M47" s="24" t="s">
        <v>9</v>
      </c>
      <c r="N47" s="52" t="s">
        <v>9</v>
      </c>
      <c r="O47" s="52" t="s">
        <v>9</v>
      </c>
      <c r="P47" s="52">
        <v>0.0</v>
      </c>
      <c r="Q47" s="24">
        <v>0.0</v>
      </c>
      <c r="R47" s="52" t="s">
        <v>9</v>
      </c>
      <c r="S47" s="52" t="s">
        <v>332</v>
      </c>
      <c r="T47" s="33" t="s">
        <v>959</v>
      </c>
      <c r="U47" s="45"/>
      <c r="V47" s="45"/>
      <c r="W47" s="45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</row>
    <row r="48">
      <c r="A48" s="50"/>
      <c r="B48" s="74">
        <v>43861.0</v>
      </c>
      <c r="C48" s="24" t="s">
        <v>9</v>
      </c>
      <c r="D48" s="24" t="s">
        <v>10</v>
      </c>
      <c r="E48" s="51" t="s">
        <v>46</v>
      </c>
      <c r="F48" s="24" t="s">
        <v>47</v>
      </c>
      <c r="G48" s="22">
        <v>50.0</v>
      </c>
      <c r="H48" s="31">
        <v>43853.0</v>
      </c>
      <c r="I48" s="24">
        <v>0.0</v>
      </c>
      <c r="J48" s="73">
        <v>43859.0</v>
      </c>
      <c r="K48" s="24" t="s">
        <v>9</v>
      </c>
      <c r="L48" s="19" t="s">
        <v>9</v>
      </c>
      <c r="M48" s="24" t="s">
        <v>9</v>
      </c>
      <c r="N48" s="52" t="s">
        <v>9</v>
      </c>
      <c r="O48" s="52" t="s">
        <v>9</v>
      </c>
      <c r="P48" s="52">
        <v>0.0</v>
      </c>
      <c r="Q48" s="24">
        <v>0.0</v>
      </c>
      <c r="R48" s="52" t="s">
        <v>9</v>
      </c>
      <c r="S48" s="52" t="s">
        <v>332</v>
      </c>
      <c r="T48" s="44" t="s">
        <v>959</v>
      </c>
      <c r="U48" s="45"/>
      <c r="V48" s="45"/>
      <c r="W48" s="45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</row>
    <row r="49">
      <c r="A49" s="50"/>
      <c r="B49" s="74">
        <v>43861.0</v>
      </c>
      <c r="C49" s="24" t="s">
        <v>9</v>
      </c>
      <c r="D49" s="24" t="s">
        <v>10</v>
      </c>
      <c r="E49" s="51" t="s">
        <v>46</v>
      </c>
      <c r="F49" s="24" t="s">
        <v>47</v>
      </c>
      <c r="G49" s="22">
        <v>19.0</v>
      </c>
      <c r="H49" s="31">
        <v>43853.0</v>
      </c>
      <c r="I49" s="24">
        <v>0.0</v>
      </c>
      <c r="J49" s="73">
        <v>43859.0</v>
      </c>
      <c r="K49" s="24" t="s">
        <v>9</v>
      </c>
      <c r="L49" s="19" t="s">
        <v>9</v>
      </c>
      <c r="M49" s="24" t="s">
        <v>9</v>
      </c>
      <c r="N49" s="52" t="s">
        <v>9</v>
      </c>
      <c r="O49" s="52" t="s">
        <v>9</v>
      </c>
      <c r="P49" s="52">
        <v>0.0</v>
      </c>
      <c r="Q49" s="24">
        <v>0.0</v>
      </c>
      <c r="R49" s="52" t="s">
        <v>9</v>
      </c>
      <c r="S49" s="52" t="s">
        <v>332</v>
      </c>
      <c r="T49" s="44" t="s">
        <v>959</v>
      </c>
      <c r="U49" s="45"/>
      <c r="V49" s="45"/>
      <c r="W49" s="45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</row>
    <row r="50">
      <c r="A50" s="50"/>
      <c r="B50" s="74">
        <v>43861.0</v>
      </c>
      <c r="C50" s="24" t="s">
        <v>9</v>
      </c>
      <c r="D50" s="24" t="s">
        <v>10</v>
      </c>
      <c r="E50" s="51" t="s">
        <v>46</v>
      </c>
      <c r="F50" s="24" t="s">
        <v>47</v>
      </c>
      <c r="G50" s="22">
        <v>47.0</v>
      </c>
      <c r="H50" s="31">
        <v>43852.0</v>
      </c>
      <c r="I50" s="24">
        <v>0.0</v>
      </c>
      <c r="J50" s="73">
        <v>43853.0</v>
      </c>
      <c r="K50" s="24" t="s">
        <v>9</v>
      </c>
      <c r="L50" s="19" t="s">
        <v>9</v>
      </c>
      <c r="M50" s="24" t="s">
        <v>9</v>
      </c>
      <c r="N50" s="52" t="s">
        <v>9</v>
      </c>
      <c r="O50" s="52" t="s">
        <v>9</v>
      </c>
      <c r="P50" s="52">
        <v>0.0</v>
      </c>
      <c r="Q50" s="24">
        <v>0.0</v>
      </c>
      <c r="R50" s="52" t="s">
        <v>9</v>
      </c>
      <c r="S50" s="52" t="s">
        <v>332</v>
      </c>
      <c r="T50" s="44" t="s">
        <v>959</v>
      </c>
      <c r="U50" s="45"/>
      <c r="V50" s="45"/>
      <c r="W50" s="45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</row>
    <row r="51">
      <c r="A51" s="50"/>
      <c r="B51" s="74">
        <v>43861.0</v>
      </c>
      <c r="C51" s="24" t="s">
        <v>9</v>
      </c>
      <c r="D51" s="24" t="s">
        <v>10</v>
      </c>
      <c r="E51" s="51" t="s">
        <v>46</v>
      </c>
      <c r="F51" s="22" t="s">
        <v>118</v>
      </c>
      <c r="G51" s="22">
        <v>67.0</v>
      </c>
      <c r="H51" s="31">
        <v>43859.0</v>
      </c>
      <c r="I51" s="24">
        <v>0.0</v>
      </c>
      <c r="J51" s="73">
        <v>43860.0</v>
      </c>
      <c r="K51" s="24" t="s">
        <v>9</v>
      </c>
      <c r="L51" s="19" t="s">
        <v>9</v>
      </c>
      <c r="M51" s="24" t="s">
        <v>9</v>
      </c>
      <c r="N51" s="52" t="s">
        <v>9</v>
      </c>
      <c r="O51" s="52" t="s">
        <v>9</v>
      </c>
      <c r="P51" s="52">
        <v>0.0</v>
      </c>
      <c r="Q51" s="24">
        <v>0.0</v>
      </c>
      <c r="R51" s="52" t="s">
        <v>9</v>
      </c>
      <c r="S51" s="52" t="s">
        <v>332</v>
      </c>
      <c r="T51" s="44" t="s">
        <v>959</v>
      </c>
      <c r="U51" s="45"/>
      <c r="V51" s="45"/>
      <c r="W51" s="45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</row>
    <row r="52">
      <c r="A52" s="50"/>
      <c r="B52" s="74">
        <v>43861.0</v>
      </c>
      <c r="C52" s="24" t="s">
        <v>9</v>
      </c>
      <c r="D52" s="24" t="s">
        <v>10</v>
      </c>
      <c r="E52" s="51" t="s">
        <v>46</v>
      </c>
      <c r="F52" s="24" t="s">
        <v>47</v>
      </c>
      <c r="G52" s="22">
        <v>38.0</v>
      </c>
      <c r="H52" s="31">
        <v>43859.0</v>
      </c>
      <c r="I52" s="24">
        <v>0.0</v>
      </c>
      <c r="J52" s="73">
        <v>43859.0</v>
      </c>
      <c r="K52" s="24" t="s">
        <v>9</v>
      </c>
      <c r="L52" s="19" t="s">
        <v>9</v>
      </c>
      <c r="M52" s="24" t="s">
        <v>9</v>
      </c>
      <c r="N52" s="52" t="s">
        <v>9</v>
      </c>
      <c r="O52" s="52" t="s">
        <v>9</v>
      </c>
      <c r="P52" s="52">
        <v>0.0</v>
      </c>
      <c r="Q52" s="24">
        <v>0.0</v>
      </c>
      <c r="R52" s="52" t="s">
        <v>9</v>
      </c>
      <c r="S52" s="52" t="s">
        <v>332</v>
      </c>
      <c r="T52" s="44" t="s">
        <v>959</v>
      </c>
      <c r="U52" s="45"/>
      <c r="V52" s="45"/>
      <c r="W52" s="45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</row>
    <row r="53">
      <c r="A53" s="50"/>
      <c r="B53" s="74">
        <v>43861.0</v>
      </c>
      <c r="C53" s="24" t="s">
        <v>9</v>
      </c>
      <c r="D53" s="24" t="s">
        <v>10</v>
      </c>
      <c r="E53" s="51" t="s">
        <v>46</v>
      </c>
      <c r="F53" s="22" t="s">
        <v>118</v>
      </c>
      <c r="G53" s="22">
        <v>6.0</v>
      </c>
      <c r="H53" s="31">
        <v>43854.0</v>
      </c>
      <c r="I53" s="24">
        <v>0.0</v>
      </c>
      <c r="J53" s="73">
        <v>43859.0</v>
      </c>
      <c r="K53" s="24" t="s">
        <v>9</v>
      </c>
      <c r="L53" s="19" t="s">
        <v>9</v>
      </c>
      <c r="M53" s="24" t="s">
        <v>9</v>
      </c>
      <c r="N53" s="52" t="s">
        <v>9</v>
      </c>
      <c r="O53" s="52" t="s">
        <v>9</v>
      </c>
      <c r="P53" s="52">
        <v>0.0</v>
      </c>
      <c r="Q53" s="24">
        <v>0.0</v>
      </c>
      <c r="R53" s="52" t="s">
        <v>9</v>
      </c>
      <c r="S53" s="52" t="s">
        <v>332</v>
      </c>
      <c r="T53" s="44" t="s">
        <v>959</v>
      </c>
      <c r="U53" s="45"/>
      <c r="V53" s="45"/>
      <c r="W53" s="45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</row>
    <row r="54">
      <c r="A54" s="50"/>
      <c r="B54" s="74">
        <v>43861.0</v>
      </c>
      <c r="C54" s="24" t="s">
        <v>9</v>
      </c>
      <c r="D54" s="24" t="s">
        <v>10</v>
      </c>
      <c r="E54" s="51" t="s">
        <v>46</v>
      </c>
      <c r="F54" s="22" t="s">
        <v>118</v>
      </c>
      <c r="G54" s="22">
        <v>32.0</v>
      </c>
      <c r="H54" s="31">
        <v>43854.0</v>
      </c>
      <c r="I54" s="24">
        <v>0.0</v>
      </c>
      <c r="J54" s="73">
        <v>43861.0</v>
      </c>
      <c r="K54" s="24" t="s">
        <v>9</v>
      </c>
      <c r="L54" s="19" t="s">
        <v>9</v>
      </c>
      <c r="M54" s="24" t="s">
        <v>9</v>
      </c>
      <c r="N54" s="52" t="s">
        <v>9</v>
      </c>
      <c r="O54" s="52" t="s">
        <v>9</v>
      </c>
      <c r="P54" s="52">
        <v>0.0</v>
      </c>
      <c r="Q54" s="24">
        <v>0.0</v>
      </c>
      <c r="R54" s="52" t="s">
        <v>9</v>
      </c>
      <c r="S54" s="52" t="s">
        <v>332</v>
      </c>
      <c r="T54" s="44" t="s">
        <v>959</v>
      </c>
      <c r="U54" s="45"/>
      <c r="V54" s="45"/>
      <c r="W54" s="45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</row>
    <row r="55">
      <c r="A55" s="50"/>
      <c r="B55" s="74">
        <v>43861.0</v>
      </c>
      <c r="C55" s="24" t="s">
        <v>9</v>
      </c>
      <c r="D55" s="24" t="s">
        <v>10</v>
      </c>
      <c r="E55" s="51" t="s">
        <v>46</v>
      </c>
      <c r="F55" s="24" t="s">
        <v>47</v>
      </c>
      <c r="G55" s="22">
        <v>37.0</v>
      </c>
      <c r="H55" s="31">
        <v>43855.0</v>
      </c>
      <c r="I55" s="24">
        <v>0.0</v>
      </c>
      <c r="J55" s="73">
        <v>43860.0</v>
      </c>
      <c r="K55" s="24" t="s">
        <v>9</v>
      </c>
      <c r="L55" s="19" t="s">
        <v>9</v>
      </c>
      <c r="M55" s="24" t="s">
        <v>9</v>
      </c>
      <c r="N55" s="52" t="s">
        <v>9</v>
      </c>
      <c r="O55" s="52" t="s">
        <v>9</v>
      </c>
      <c r="P55" s="52">
        <v>0.0</v>
      </c>
      <c r="Q55" s="24">
        <v>0.0</v>
      </c>
      <c r="R55" s="52" t="s">
        <v>9</v>
      </c>
      <c r="S55" s="52" t="s">
        <v>332</v>
      </c>
      <c r="T55" s="44" t="s">
        <v>959</v>
      </c>
      <c r="U55" s="45"/>
      <c r="V55" s="45"/>
      <c r="W55" s="45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</row>
    <row r="56">
      <c r="A56" s="50"/>
      <c r="B56" s="74">
        <v>43861.0</v>
      </c>
      <c r="C56" s="24" t="s">
        <v>9</v>
      </c>
      <c r="D56" s="24" t="s">
        <v>10</v>
      </c>
      <c r="E56" s="51" t="s">
        <v>46</v>
      </c>
      <c r="F56" s="22" t="s">
        <v>118</v>
      </c>
      <c r="G56" s="22">
        <v>53.0</v>
      </c>
      <c r="H56" s="31">
        <v>43852.0</v>
      </c>
      <c r="I56" s="24">
        <v>0.0</v>
      </c>
      <c r="J56" s="73">
        <v>43859.0</v>
      </c>
      <c r="K56" s="24" t="s">
        <v>9</v>
      </c>
      <c r="L56" s="19" t="s">
        <v>9</v>
      </c>
      <c r="M56" s="24" t="s">
        <v>9</v>
      </c>
      <c r="N56" s="52" t="s">
        <v>9</v>
      </c>
      <c r="O56" s="52" t="s">
        <v>9</v>
      </c>
      <c r="P56" s="52">
        <v>0.0</v>
      </c>
      <c r="Q56" s="24">
        <v>0.0</v>
      </c>
      <c r="R56" s="52" t="s">
        <v>9</v>
      </c>
      <c r="S56" s="52" t="s">
        <v>332</v>
      </c>
      <c r="T56" s="44" t="s">
        <v>959</v>
      </c>
      <c r="U56" s="45"/>
      <c r="V56" s="45"/>
      <c r="W56" s="45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</row>
    <row r="57">
      <c r="A57" s="50"/>
      <c r="B57" s="74">
        <v>43861.0</v>
      </c>
      <c r="C57" s="24" t="s">
        <v>9</v>
      </c>
      <c r="D57" s="24" t="s">
        <v>10</v>
      </c>
      <c r="E57" s="51" t="s">
        <v>46</v>
      </c>
      <c r="F57" s="22" t="s">
        <v>118</v>
      </c>
      <c r="G57" s="22">
        <v>25.0</v>
      </c>
      <c r="H57" s="31">
        <v>43859.0</v>
      </c>
      <c r="I57" s="24">
        <v>0.0</v>
      </c>
      <c r="J57" s="73">
        <v>43859.0</v>
      </c>
      <c r="K57" s="24" t="s">
        <v>9</v>
      </c>
      <c r="L57" s="19" t="s">
        <v>9</v>
      </c>
      <c r="M57" s="24" t="s">
        <v>9</v>
      </c>
      <c r="N57" s="52" t="s">
        <v>9</v>
      </c>
      <c r="O57" s="52" t="s">
        <v>9</v>
      </c>
      <c r="P57" s="52">
        <v>0.0</v>
      </c>
      <c r="Q57" s="24">
        <v>0.0</v>
      </c>
      <c r="R57" s="52" t="s">
        <v>9</v>
      </c>
      <c r="S57" s="52" t="s">
        <v>332</v>
      </c>
      <c r="T57" s="33" t="s">
        <v>981</v>
      </c>
      <c r="U57" s="45"/>
      <c r="V57" s="45"/>
      <c r="W57" s="45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</row>
    <row r="58">
      <c r="A58" s="50"/>
      <c r="B58" s="74">
        <v>43861.0</v>
      </c>
      <c r="C58" s="24" t="s">
        <v>9</v>
      </c>
      <c r="D58" s="24" t="s">
        <v>10</v>
      </c>
      <c r="E58" s="51" t="s">
        <v>46</v>
      </c>
      <c r="F58" s="22" t="s">
        <v>47</v>
      </c>
      <c r="G58" s="22">
        <v>73.0</v>
      </c>
      <c r="H58" s="31">
        <v>43858.0</v>
      </c>
      <c r="I58" s="24">
        <v>0.0</v>
      </c>
      <c r="J58" s="73">
        <v>43858.0</v>
      </c>
      <c r="K58" s="24" t="s">
        <v>9</v>
      </c>
      <c r="L58" s="19" t="s">
        <v>9</v>
      </c>
      <c r="M58" s="24" t="s">
        <v>9</v>
      </c>
      <c r="N58" s="52" t="s">
        <v>9</v>
      </c>
      <c r="O58" s="52" t="s">
        <v>9</v>
      </c>
      <c r="P58" s="52">
        <v>0.0</v>
      </c>
      <c r="Q58" s="24">
        <v>0.0</v>
      </c>
      <c r="R58" s="52" t="s">
        <v>9</v>
      </c>
      <c r="S58" s="52" t="s">
        <v>332</v>
      </c>
      <c r="T58" s="33" t="s">
        <v>981</v>
      </c>
      <c r="U58" s="45"/>
      <c r="V58" s="45"/>
      <c r="W58" s="45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</row>
    <row r="59">
      <c r="A59" s="50"/>
      <c r="B59" s="74">
        <v>43861.0</v>
      </c>
      <c r="C59" s="24" t="s">
        <v>9</v>
      </c>
      <c r="D59" s="24" t="s">
        <v>10</v>
      </c>
      <c r="E59" s="51" t="s">
        <v>46</v>
      </c>
      <c r="F59" s="22" t="s">
        <v>118</v>
      </c>
      <c r="G59" s="22">
        <v>69.0</v>
      </c>
      <c r="H59" s="31">
        <v>43857.0</v>
      </c>
      <c r="I59" s="24">
        <v>0.0</v>
      </c>
      <c r="J59" s="73">
        <v>43857.0</v>
      </c>
      <c r="K59" s="24" t="s">
        <v>9</v>
      </c>
      <c r="L59" s="19" t="s">
        <v>9</v>
      </c>
      <c r="M59" s="24" t="s">
        <v>9</v>
      </c>
      <c r="N59" s="52" t="s">
        <v>9</v>
      </c>
      <c r="O59" s="52" t="s">
        <v>9</v>
      </c>
      <c r="P59" s="52">
        <v>0.0</v>
      </c>
      <c r="Q59" s="24">
        <v>0.0</v>
      </c>
      <c r="R59" s="52" t="s">
        <v>9</v>
      </c>
      <c r="S59" s="52" t="s">
        <v>332</v>
      </c>
      <c r="T59" s="33" t="s">
        <v>981</v>
      </c>
      <c r="U59" s="45"/>
      <c r="V59" s="45"/>
      <c r="W59" s="45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</row>
    <row r="60">
      <c r="A60" s="50"/>
      <c r="B60" s="74">
        <v>43861.0</v>
      </c>
      <c r="C60" s="24" t="s">
        <v>9</v>
      </c>
      <c r="D60" s="24" t="s">
        <v>10</v>
      </c>
      <c r="E60" s="51" t="s">
        <v>46</v>
      </c>
      <c r="F60" s="22" t="s">
        <v>118</v>
      </c>
      <c r="G60" s="22">
        <v>38.0</v>
      </c>
      <c r="H60" s="31">
        <v>43857.0</v>
      </c>
      <c r="I60" s="24">
        <v>0.0</v>
      </c>
      <c r="J60" s="73">
        <v>43859.0</v>
      </c>
      <c r="K60" s="24" t="s">
        <v>9</v>
      </c>
      <c r="L60" s="19" t="s">
        <v>9</v>
      </c>
      <c r="M60" s="24" t="s">
        <v>9</v>
      </c>
      <c r="N60" s="52" t="s">
        <v>9</v>
      </c>
      <c r="O60" s="52" t="s">
        <v>9</v>
      </c>
      <c r="P60" s="52">
        <v>0.0</v>
      </c>
      <c r="Q60" s="24">
        <v>0.0</v>
      </c>
      <c r="R60" s="52" t="s">
        <v>9</v>
      </c>
      <c r="S60" s="52" t="s">
        <v>332</v>
      </c>
      <c r="T60" s="33" t="s">
        <v>981</v>
      </c>
      <c r="U60" s="45"/>
      <c r="V60" s="45"/>
      <c r="W60" s="45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</row>
    <row r="61">
      <c r="A61" s="50"/>
      <c r="B61" s="74">
        <v>43861.0</v>
      </c>
      <c r="C61" s="24" t="s">
        <v>9</v>
      </c>
      <c r="D61" s="24" t="s">
        <v>10</v>
      </c>
      <c r="E61" s="51" t="s">
        <v>46</v>
      </c>
      <c r="F61" s="22" t="s">
        <v>118</v>
      </c>
      <c r="G61" s="22">
        <v>64.0</v>
      </c>
      <c r="H61" s="31">
        <v>43858.0</v>
      </c>
      <c r="I61" s="24">
        <v>0.0</v>
      </c>
      <c r="J61" s="73">
        <v>43859.0</v>
      </c>
      <c r="K61" s="24" t="s">
        <v>9</v>
      </c>
      <c r="L61" s="19" t="s">
        <v>9</v>
      </c>
      <c r="M61" s="24" t="s">
        <v>9</v>
      </c>
      <c r="N61" s="52" t="s">
        <v>9</v>
      </c>
      <c r="O61" s="52" t="s">
        <v>9</v>
      </c>
      <c r="P61" s="52">
        <v>0.0</v>
      </c>
      <c r="Q61" s="24">
        <v>0.0</v>
      </c>
      <c r="R61" s="52" t="s">
        <v>9</v>
      </c>
      <c r="S61" s="52" t="s">
        <v>332</v>
      </c>
      <c r="T61" s="33" t="s">
        <v>981</v>
      </c>
      <c r="U61" s="45"/>
      <c r="V61" s="45"/>
      <c r="W61" s="45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</row>
    <row r="62">
      <c r="A62" s="50"/>
      <c r="B62" s="74">
        <v>43861.0</v>
      </c>
      <c r="C62" s="24" t="s">
        <v>9</v>
      </c>
      <c r="D62" s="24" t="s">
        <v>10</v>
      </c>
      <c r="E62" s="51" t="s">
        <v>46</v>
      </c>
      <c r="F62" s="22" t="s">
        <v>47</v>
      </c>
      <c r="G62" s="22">
        <v>63.0</v>
      </c>
      <c r="H62" s="31">
        <v>43859.0</v>
      </c>
      <c r="I62" s="24">
        <v>0.0</v>
      </c>
      <c r="J62" s="73">
        <v>43860.0</v>
      </c>
      <c r="K62" s="24" t="s">
        <v>9</v>
      </c>
      <c r="L62" s="19" t="s">
        <v>9</v>
      </c>
      <c r="M62" s="24" t="s">
        <v>9</v>
      </c>
      <c r="N62" s="52" t="s">
        <v>9</v>
      </c>
      <c r="O62" s="52" t="s">
        <v>9</v>
      </c>
      <c r="P62" s="52">
        <v>0.0</v>
      </c>
      <c r="Q62" s="24">
        <v>0.0</v>
      </c>
      <c r="R62" s="52" t="s">
        <v>9</v>
      </c>
      <c r="S62" s="52" t="s">
        <v>332</v>
      </c>
      <c r="T62" s="33" t="s">
        <v>981</v>
      </c>
      <c r="U62" s="45"/>
      <c r="V62" s="45"/>
      <c r="W62" s="45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</row>
    <row r="63">
      <c r="A63" s="50"/>
      <c r="B63" s="74">
        <v>43861.0</v>
      </c>
      <c r="C63" s="24" t="s">
        <v>9</v>
      </c>
      <c r="D63" s="24" t="s">
        <v>10</v>
      </c>
      <c r="E63" s="51" t="s">
        <v>46</v>
      </c>
      <c r="F63" s="22" t="s">
        <v>47</v>
      </c>
      <c r="G63" s="22">
        <v>42.0</v>
      </c>
      <c r="H63" s="31">
        <v>43857.0</v>
      </c>
      <c r="I63" s="24">
        <v>0.0</v>
      </c>
      <c r="J63" s="73">
        <v>43857.0</v>
      </c>
      <c r="K63" s="24" t="s">
        <v>9</v>
      </c>
      <c r="L63" s="19" t="s">
        <v>9</v>
      </c>
      <c r="M63" s="24" t="s">
        <v>9</v>
      </c>
      <c r="N63" s="52" t="s">
        <v>9</v>
      </c>
      <c r="O63" s="52" t="s">
        <v>9</v>
      </c>
      <c r="P63" s="52">
        <v>0.0</v>
      </c>
      <c r="Q63" s="24">
        <v>0.0</v>
      </c>
      <c r="R63" s="52" t="s">
        <v>9</v>
      </c>
      <c r="S63" s="52" t="s">
        <v>332</v>
      </c>
      <c r="T63" s="33" t="s">
        <v>981</v>
      </c>
      <c r="U63" s="45"/>
      <c r="V63" s="45"/>
      <c r="W63" s="45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</row>
    <row r="64">
      <c r="A64" s="50"/>
      <c r="B64" s="77">
        <v>43860.0</v>
      </c>
      <c r="C64" s="24" t="s">
        <v>9</v>
      </c>
      <c r="D64" s="24" t="s">
        <v>10</v>
      </c>
      <c r="E64" s="51" t="s">
        <v>46</v>
      </c>
      <c r="F64" s="22" t="s">
        <v>47</v>
      </c>
      <c r="G64" s="22">
        <v>58.0</v>
      </c>
      <c r="H64" s="31">
        <v>43858.0</v>
      </c>
      <c r="I64" s="24">
        <v>0.0</v>
      </c>
      <c r="J64" s="73">
        <v>43858.0</v>
      </c>
      <c r="K64" s="24" t="s">
        <v>9</v>
      </c>
      <c r="L64" s="19" t="s">
        <v>9</v>
      </c>
      <c r="M64" s="24" t="s">
        <v>9</v>
      </c>
      <c r="N64" s="52" t="s">
        <v>9</v>
      </c>
      <c r="O64" s="52" t="s">
        <v>9</v>
      </c>
      <c r="P64" s="52">
        <v>0.0</v>
      </c>
      <c r="Q64" s="24">
        <v>0.0</v>
      </c>
      <c r="R64" s="52" t="s">
        <v>9</v>
      </c>
      <c r="S64" s="52" t="s">
        <v>332</v>
      </c>
      <c r="T64" s="33" t="s">
        <v>991</v>
      </c>
      <c r="U64" s="45"/>
      <c r="V64" s="45"/>
      <c r="W64" s="45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</row>
    <row r="65">
      <c r="A65" s="50"/>
      <c r="B65" s="77">
        <v>43860.0</v>
      </c>
      <c r="C65" s="24" t="s">
        <v>9</v>
      </c>
      <c r="D65" s="24" t="s">
        <v>10</v>
      </c>
      <c r="E65" s="51" t="s">
        <v>46</v>
      </c>
      <c r="F65" s="22" t="s">
        <v>118</v>
      </c>
      <c r="G65" s="22">
        <v>51.0</v>
      </c>
      <c r="H65" s="31">
        <v>43853.0</v>
      </c>
      <c r="I65" s="24">
        <v>0.0</v>
      </c>
      <c r="J65" s="73">
        <v>43857.0</v>
      </c>
      <c r="K65" s="24" t="s">
        <v>9</v>
      </c>
      <c r="L65" s="19" t="s">
        <v>9</v>
      </c>
      <c r="M65" s="24" t="s">
        <v>9</v>
      </c>
      <c r="N65" s="52" t="s">
        <v>9</v>
      </c>
      <c r="O65" s="52" t="s">
        <v>9</v>
      </c>
      <c r="P65" s="52">
        <v>0.0</v>
      </c>
      <c r="Q65" s="24">
        <v>0.0</v>
      </c>
      <c r="R65" s="52" t="s">
        <v>9</v>
      </c>
      <c r="S65" s="52" t="s">
        <v>332</v>
      </c>
      <c r="T65" s="33" t="s">
        <v>991</v>
      </c>
      <c r="U65" s="45"/>
      <c r="V65" s="45"/>
      <c r="W65" s="45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</row>
    <row r="66">
      <c r="A66" s="50"/>
      <c r="B66" s="77">
        <v>43860.0</v>
      </c>
      <c r="C66" s="24" t="s">
        <v>9</v>
      </c>
      <c r="D66" s="24" t="s">
        <v>10</v>
      </c>
      <c r="E66" s="51" t="s">
        <v>46</v>
      </c>
      <c r="F66" s="22" t="s">
        <v>118</v>
      </c>
      <c r="G66" s="22">
        <v>30.0</v>
      </c>
      <c r="H66" s="31">
        <v>43855.0</v>
      </c>
      <c r="I66" s="24">
        <v>0.0</v>
      </c>
      <c r="J66" s="73">
        <v>43859.0</v>
      </c>
      <c r="K66" s="24" t="s">
        <v>9</v>
      </c>
      <c r="L66" s="19" t="s">
        <v>9</v>
      </c>
      <c r="M66" s="24" t="s">
        <v>9</v>
      </c>
      <c r="N66" s="52" t="s">
        <v>9</v>
      </c>
      <c r="O66" s="52" t="s">
        <v>9</v>
      </c>
      <c r="P66" s="52">
        <v>0.0</v>
      </c>
      <c r="Q66" s="24">
        <v>0.0</v>
      </c>
      <c r="R66" s="52" t="s">
        <v>9</v>
      </c>
      <c r="S66" s="52" t="s">
        <v>332</v>
      </c>
      <c r="T66" s="33" t="s">
        <v>991</v>
      </c>
      <c r="U66" s="45"/>
      <c r="V66" s="45"/>
      <c r="W66" s="45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</row>
    <row r="67">
      <c r="A67" s="50"/>
      <c r="B67" s="77">
        <v>43860.0</v>
      </c>
      <c r="C67" s="24" t="s">
        <v>9</v>
      </c>
      <c r="D67" s="24" t="s">
        <v>10</v>
      </c>
      <c r="E67" s="51" t="s">
        <v>46</v>
      </c>
      <c r="F67" s="22" t="s">
        <v>118</v>
      </c>
      <c r="G67" s="22">
        <v>29.0</v>
      </c>
      <c r="H67" s="31">
        <v>43858.0</v>
      </c>
      <c r="I67" s="24">
        <v>0.0</v>
      </c>
      <c r="J67" s="73">
        <v>43858.0</v>
      </c>
      <c r="K67" s="24" t="s">
        <v>9</v>
      </c>
      <c r="L67" s="19" t="s">
        <v>9</v>
      </c>
      <c r="M67" s="24" t="s">
        <v>9</v>
      </c>
      <c r="N67" s="52" t="s">
        <v>9</v>
      </c>
      <c r="O67" s="52" t="s">
        <v>9</v>
      </c>
      <c r="P67" s="52">
        <v>0.0</v>
      </c>
      <c r="Q67" s="24">
        <v>0.0</v>
      </c>
      <c r="R67" s="52" t="s">
        <v>9</v>
      </c>
      <c r="S67" s="52" t="s">
        <v>332</v>
      </c>
      <c r="T67" s="33" t="s">
        <v>991</v>
      </c>
      <c r="U67" s="45"/>
      <c r="V67" s="45"/>
      <c r="W67" s="45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</row>
    <row r="68">
      <c r="A68" s="50"/>
      <c r="B68" s="77">
        <v>43860.0</v>
      </c>
      <c r="C68" s="24" t="s">
        <v>9</v>
      </c>
      <c r="D68" s="24" t="s">
        <v>10</v>
      </c>
      <c r="E68" s="51" t="s">
        <v>46</v>
      </c>
      <c r="F68" s="22" t="s">
        <v>118</v>
      </c>
      <c r="G68" s="22">
        <v>50.0</v>
      </c>
      <c r="H68" s="31">
        <v>43859.0</v>
      </c>
      <c r="I68" s="24">
        <v>0.0</v>
      </c>
      <c r="J68" s="73">
        <v>43859.0</v>
      </c>
      <c r="K68" s="24" t="s">
        <v>9</v>
      </c>
      <c r="L68" s="19" t="s">
        <v>9</v>
      </c>
      <c r="M68" s="24" t="s">
        <v>9</v>
      </c>
      <c r="N68" s="52" t="s">
        <v>9</v>
      </c>
      <c r="O68" s="52" t="s">
        <v>9</v>
      </c>
      <c r="P68" s="52">
        <v>0.0</v>
      </c>
      <c r="Q68" s="24">
        <v>0.0</v>
      </c>
      <c r="R68" s="52" t="s">
        <v>9</v>
      </c>
      <c r="S68" s="52" t="s">
        <v>332</v>
      </c>
      <c r="T68" s="33" t="s">
        <v>991</v>
      </c>
      <c r="U68" s="45"/>
      <c r="V68" s="45"/>
      <c r="W68" s="45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</row>
    <row r="69">
      <c r="A69" s="50"/>
      <c r="B69" s="77">
        <v>43860.0</v>
      </c>
      <c r="C69" s="24" t="s">
        <v>9</v>
      </c>
      <c r="D69" s="24" t="s">
        <v>10</v>
      </c>
      <c r="E69" s="51" t="s">
        <v>46</v>
      </c>
      <c r="F69" s="22" t="s">
        <v>118</v>
      </c>
      <c r="G69" s="22">
        <v>86.0</v>
      </c>
      <c r="H69" s="31">
        <v>43854.0</v>
      </c>
      <c r="I69" s="24">
        <v>0.0</v>
      </c>
      <c r="J69" s="73">
        <v>43859.0</v>
      </c>
      <c r="K69" s="24" t="s">
        <v>9</v>
      </c>
      <c r="L69" s="19" t="s">
        <v>9</v>
      </c>
      <c r="M69" s="24" t="s">
        <v>9</v>
      </c>
      <c r="N69" s="52" t="s">
        <v>9</v>
      </c>
      <c r="O69" s="52" t="s">
        <v>9</v>
      </c>
      <c r="P69" s="52">
        <v>0.0</v>
      </c>
      <c r="Q69" s="24">
        <v>0.0</v>
      </c>
      <c r="R69" s="52" t="s">
        <v>9</v>
      </c>
      <c r="S69" s="52" t="s">
        <v>332</v>
      </c>
      <c r="T69" s="33" t="s">
        <v>991</v>
      </c>
      <c r="U69" s="45"/>
      <c r="V69" s="45"/>
      <c r="W69" s="45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</row>
    <row r="70">
      <c r="A70" s="50"/>
      <c r="B70" s="77">
        <v>43860.0</v>
      </c>
      <c r="C70" s="24" t="s">
        <v>9</v>
      </c>
      <c r="D70" s="24" t="s">
        <v>10</v>
      </c>
      <c r="E70" s="51" t="s">
        <v>46</v>
      </c>
      <c r="F70" s="22" t="s">
        <v>47</v>
      </c>
      <c r="G70" s="22">
        <v>35.0</v>
      </c>
      <c r="H70" s="31">
        <v>43851.0</v>
      </c>
      <c r="I70" s="24">
        <v>0.0</v>
      </c>
      <c r="J70" s="73">
        <v>43859.0</v>
      </c>
      <c r="K70" s="24" t="s">
        <v>9</v>
      </c>
      <c r="L70" s="19" t="s">
        <v>9</v>
      </c>
      <c r="M70" s="24" t="s">
        <v>9</v>
      </c>
      <c r="N70" s="52" t="s">
        <v>9</v>
      </c>
      <c r="O70" s="52" t="s">
        <v>9</v>
      </c>
      <c r="P70" s="52">
        <v>0.0</v>
      </c>
      <c r="Q70" s="24">
        <v>0.0</v>
      </c>
      <c r="R70" s="52" t="s">
        <v>9</v>
      </c>
      <c r="S70" s="52" t="s">
        <v>332</v>
      </c>
      <c r="T70" s="33" t="s">
        <v>991</v>
      </c>
      <c r="U70" s="45"/>
      <c r="V70" s="45"/>
      <c r="W70" s="45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</row>
    <row r="71">
      <c r="A71" s="50"/>
      <c r="B71" s="77">
        <v>43860.0</v>
      </c>
      <c r="C71" s="24" t="s">
        <v>9</v>
      </c>
      <c r="D71" s="24" t="s">
        <v>10</v>
      </c>
      <c r="E71" s="51" t="s">
        <v>46</v>
      </c>
      <c r="F71" s="22" t="s">
        <v>47</v>
      </c>
      <c r="G71" s="22">
        <v>56.0</v>
      </c>
      <c r="H71" s="31">
        <v>43850.0</v>
      </c>
      <c r="I71" s="24">
        <v>0.0</v>
      </c>
      <c r="J71" s="73">
        <v>43858.0</v>
      </c>
      <c r="K71" s="24" t="s">
        <v>9</v>
      </c>
      <c r="L71" s="19" t="s">
        <v>9</v>
      </c>
      <c r="M71" s="24" t="s">
        <v>9</v>
      </c>
      <c r="N71" s="52" t="s">
        <v>9</v>
      </c>
      <c r="O71" s="52" t="s">
        <v>9</v>
      </c>
      <c r="P71" s="52">
        <v>0.0</v>
      </c>
      <c r="Q71" s="24">
        <v>0.0</v>
      </c>
      <c r="R71" s="52" t="s">
        <v>9</v>
      </c>
      <c r="S71" s="52" t="s">
        <v>332</v>
      </c>
      <c r="T71" s="33" t="s">
        <v>991</v>
      </c>
      <c r="U71" s="45"/>
      <c r="V71" s="45"/>
      <c r="W71" s="45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</row>
    <row r="72">
      <c r="A72" s="50"/>
      <c r="B72" s="77">
        <v>43860.0</v>
      </c>
      <c r="C72" s="24" t="s">
        <v>9</v>
      </c>
      <c r="D72" s="24" t="s">
        <v>10</v>
      </c>
      <c r="E72" s="51" t="s">
        <v>46</v>
      </c>
      <c r="F72" s="22" t="s">
        <v>118</v>
      </c>
      <c r="G72" s="22">
        <v>57.0</v>
      </c>
      <c r="H72" s="31">
        <v>43848.0</v>
      </c>
      <c r="I72" s="24">
        <v>0.0</v>
      </c>
      <c r="J72" s="73">
        <v>43858.0</v>
      </c>
      <c r="K72" s="24" t="s">
        <v>9</v>
      </c>
      <c r="L72" s="19" t="s">
        <v>9</v>
      </c>
      <c r="M72" s="24" t="s">
        <v>9</v>
      </c>
      <c r="N72" s="52" t="s">
        <v>9</v>
      </c>
      <c r="O72" s="52" t="s">
        <v>9</v>
      </c>
      <c r="P72" s="52">
        <v>0.0</v>
      </c>
      <c r="Q72" s="24">
        <v>0.0</v>
      </c>
      <c r="R72" s="52" t="s">
        <v>9</v>
      </c>
      <c r="S72" s="52" t="s">
        <v>332</v>
      </c>
      <c r="T72" s="33" t="s">
        <v>991</v>
      </c>
      <c r="U72" s="45"/>
      <c r="V72" s="45"/>
      <c r="W72" s="45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</row>
    <row r="73">
      <c r="A73" s="50"/>
      <c r="B73" s="77">
        <v>43860.0</v>
      </c>
      <c r="C73" s="24" t="s">
        <v>9</v>
      </c>
      <c r="D73" s="24" t="s">
        <v>10</v>
      </c>
      <c r="E73" s="51" t="s">
        <v>46</v>
      </c>
      <c r="F73" s="22" t="s">
        <v>118</v>
      </c>
      <c r="G73" s="22">
        <v>63.0</v>
      </c>
      <c r="H73" s="31">
        <v>43856.0</v>
      </c>
      <c r="I73" s="24">
        <v>0.0</v>
      </c>
      <c r="J73" s="73">
        <v>43858.0</v>
      </c>
      <c r="K73" s="24" t="s">
        <v>9</v>
      </c>
      <c r="L73" s="19" t="s">
        <v>9</v>
      </c>
      <c r="M73" s="24" t="s">
        <v>9</v>
      </c>
      <c r="N73" s="52" t="s">
        <v>9</v>
      </c>
      <c r="O73" s="52" t="s">
        <v>9</v>
      </c>
      <c r="P73" s="52">
        <v>0.0</v>
      </c>
      <c r="Q73" s="24">
        <v>0.0</v>
      </c>
      <c r="R73" s="52" t="s">
        <v>9</v>
      </c>
      <c r="S73" s="52" t="s">
        <v>332</v>
      </c>
      <c r="T73" s="33" t="s">
        <v>991</v>
      </c>
      <c r="U73" s="45"/>
      <c r="V73" s="45"/>
      <c r="W73" s="45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</row>
    <row r="74">
      <c r="A74" s="50"/>
      <c r="B74" s="77">
        <v>43860.0</v>
      </c>
      <c r="C74" s="24" t="s">
        <v>9</v>
      </c>
      <c r="D74" s="24" t="s">
        <v>10</v>
      </c>
      <c r="E74" s="51" t="s">
        <v>46</v>
      </c>
      <c r="F74" s="22" t="s">
        <v>118</v>
      </c>
      <c r="G74" s="22">
        <v>54.0</v>
      </c>
      <c r="H74" s="31">
        <v>43854.0</v>
      </c>
      <c r="I74" s="24">
        <v>0.0</v>
      </c>
      <c r="J74" s="73">
        <v>43857.0</v>
      </c>
      <c r="K74" s="24" t="s">
        <v>9</v>
      </c>
      <c r="L74" s="19" t="s">
        <v>9</v>
      </c>
      <c r="M74" s="24" t="s">
        <v>9</v>
      </c>
      <c r="N74" s="52" t="s">
        <v>9</v>
      </c>
      <c r="O74" s="52" t="s">
        <v>9</v>
      </c>
      <c r="P74" s="52">
        <v>0.0</v>
      </c>
      <c r="Q74" s="24">
        <v>0.0</v>
      </c>
      <c r="R74" s="52" t="s">
        <v>9</v>
      </c>
      <c r="S74" s="52" t="s">
        <v>332</v>
      </c>
      <c r="T74" s="33" t="s">
        <v>1004</v>
      </c>
      <c r="U74" s="45"/>
      <c r="V74" s="45"/>
      <c r="W74" s="45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</row>
    <row r="75">
      <c r="A75" s="50"/>
      <c r="B75" s="77">
        <v>43860.0</v>
      </c>
      <c r="C75" s="24" t="s">
        <v>9</v>
      </c>
      <c r="D75" s="24" t="s">
        <v>10</v>
      </c>
      <c r="E75" s="51" t="s">
        <v>46</v>
      </c>
      <c r="F75" s="22" t="s">
        <v>47</v>
      </c>
      <c r="G75" s="22">
        <v>30.0</v>
      </c>
      <c r="H75" s="31">
        <v>43854.0</v>
      </c>
      <c r="I75" s="24">
        <v>0.0</v>
      </c>
      <c r="J75" s="73">
        <v>43859.0</v>
      </c>
      <c r="K75" s="24" t="s">
        <v>9</v>
      </c>
      <c r="L75" s="19" t="s">
        <v>9</v>
      </c>
      <c r="M75" s="24" t="s">
        <v>9</v>
      </c>
      <c r="N75" s="52" t="s">
        <v>9</v>
      </c>
      <c r="O75" s="52" t="s">
        <v>9</v>
      </c>
      <c r="P75" s="52">
        <v>0.0</v>
      </c>
      <c r="Q75" s="24">
        <v>0.0</v>
      </c>
      <c r="R75" s="52" t="s">
        <v>9</v>
      </c>
      <c r="S75" s="52" t="s">
        <v>332</v>
      </c>
      <c r="T75" s="33" t="s">
        <v>1004</v>
      </c>
      <c r="U75" s="45"/>
      <c r="V75" s="45"/>
      <c r="W75" s="45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</row>
    <row r="76">
      <c r="A76" s="50"/>
      <c r="B76" s="77">
        <v>43860.0</v>
      </c>
      <c r="C76" s="24" t="s">
        <v>9</v>
      </c>
      <c r="D76" s="24" t="s">
        <v>10</v>
      </c>
      <c r="E76" s="51" t="s">
        <v>46</v>
      </c>
      <c r="F76" s="22" t="s">
        <v>118</v>
      </c>
      <c r="G76" s="22">
        <v>32.0</v>
      </c>
      <c r="H76" s="31">
        <v>43854.0</v>
      </c>
      <c r="I76" s="24">
        <v>0.0</v>
      </c>
      <c r="J76" s="73">
        <v>43859.0</v>
      </c>
      <c r="K76" s="24" t="s">
        <v>9</v>
      </c>
      <c r="L76" s="19" t="s">
        <v>9</v>
      </c>
      <c r="M76" s="24" t="s">
        <v>9</v>
      </c>
      <c r="N76" s="52" t="s">
        <v>9</v>
      </c>
      <c r="O76" s="52" t="s">
        <v>9</v>
      </c>
      <c r="P76" s="52">
        <v>0.0</v>
      </c>
      <c r="Q76" s="24">
        <v>0.0</v>
      </c>
      <c r="R76" s="52" t="s">
        <v>9</v>
      </c>
      <c r="S76" s="52" t="s">
        <v>332</v>
      </c>
      <c r="T76" s="33" t="s">
        <v>1004</v>
      </c>
      <c r="U76" s="45"/>
      <c r="V76" s="45"/>
      <c r="W76" s="45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</row>
    <row r="77">
      <c r="A77" s="50"/>
      <c r="B77" s="77">
        <v>43860.0</v>
      </c>
      <c r="C77" s="24" t="s">
        <v>9</v>
      </c>
      <c r="D77" s="24" t="s">
        <v>10</v>
      </c>
      <c r="E77" s="51" t="s">
        <v>46</v>
      </c>
      <c r="F77" s="22" t="s">
        <v>47</v>
      </c>
      <c r="G77" s="22">
        <v>1.0</v>
      </c>
      <c r="H77" s="31">
        <v>43854.0</v>
      </c>
      <c r="I77" s="24">
        <v>0.0</v>
      </c>
      <c r="J77" s="73">
        <v>43859.0</v>
      </c>
      <c r="K77" s="24" t="s">
        <v>9</v>
      </c>
      <c r="L77" s="19" t="s">
        <v>9</v>
      </c>
      <c r="M77" s="24" t="s">
        <v>9</v>
      </c>
      <c r="N77" s="52" t="s">
        <v>9</v>
      </c>
      <c r="O77" s="52" t="s">
        <v>9</v>
      </c>
      <c r="P77" s="52">
        <v>0.0</v>
      </c>
      <c r="Q77" s="24">
        <v>0.0</v>
      </c>
      <c r="R77" s="52" t="s">
        <v>9</v>
      </c>
      <c r="S77" s="52" t="s">
        <v>332</v>
      </c>
      <c r="T77" s="33" t="s">
        <v>1004</v>
      </c>
      <c r="U77" s="45"/>
      <c r="V77" s="45"/>
      <c r="W77" s="45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</row>
    <row r="78">
      <c r="A78" s="50"/>
      <c r="B78" s="77">
        <v>43860.0</v>
      </c>
      <c r="C78" s="24" t="s">
        <v>9</v>
      </c>
      <c r="D78" s="24" t="s">
        <v>10</v>
      </c>
      <c r="E78" s="51" t="s">
        <v>46</v>
      </c>
      <c r="F78" s="22" t="s">
        <v>118</v>
      </c>
      <c r="G78" s="22">
        <v>76.0</v>
      </c>
      <c r="H78" s="31">
        <v>43848.0</v>
      </c>
      <c r="I78" s="24">
        <v>0.0</v>
      </c>
      <c r="J78" s="73">
        <v>43858.0</v>
      </c>
      <c r="K78" s="24" t="s">
        <v>9</v>
      </c>
      <c r="L78" s="19" t="s">
        <v>9</v>
      </c>
      <c r="M78" s="24" t="s">
        <v>9</v>
      </c>
      <c r="N78" s="52" t="s">
        <v>9</v>
      </c>
      <c r="O78" s="52" t="s">
        <v>9</v>
      </c>
      <c r="P78" s="52">
        <v>0.0</v>
      </c>
      <c r="Q78" s="24">
        <v>0.0</v>
      </c>
      <c r="R78" s="52" t="s">
        <v>9</v>
      </c>
      <c r="S78" s="52" t="s">
        <v>332</v>
      </c>
      <c r="T78" s="33" t="s">
        <v>1004</v>
      </c>
      <c r="U78" s="45"/>
      <c r="V78" s="45"/>
      <c r="W78" s="45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</row>
    <row r="79">
      <c r="A79" s="50"/>
      <c r="B79" s="77">
        <v>43860.0</v>
      </c>
      <c r="C79" s="24" t="s">
        <v>9</v>
      </c>
      <c r="D79" s="24" t="s">
        <v>10</v>
      </c>
      <c r="E79" s="51" t="s">
        <v>46</v>
      </c>
      <c r="F79" s="22" t="s">
        <v>47</v>
      </c>
      <c r="G79" s="22">
        <v>37.0</v>
      </c>
      <c r="H79" s="31">
        <v>43857.0</v>
      </c>
      <c r="I79" s="24">
        <v>0.0</v>
      </c>
      <c r="J79" s="73">
        <v>43858.0</v>
      </c>
      <c r="K79" s="24" t="s">
        <v>9</v>
      </c>
      <c r="L79" s="19" t="s">
        <v>9</v>
      </c>
      <c r="M79" s="24" t="s">
        <v>9</v>
      </c>
      <c r="N79" s="52" t="s">
        <v>9</v>
      </c>
      <c r="O79" s="52" t="s">
        <v>9</v>
      </c>
      <c r="P79" s="52">
        <v>0.0</v>
      </c>
      <c r="Q79" s="24">
        <v>0.0</v>
      </c>
      <c r="R79" s="52" t="s">
        <v>9</v>
      </c>
      <c r="S79" s="52" t="s">
        <v>332</v>
      </c>
      <c r="T79" s="33" t="s">
        <v>1004</v>
      </c>
      <c r="U79" s="45"/>
      <c r="V79" s="45"/>
      <c r="W79" s="45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</row>
    <row r="80">
      <c r="A80" s="50"/>
      <c r="B80" s="77">
        <v>43860.0</v>
      </c>
      <c r="C80" s="24" t="s">
        <v>9</v>
      </c>
      <c r="D80" s="24" t="s">
        <v>10</v>
      </c>
      <c r="E80" s="51" t="s">
        <v>46</v>
      </c>
      <c r="F80" s="22" t="s">
        <v>118</v>
      </c>
      <c r="G80" s="22">
        <v>62.0</v>
      </c>
      <c r="H80" s="31">
        <v>43856.0</v>
      </c>
      <c r="I80" s="24">
        <v>0.0</v>
      </c>
      <c r="J80" s="73">
        <v>43858.0</v>
      </c>
      <c r="K80" s="24" t="s">
        <v>9</v>
      </c>
      <c r="L80" s="19" t="s">
        <v>9</v>
      </c>
      <c r="M80" s="24" t="s">
        <v>9</v>
      </c>
      <c r="N80" s="52" t="s">
        <v>9</v>
      </c>
      <c r="O80" s="52" t="s">
        <v>9</v>
      </c>
      <c r="P80" s="52">
        <v>0.0</v>
      </c>
      <c r="Q80" s="24">
        <v>0.0</v>
      </c>
      <c r="R80" s="52" t="s">
        <v>9</v>
      </c>
      <c r="S80" s="52" t="s">
        <v>332</v>
      </c>
      <c r="T80" s="33" t="s">
        <v>1004</v>
      </c>
      <c r="U80" s="45"/>
      <c r="V80" s="45"/>
      <c r="W80" s="45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</row>
    <row r="81">
      <c r="A81" s="50"/>
      <c r="B81" s="90">
        <v>43859.0</v>
      </c>
      <c r="C81" s="24" t="s">
        <v>9</v>
      </c>
      <c r="D81" s="24" t="s">
        <v>10</v>
      </c>
      <c r="E81" s="51" t="s">
        <v>46</v>
      </c>
      <c r="F81" s="22" t="s">
        <v>47</v>
      </c>
      <c r="G81" s="22">
        <v>73.0</v>
      </c>
      <c r="H81" s="31">
        <v>43857.0</v>
      </c>
      <c r="I81" s="24">
        <v>0.0</v>
      </c>
      <c r="J81" s="73">
        <v>43858.0</v>
      </c>
      <c r="K81" s="24" t="s">
        <v>9</v>
      </c>
      <c r="L81" s="19" t="s">
        <v>9</v>
      </c>
      <c r="M81" s="24" t="s">
        <v>9</v>
      </c>
      <c r="N81" s="52" t="s">
        <v>9</v>
      </c>
      <c r="O81" s="52" t="s">
        <v>9</v>
      </c>
      <c r="P81" s="52">
        <v>0.0</v>
      </c>
      <c r="Q81" s="24">
        <v>0.0</v>
      </c>
      <c r="R81" s="52" t="s">
        <v>9</v>
      </c>
      <c r="S81" s="52" t="s">
        <v>332</v>
      </c>
      <c r="T81" s="33" t="s">
        <v>1014</v>
      </c>
      <c r="U81" s="45"/>
      <c r="V81" s="45"/>
      <c r="W81" s="45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</row>
    <row r="82">
      <c r="A82" s="50"/>
      <c r="B82" s="90">
        <v>43859.0</v>
      </c>
      <c r="C82" s="24" t="s">
        <v>9</v>
      </c>
      <c r="D82" s="24" t="s">
        <v>10</v>
      </c>
      <c r="E82" s="51" t="s">
        <v>46</v>
      </c>
      <c r="F82" s="22" t="s">
        <v>47</v>
      </c>
      <c r="G82" s="22">
        <v>37.0</v>
      </c>
      <c r="H82" s="31">
        <v>43853.0</v>
      </c>
      <c r="I82" s="24">
        <v>0.0</v>
      </c>
      <c r="J82" s="73">
        <v>43854.0</v>
      </c>
      <c r="K82" s="24" t="s">
        <v>9</v>
      </c>
      <c r="L82" s="19" t="s">
        <v>9</v>
      </c>
      <c r="M82" s="24" t="s">
        <v>9</v>
      </c>
      <c r="N82" s="52" t="s">
        <v>9</v>
      </c>
      <c r="O82" s="52" t="s">
        <v>9</v>
      </c>
      <c r="P82" s="52">
        <v>0.0</v>
      </c>
      <c r="Q82" s="24">
        <v>0.0</v>
      </c>
      <c r="R82" s="52" t="s">
        <v>9</v>
      </c>
      <c r="S82" s="52" t="s">
        <v>332</v>
      </c>
      <c r="T82" s="33" t="s">
        <v>1014</v>
      </c>
      <c r="U82" s="45"/>
      <c r="V82" s="45"/>
      <c r="W82" s="45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</row>
    <row r="83">
      <c r="A83" s="50"/>
      <c r="B83" s="90">
        <v>43859.0</v>
      </c>
      <c r="C83" s="24" t="s">
        <v>9</v>
      </c>
      <c r="D83" s="24" t="s">
        <v>10</v>
      </c>
      <c r="E83" s="51" t="s">
        <v>46</v>
      </c>
      <c r="F83" s="22" t="s">
        <v>47</v>
      </c>
      <c r="G83" s="22">
        <v>21.0</v>
      </c>
      <c r="H83" s="31">
        <v>43855.0</v>
      </c>
      <c r="I83" s="24">
        <v>0.0</v>
      </c>
      <c r="J83" s="73">
        <v>43858.0</v>
      </c>
      <c r="K83" s="24" t="s">
        <v>9</v>
      </c>
      <c r="L83" s="19" t="s">
        <v>9</v>
      </c>
      <c r="M83" s="24" t="s">
        <v>9</v>
      </c>
      <c r="N83" s="52" t="s">
        <v>9</v>
      </c>
      <c r="O83" s="52" t="s">
        <v>9</v>
      </c>
      <c r="P83" s="52">
        <v>0.0</v>
      </c>
      <c r="Q83" s="24">
        <v>0.0</v>
      </c>
      <c r="R83" s="52" t="s">
        <v>9</v>
      </c>
      <c r="S83" s="52" t="s">
        <v>332</v>
      </c>
      <c r="T83" s="33" t="s">
        <v>1014</v>
      </c>
      <c r="U83" s="45"/>
      <c r="V83" s="45"/>
      <c r="W83" s="45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</row>
    <row r="84">
      <c r="A84" s="50"/>
      <c r="B84" s="30">
        <v>43859.0</v>
      </c>
      <c r="C84" s="24" t="s">
        <v>9</v>
      </c>
      <c r="D84" s="24" t="s">
        <v>10</v>
      </c>
      <c r="E84" s="51" t="s">
        <v>46</v>
      </c>
      <c r="F84" s="22" t="s">
        <v>47</v>
      </c>
      <c r="G84" s="22">
        <v>28.0</v>
      </c>
      <c r="H84" s="31">
        <v>43853.0</v>
      </c>
      <c r="I84" s="24">
        <v>0.0</v>
      </c>
      <c r="J84" s="73">
        <v>43856.0</v>
      </c>
      <c r="K84" s="24" t="s">
        <v>9</v>
      </c>
      <c r="L84" s="19" t="s">
        <v>9</v>
      </c>
      <c r="M84" s="24" t="s">
        <v>9</v>
      </c>
      <c r="N84" s="52" t="s">
        <v>9</v>
      </c>
      <c r="O84" s="52" t="s">
        <v>9</v>
      </c>
      <c r="P84" s="52">
        <v>0.0</v>
      </c>
      <c r="Q84" s="24">
        <v>0.0</v>
      </c>
      <c r="R84" s="52" t="s">
        <v>9</v>
      </c>
      <c r="S84" s="52" t="s">
        <v>332</v>
      </c>
      <c r="T84" s="33" t="s">
        <v>1026</v>
      </c>
      <c r="U84" s="45"/>
      <c r="V84" s="45"/>
      <c r="W84" s="45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</row>
    <row r="85">
      <c r="A85" s="50"/>
      <c r="B85" s="30">
        <v>43859.0</v>
      </c>
      <c r="C85" s="24" t="s">
        <v>9</v>
      </c>
      <c r="D85" s="24" t="s">
        <v>10</v>
      </c>
      <c r="E85" s="51" t="s">
        <v>46</v>
      </c>
      <c r="F85" s="22" t="s">
        <v>118</v>
      </c>
      <c r="G85" s="22">
        <v>44.0</v>
      </c>
      <c r="H85" s="31">
        <v>43851.0</v>
      </c>
      <c r="I85" s="24">
        <v>0.0</v>
      </c>
      <c r="J85" s="73">
        <v>43855.0</v>
      </c>
      <c r="K85" s="24" t="s">
        <v>9</v>
      </c>
      <c r="L85" s="19" t="s">
        <v>9</v>
      </c>
      <c r="M85" s="24" t="s">
        <v>9</v>
      </c>
      <c r="N85" s="52" t="s">
        <v>9</v>
      </c>
      <c r="O85" s="52" t="s">
        <v>9</v>
      </c>
      <c r="P85" s="52">
        <v>0.0</v>
      </c>
      <c r="Q85" s="24">
        <v>0.0</v>
      </c>
      <c r="R85" s="52" t="s">
        <v>9</v>
      </c>
      <c r="S85" s="52" t="s">
        <v>332</v>
      </c>
      <c r="T85" s="33" t="s">
        <v>1026</v>
      </c>
      <c r="U85" s="45"/>
      <c r="V85" s="45"/>
      <c r="W85" s="45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</row>
    <row r="86">
      <c r="A86" s="50"/>
      <c r="B86" s="30">
        <v>43859.0</v>
      </c>
      <c r="C86" s="24" t="s">
        <v>9</v>
      </c>
      <c r="D86" s="24" t="s">
        <v>10</v>
      </c>
      <c r="E86" s="51" t="s">
        <v>46</v>
      </c>
      <c r="F86" s="22" t="s">
        <v>47</v>
      </c>
      <c r="G86" s="22">
        <v>33.0</v>
      </c>
      <c r="H86" s="31">
        <v>43846.0</v>
      </c>
      <c r="I86" s="24">
        <v>0.0</v>
      </c>
      <c r="J86" s="73">
        <v>43857.0</v>
      </c>
      <c r="K86" s="24" t="s">
        <v>9</v>
      </c>
      <c r="L86" s="19" t="s">
        <v>9</v>
      </c>
      <c r="M86" s="24" t="s">
        <v>9</v>
      </c>
      <c r="N86" s="52" t="s">
        <v>9</v>
      </c>
      <c r="O86" s="52" t="s">
        <v>9</v>
      </c>
      <c r="P86" s="52">
        <v>0.0</v>
      </c>
      <c r="Q86" s="24">
        <v>0.0</v>
      </c>
      <c r="R86" s="52" t="s">
        <v>9</v>
      </c>
      <c r="S86" s="52" t="s">
        <v>332</v>
      </c>
      <c r="T86" s="33" t="s">
        <v>1026</v>
      </c>
      <c r="U86" s="45"/>
      <c r="V86" s="45"/>
      <c r="W86" s="45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</row>
    <row r="87">
      <c r="A87" s="50"/>
      <c r="B87" s="30">
        <v>43859.0</v>
      </c>
      <c r="C87" s="24" t="s">
        <v>9</v>
      </c>
      <c r="D87" s="24" t="s">
        <v>10</v>
      </c>
      <c r="E87" s="51" t="s">
        <v>46</v>
      </c>
      <c r="F87" s="22" t="s">
        <v>47</v>
      </c>
      <c r="G87" s="22">
        <v>49.0</v>
      </c>
      <c r="H87" s="31">
        <v>43855.0</v>
      </c>
      <c r="I87" s="24">
        <v>0.0</v>
      </c>
      <c r="J87" s="73">
        <v>43858.0</v>
      </c>
      <c r="K87" s="24" t="s">
        <v>9</v>
      </c>
      <c r="L87" s="19" t="s">
        <v>9</v>
      </c>
      <c r="M87" s="24" t="s">
        <v>9</v>
      </c>
      <c r="N87" s="52" t="s">
        <v>9</v>
      </c>
      <c r="O87" s="52" t="s">
        <v>9</v>
      </c>
      <c r="P87" s="52">
        <v>0.0</v>
      </c>
      <c r="Q87" s="24">
        <v>0.0</v>
      </c>
      <c r="R87" s="52" t="s">
        <v>9</v>
      </c>
      <c r="S87" s="52" t="s">
        <v>332</v>
      </c>
      <c r="T87" s="33" t="s">
        <v>1026</v>
      </c>
      <c r="U87" s="45"/>
      <c r="V87" s="45"/>
      <c r="W87" s="45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</row>
    <row r="88">
      <c r="A88" s="50"/>
      <c r="B88" s="30">
        <v>43859.0</v>
      </c>
      <c r="C88" s="24" t="s">
        <v>9</v>
      </c>
      <c r="D88" s="24" t="s">
        <v>10</v>
      </c>
      <c r="E88" s="51" t="s">
        <v>46</v>
      </c>
      <c r="F88" s="22" t="s">
        <v>47</v>
      </c>
      <c r="G88" s="22">
        <v>80.0</v>
      </c>
      <c r="H88" s="31">
        <v>43852.0</v>
      </c>
      <c r="I88" s="24">
        <v>0.0</v>
      </c>
      <c r="J88" s="73">
        <v>43857.0</v>
      </c>
      <c r="K88" s="24" t="s">
        <v>9</v>
      </c>
      <c r="L88" s="19" t="s">
        <v>9</v>
      </c>
      <c r="M88" s="24" t="s">
        <v>9</v>
      </c>
      <c r="N88" s="52" t="s">
        <v>9</v>
      </c>
      <c r="O88" s="52" t="s">
        <v>9</v>
      </c>
      <c r="P88" s="52">
        <v>0.0</v>
      </c>
      <c r="Q88" s="24">
        <v>0.0</v>
      </c>
      <c r="R88" s="52" t="s">
        <v>9</v>
      </c>
      <c r="S88" s="52" t="s">
        <v>332</v>
      </c>
      <c r="T88" s="33" t="s">
        <v>1026</v>
      </c>
      <c r="U88" s="45"/>
      <c r="V88" s="45"/>
      <c r="W88" s="45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</row>
    <row r="89">
      <c r="A89" s="50"/>
      <c r="B89" s="30">
        <v>43859.0</v>
      </c>
      <c r="C89" s="24" t="s">
        <v>9</v>
      </c>
      <c r="D89" s="24" t="s">
        <v>10</v>
      </c>
      <c r="E89" s="51" t="s">
        <v>46</v>
      </c>
      <c r="F89" s="22" t="s">
        <v>118</v>
      </c>
      <c r="G89" s="22">
        <v>45.0</v>
      </c>
      <c r="H89" s="31">
        <v>43853.0</v>
      </c>
      <c r="I89" s="24">
        <v>0.0</v>
      </c>
      <c r="J89" s="73">
        <v>43857.0</v>
      </c>
      <c r="K89" s="24" t="s">
        <v>9</v>
      </c>
      <c r="L89" s="19" t="s">
        <v>9</v>
      </c>
      <c r="M89" s="24" t="s">
        <v>9</v>
      </c>
      <c r="N89" s="52" t="s">
        <v>9</v>
      </c>
      <c r="O89" s="52" t="s">
        <v>9</v>
      </c>
      <c r="P89" s="52">
        <v>0.0</v>
      </c>
      <c r="Q89" s="24">
        <v>0.0</v>
      </c>
      <c r="R89" s="52" t="s">
        <v>9</v>
      </c>
      <c r="S89" s="52" t="s">
        <v>332</v>
      </c>
      <c r="T89" s="33" t="s">
        <v>1026</v>
      </c>
      <c r="U89" s="45"/>
      <c r="V89" s="45"/>
      <c r="W89" s="45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</row>
    <row r="90">
      <c r="A90" s="50"/>
      <c r="B90" s="30">
        <v>43859.0</v>
      </c>
      <c r="C90" s="24" t="s">
        <v>9</v>
      </c>
      <c r="D90" s="24" t="s">
        <v>10</v>
      </c>
      <c r="E90" s="51" t="s">
        <v>46</v>
      </c>
      <c r="F90" s="22" t="s">
        <v>47</v>
      </c>
      <c r="G90" s="22">
        <v>45.0</v>
      </c>
      <c r="H90" s="31">
        <v>43853.0</v>
      </c>
      <c r="I90" s="24">
        <v>0.0</v>
      </c>
      <c r="J90" s="73">
        <v>43857.0</v>
      </c>
      <c r="K90" s="24" t="s">
        <v>9</v>
      </c>
      <c r="L90" s="19" t="s">
        <v>9</v>
      </c>
      <c r="M90" s="24" t="s">
        <v>9</v>
      </c>
      <c r="N90" s="52" t="s">
        <v>9</v>
      </c>
      <c r="O90" s="52" t="s">
        <v>9</v>
      </c>
      <c r="P90" s="52">
        <v>0.0</v>
      </c>
      <c r="Q90" s="24">
        <v>0.0</v>
      </c>
      <c r="R90" s="52" t="s">
        <v>9</v>
      </c>
      <c r="S90" s="52" t="s">
        <v>332</v>
      </c>
      <c r="T90" s="33" t="s">
        <v>1026</v>
      </c>
      <c r="U90" s="45"/>
      <c r="V90" s="45"/>
      <c r="W90" s="45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</row>
    <row r="91">
      <c r="A91" s="50"/>
      <c r="B91" s="30">
        <v>43859.0</v>
      </c>
      <c r="C91" s="24" t="s">
        <v>9</v>
      </c>
      <c r="D91" s="24" t="s">
        <v>10</v>
      </c>
      <c r="E91" s="51" t="s">
        <v>46</v>
      </c>
      <c r="F91" s="22" t="s">
        <v>47</v>
      </c>
      <c r="G91" s="22">
        <v>77.0</v>
      </c>
      <c r="H91" s="31">
        <v>43856.0</v>
      </c>
      <c r="I91" s="24">
        <v>0.0</v>
      </c>
      <c r="J91" s="73">
        <v>43857.0</v>
      </c>
      <c r="K91" s="24" t="s">
        <v>9</v>
      </c>
      <c r="L91" s="19" t="s">
        <v>9</v>
      </c>
      <c r="M91" s="24" t="s">
        <v>9</v>
      </c>
      <c r="N91" s="52" t="s">
        <v>9</v>
      </c>
      <c r="O91" s="52" t="s">
        <v>9</v>
      </c>
      <c r="P91" s="52">
        <v>0.0</v>
      </c>
      <c r="Q91" s="24">
        <v>0.0</v>
      </c>
      <c r="R91" s="52" t="s">
        <v>9</v>
      </c>
      <c r="S91" s="52" t="s">
        <v>332</v>
      </c>
      <c r="T91" s="33" t="s">
        <v>1026</v>
      </c>
      <c r="U91" s="45"/>
      <c r="V91" s="45"/>
      <c r="W91" s="45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</row>
    <row r="92">
      <c r="A92" s="50"/>
      <c r="B92" s="30">
        <v>43859.0</v>
      </c>
      <c r="C92" s="24" t="s">
        <v>9</v>
      </c>
      <c r="D92" s="24" t="s">
        <v>10</v>
      </c>
      <c r="E92" s="51" t="s">
        <v>46</v>
      </c>
      <c r="F92" s="22" t="s">
        <v>47</v>
      </c>
      <c r="G92" s="22">
        <v>25.0</v>
      </c>
      <c r="H92" s="31">
        <v>43857.0</v>
      </c>
      <c r="I92" s="24">
        <v>0.0</v>
      </c>
      <c r="J92" s="73">
        <v>43857.0</v>
      </c>
      <c r="K92" s="24" t="s">
        <v>9</v>
      </c>
      <c r="L92" s="19" t="s">
        <v>9</v>
      </c>
      <c r="M92" s="24" t="s">
        <v>9</v>
      </c>
      <c r="N92" s="52" t="s">
        <v>9</v>
      </c>
      <c r="O92" s="52" t="s">
        <v>9</v>
      </c>
      <c r="P92" s="52">
        <v>0.0</v>
      </c>
      <c r="Q92" s="24">
        <v>0.0</v>
      </c>
      <c r="R92" s="52" t="s">
        <v>9</v>
      </c>
      <c r="S92" s="52" t="s">
        <v>332</v>
      </c>
      <c r="T92" s="33" t="s">
        <v>1026</v>
      </c>
      <c r="U92" s="45"/>
      <c r="V92" s="45"/>
      <c r="W92" s="45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</row>
    <row r="93">
      <c r="A93" s="50"/>
      <c r="B93" s="90">
        <v>43858.0</v>
      </c>
      <c r="C93" s="24" t="s">
        <v>9</v>
      </c>
      <c r="D93" s="24" t="s">
        <v>10</v>
      </c>
      <c r="E93" s="51" t="s">
        <v>46</v>
      </c>
      <c r="F93" s="22" t="s">
        <v>47</v>
      </c>
      <c r="G93" s="22">
        <v>80.0</v>
      </c>
      <c r="H93" s="31">
        <v>43844.0</v>
      </c>
      <c r="I93" s="24">
        <v>0.0</v>
      </c>
      <c r="J93" s="73">
        <v>43856.0</v>
      </c>
      <c r="K93" s="24" t="s">
        <v>9</v>
      </c>
      <c r="L93" s="19" t="s">
        <v>9</v>
      </c>
      <c r="M93" s="24" t="s">
        <v>9</v>
      </c>
      <c r="N93" s="52" t="s">
        <v>9</v>
      </c>
      <c r="O93" s="52" t="s">
        <v>9</v>
      </c>
      <c r="P93" s="52">
        <v>0.0</v>
      </c>
      <c r="Q93" s="24">
        <v>0.0</v>
      </c>
      <c r="R93" s="52" t="s">
        <v>9</v>
      </c>
      <c r="S93" s="52" t="s">
        <v>332</v>
      </c>
      <c r="T93" s="33" t="s">
        <v>1087</v>
      </c>
      <c r="U93" s="45"/>
      <c r="V93" s="45"/>
      <c r="W93" s="45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</row>
    <row r="94">
      <c r="A94" s="50"/>
      <c r="B94" s="90">
        <v>43858.0</v>
      </c>
      <c r="C94" s="24" t="s">
        <v>9</v>
      </c>
      <c r="D94" s="24" t="s">
        <v>10</v>
      </c>
      <c r="E94" s="51" t="s">
        <v>46</v>
      </c>
      <c r="F94" s="22" t="s">
        <v>47</v>
      </c>
      <c r="G94" s="22">
        <v>46.0</v>
      </c>
      <c r="H94" s="31">
        <v>43854.0</v>
      </c>
      <c r="I94" s="24">
        <v>0.0</v>
      </c>
      <c r="J94" s="73">
        <v>43856.0</v>
      </c>
      <c r="K94" s="24" t="s">
        <v>9</v>
      </c>
      <c r="L94" s="19" t="s">
        <v>9</v>
      </c>
      <c r="M94" s="24" t="s">
        <v>9</v>
      </c>
      <c r="N94" s="52" t="s">
        <v>9</v>
      </c>
      <c r="O94" s="52" t="s">
        <v>9</v>
      </c>
      <c r="P94" s="52">
        <v>0.0</v>
      </c>
      <c r="Q94" s="24">
        <v>0.0</v>
      </c>
      <c r="R94" s="52" t="s">
        <v>9</v>
      </c>
      <c r="S94" s="52" t="s">
        <v>332</v>
      </c>
      <c r="T94" s="33" t="s">
        <v>1087</v>
      </c>
      <c r="U94" s="45"/>
      <c r="V94" s="45"/>
      <c r="W94" s="45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</row>
    <row r="95">
      <c r="A95" s="50"/>
      <c r="B95" s="90">
        <v>43858.0</v>
      </c>
      <c r="C95" s="24" t="s">
        <v>9</v>
      </c>
      <c r="D95" s="24" t="s">
        <v>10</v>
      </c>
      <c r="E95" s="51" t="s">
        <v>46</v>
      </c>
      <c r="F95" s="22" t="s">
        <v>118</v>
      </c>
      <c r="G95" s="22">
        <v>30.0</v>
      </c>
      <c r="H95" s="31">
        <v>43857.0</v>
      </c>
      <c r="I95" s="24">
        <v>0.0</v>
      </c>
      <c r="J95" s="73">
        <v>43857.0</v>
      </c>
      <c r="K95" s="24" t="s">
        <v>9</v>
      </c>
      <c r="L95" s="19" t="s">
        <v>9</v>
      </c>
      <c r="M95" s="24" t="s">
        <v>9</v>
      </c>
      <c r="N95" s="52" t="s">
        <v>9</v>
      </c>
      <c r="O95" s="52" t="s">
        <v>9</v>
      </c>
      <c r="P95" s="52">
        <v>0.0</v>
      </c>
      <c r="Q95" s="24">
        <v>0.0</v>
      </c>
      <c r="R95" s="52" t="s">
        <v>9</v>
      </c>
      <c r="S95" s="52" t="s">
        <v>332</v>
      </c>
      <c r="T95" s="33" t="s">
        <v>1087</v>
      </c>
      <c r="U95" s="45"/>
      <c r="V95" s="45"/>
      <c r="W95" s="45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</row>
    <row r="96">
      <c r="A96" s="50"/>
      <c r="B96" s="90">
        <v>43858.0</v>
      </c>
      <c r="C96" s="24" t="s">
        <v>9</v>
      </c>
      <c r="D96" s="24" t="s">
        <v>10</v>
      </c>
      <c r="E96" s="51" t="s">
        <v>46</v>
      </c>
      <c r="F96" s="22" t="s">
        <v>47</v>
      </c>
      <c r="G96" s="22">
        <v>46.0</v>
      </c>
      <c r="H96" s="31">
        <v>43851.0</v>
      </c>
      <c r="I96" s="24">
        <v>0.0</v>
      </c>
      <c r="J96" s="73">
        <v>43857.0</v>
      </c>
      <c r="K96" s="24" t="s">
        <v>9</v>
      </c>
      <c r="L96" s="19" t="s">
        <v>9</v>
      </c>
      <c r="M96" s="24" t="s">
        <v>9</v>
      </c>
      <c r="N96" s="52" t="s">
        <v>9</v>
      </c>
      <c r="O96" s="52" t="s">
        <v>9</v>
      </c>
      <c r="P96" s="52">
        <v>0.0</v>
      </c>
      <c r="Q96" s="24">
        <v>0.0</v>
      </c>
      <c r="R96" s="52" t="s">
        <v>9</v>
      </c>
      <c r="S96" s="52" t="s">
        <v>332</v>
      </c>
      <c r="T96" s="33" t="s">
        <v>1087</v>
      </c>
      <c r="U96" s="45"/>
      <c r="V96" s="45"/>
      <c r="W96" s="45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</row>
    <row r="97">
      <c r="A97" s="50"/>
      <c r="B97" s="90">
        <v>43858.0</v>
      </c>
      <c r="C97" s="24" t="s">
        <v>9</v>
      </c>
      <c r="D97" s="24" t="s">
        <v>10</v>
      </c>
      <c r="E97" s="51" t="s">
        <v>46</v>
      </c>
      <c r="F97" s="22" t="s">
        <v>118</v>
      </c>
      <c r="G97" s="22">
        <v>60.0</v>
      </c>
      <c r="H97" s="31">
        <v>43852.0</v>
      </c>
      <c r="I97" s="24">
        <v>0.0</v>
      </c>
      <c r="J97" s="73">
        <v>43852.0</v>
      </c>
      <c r="K97" s="24" t="s">
        <v>9</v>
      </c>
      <c r="L97" s="19" t="s">
        <v>9</v>
      </c>
      <c r="M97" s="24" t="s">
        <v>9</v>
      </c>
      <c r="N97" s="52" t="s">
        <v>9</v>
      </c>
      <c r="O97" s="52" t="s">
        <v>9</v>
      </c>
      <c r="P97" s="52">
        <v>0.0</v>
      </c>
      <c r="Q97" s="24">
        <v>0.0</v>
      </c>
      <c r="R97" s="52" t="s">
        <v>9</v>
      </c>
      <c r="S97" s="52" t="s">
        <v>332</v>
      </c>
      <c r="T97" s="33" t="s">
        <v>1087</v>
      </c>
      <c r="U97" s="45"/>
      <c r="V97" s="45"/>
      <c r="W97" s="45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</row>
    <row r="98">
      <c r="A98" s="50"/>
      <c r="B98" s="90">
        <v>43858.0</v>
      </c>
      <c r="C98" s="24" t="s">
        <v>9</v>
      </c>
      <c r="D98" s="24" t="s">
        <v>10</v>
      </c>
      <c r="E98" s="51" t="s">
        <v>46</v>
      </c>
      <c r="F98" s="22" t="s">
        <v>118</v>
      </c>
      <c r="G98" s="22">
        <v>86.0</v>
      </c>
      <c r="H98" s="31">
        <v>43852.0</v>
      </c>
      <c r="I98" s="24">
        <v>0.0</v>
      </c>
      <c r="J98" s="73">
        <v>43852.0</v>
      </c>
      <c r="K98" s="24" t="s">
        <v>9</v>
      </c>
      <c r="L98" s="19" t="s">
        <v>9</v>
      </c>
      <c r="M98" s="24" t="s">
        <v>9</v>
      </c>
      <c r="N98" s="52" t="s">
        <v>9</v>
      </c>
      <c r="O98" s="52" t="s">
        <v>9</v>
      </c>
      <c r="P98" s="52">
        <v>0.0</v>
      </c>
      <c r="Q98" s="24">
        <v>0.0</v>
      </c>
      <c r="R98" s="52" t="s">
        <v>9</v>
      </c>
      <c r="S98" s="52" t="s">
        <v>332</v>
      </c>
      <c r="T98" s="33" t="s">
        <v>1087</v>
      </c>
      <c r="U98" s="45"/>
      <c r="V98" s="45"/>
      <c r="W98" s="45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</row>
    <row r="99">
      <c r="A99" s="50"/>
      <c r="B99" s="90">
        <v>43858.0</v>
      </c>
      <c r="C99" s="24" t="s">
        <v>9</v>
      </c>
      <c r="D99" s="24" t="s">
        <v>10</v>
      </c>
      <c r="E99" s="51" t="s">
        <v>46</v>
      </c>
      <c r="F99" s="22" t="s">
        <v>118</v>
      </c>
      <c r="G99" s="22">
        <v>41.0</v>
      </c>
      <c r="H99" s="31">
        <v>43856.0</v>
      </c>
      <c r="I99" s="24">
        <v>0.0</v>
      </c>
      <c r="J99" s="73">
        <v>43856.0</v>
      </c>
      <c r="K99" s="24" t="s">
        <v>9</v>
      </c>
      <c r="L99" s="19" t="s">
        <v>9</v>
      </c>
      <c r="M99" s="24" t="s">
        <v>9</v>
      </c>
      <c r="N99" s="52" t="s">
        <v>9</v>
      </c>
      <c r="O99" s="52" t="s">
        <v>9</v>
      </c>
      <c r="P99" s="52">
        <v>0.0</v>
      </c>
      <c r="Q99" s="24">
        <v>0.0</v>
      </c>
      <c r="R99" s="52" t="s">
        <v>9</v>
      </c>
      <c r="S99" s="52" t="s">
        <v>332</v>
      </c>
      <c r="T99" s="33" t="s">
        <v>1087</v>
      </c>
      <c r="U99" s="45"/>
      <c r="V99" s="45"/>
      <c r="W99" s="45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</row>
    <row r="100">
      <c r="A100" s="50"/>
      <c r="B100" s="90">
        <v>43858.0</v>
      </c>
      <c r="C100" s="24" t="s">
        <v>9</v>
      </c>
      <c r="D100" s="24" t="s">
        <v>10</v>
      </c>
      <c r="E100" s="51" t="s">
        <v>46</v>
      </c>
      <c r="F100" s="22" t="s">
        <v>47</v>
      </c>
      <c r="G100" s="22">
        <v>2.0</v>
      </c>
      <c r="H100" s="31">
        <v>43857.0</v>
      </c>
      <c r="I100" s="24">
        <v>0.0</v>
      </c>
      <c r="J100" s="73">
        <v>43857.0</v>
      </c>
      <c r="K100" s="24" t="s">
        <v>9</v>
      </c>
      <c r="L100" s="19" t="s">
        <v>9</v>
      </c>
      <c r="M100" s="24" t="s">
        <v>9</v>
      </c>
      <c r="N100" s="52" t="s">
        <v>9</v>
      </c>
      <c r="O100" s="52" t="s">
        <v>9</v>
      </c>
      <c r="P100" s="52">
        <v>0.0</v>
      </c>
      <c r="Q100" s="24">
        <v>0.0</v>
      </c>
      <c r="R100" s="52" t="s">
        <v>9</v>
      </c>
      <c r="S100" s="52" t="s">
        <v>332</v>
      </c>
      <c r="T100" s="33" t="s">
        <v>1087</v>
      </c>
      <c r="U100" s="45"/>
      <c r="V100" s="45"/>
      <c r="W100" s="45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</row>
    <row r="101">
      <c r="A101" s="50"/>
      <c r="B101" s="90">
        <v>43858.0</v>
      </c>
      <c r="C101" s="24" t="s">
        <v>9</v>
      </c>
      <c r="D101" s="24" t="s">
        <v>10</v>
      </c>
      <c r="E101" s="51" t="s">
        <v>46</v>
      </c>
      <c r="F101" s="22" t="s">
        <v>47</v>
      </c>
      <c r="G101" s="22">
        <v>16.0</v>
      </c>
      <c r="H101" s="31">
        <v>43853.0</v>
      </c>
      <c r="I101" s="24">
        <v>0.0</v>
      </c>
      <c r="J101" s="73">
        <v>43856.0</v>
      </c>
      <c r="K101" s="24" t="s">
        <v>9</v>
      </c>
      <c r="L101" s="19" t="s">
        <v>9</v>
      </c>
      <c r="M101" s="24" t="s">
        <v>9</v>
      </c>
      <c r="N101" s="52" t="s">
        <v>9</v>
      </c>
      <c r="O101" s="52" t="s">
        <v>9</v>
      </c>
      <c r="P101" s="52">
        <v>0.0</v>
      </c>
      <c r="Q101" s="24">
        <v>0.0</v>
      </c>
      <c r="R101" s="52" t="s">
        <v>9</v>
      </c>
      <c r="S101" s="52" t="s">
        <v>332</v>
      </c>
      <c r="T101" s="33" t="s">
        <v>1087</v>
      </c>
      <c r="U101" s="45"/>
      <c r="V101" s="45"/>
      <c r="W101" s="45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7"/>
      <c r="BT101" s="37"/>
      <c r="BU101" s="37"/>
    </row>
    <row r="102">
      <c r="A102" s="50"/>
      <c r="B102" s="90">
        <v>43858.0</v>
      </c>
      <c r="C102" s="24" t="s">
        <v>9</v>
      </c>
      <c r="D102" s="24" t="s">
        <v>10</v>
      </c>
      <c r="E102" s="51" t="s">
        <v>46</v>
      </c>
      <c r="F102" s="22" t="s">
        <v>47</v>
      </c>
      <c r="G102" s="22">
        <v>56.0</v>
      </c>
      <c r="H102" s="31">
        <v>43854.0</v>
      </c>
      <c r="I102" s="24">
        <v>0.0</v>
      </c>
      <c r="J102" s="73">
        <v>43856.0</v>
      </c>
      <c r="K102" s="24" t="s">
        <v>9</v>
      </c>
      <c r="L102" s="19" t="s">
        <v>9</v>
      </c>
      <c r="M102" s="24" t="s">
        <v>9</v>
      </c>
      <c r="N102" s="52" t="s">
        <v>9</v>
      </c>
      <c r="O102" s="52" t="s">
        <v>9</v>
      </c>
      <c r="P102" s="52">
        <v>0.0</v>
      </c>
      <c r="Q102" s="24">
        <v>0.0</v>
      </c>
      <c r="R102" s="52" t="s">
        <v>9</v>
      </c>
      <c r="S102" s="52" t="s">
        <v>332</v>
      </c>
      <c r="T102" s="33" t="s">
        <v>1087</v>
      </c>
      <c r="U102" s="45"/>
      <c r="V102" s="45"/>
      <c r="W102" s="45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</row>
    <row r="103">
      <c r="A103" s="50"/>
      <c r="B103" s="90">
        <v>43858.0</v>
      </c>
      <c r="C103" s="24" t="s">
        <v>9</v>
      </c>
      <c r="D103" s="24" t="s">
        <v>10</v>
      </c>
      <c r="E103" s="51" t="s">
        <v>46</v>
      </c>
      <c r="F103" s="22" t="s">
        <v>118</v>
      </c>
      <c r="G103" s="22">
        <v>54.0</v>
      </c>
      <c r="H103" s="31">
        <v>43855.0</v>
      </c>
      <c r="I103" s="24">
        <v>0.0</v>
      </c>
      <c r="J103" s="73">
        <v>43856.0</v>
      </c>
      <c r="K103" s="24" t="s">
        <v>9</v>
      </c>
      <c r="L103" s="19" t="s">
        <v>9</v>
      </c>
      <c r="M103" s="24" t="s">
        <v>9</v>
      </c>
      <c r="N103" s="52" t="s">
        <v>9</v>
      </c>
      <c r="O103" s="52" t="s">
        <v>9</v>
      </c>
      <c r="P103" s="52">
        <v>0.0</v>
      </c>
      <c r="Q103" s="24">
        <v>0.0</v>
      </c>
      <c r="R103" s="52" t="s">
        <v>9</v>
      </c>
      <c r="S103" s="52" t="s">
        <v>332</v>
      </c>
      <c r="T103" s="33" t="s">
        <v>1087</v>
      </c>
      <c r="U103" s="45"/>
      <c r="V103" s="45"/>
      <c r="W103" s="45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</row>
    <row r="104">
      <c r="A104" s="50"/>
      <c r="B104" s="90">
        <v>43857.0</v>
      </c>
      <c r="C104" s="24" t="s">
        <v>9</v>
      </c>
      <c r="D104" s="24" t="s">
        <v>10</v>
      </c>
      <c r="E104" s="51" t="s">
        <v>46</v>
      </c>
      <c r="F104" s="22" t="s">
        <v>118</v>
      </c>
      <c r="G104" s="22">
        <v>47.0</v>
      </c>
      <c r="H104" s="31">
        <v>43855.0</v>
      </c>
      <c r="I104" s="24">
        <v>0.0</v>
      </c>
      <c r="J104" s="73">
        <v>43855.0</v>
      </c>
      <c r="K104" s="24" t="s">
        <v>9</v>
      </c>
      <c r="L104" s="19" t="s">
        <v>9</v>
      </c>
      <c r="M104" s="24" t="s">
        <v>9</v>
      </c>
      <c r="N104" s="52" t="s">
        <v>9</v>
      </c>
      <c r="O104" s="52" t="s">
        <v>9</v>
      </c>
      <c r="P104" s="52">
        <v>0.0</v>
      </c>
      <c r="Q104" s="24">
        <v>0.0</v>
      </c>
      <c r="R104" s="52" t="s">
        <v>9</v>
      </c>
      <c r="S104" s="52" t="s">
        <v>332</v>
      </c>
      <c r="T104" s="33" t="s">
        <v>1117</v>
      </c>
      <c r="U104" s="45"/>
      <c r="V104" s="45"/>
      <c r="W104" s="45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</row>
    <row r="105">
      <c r="A105" s="50"/>
      <c r="B105" s="90">
        <v>43857.0</v>
      </c>
      <c r="C105" s="24" t="s">
        <v>9</v>
      </c>
      <c r="D105" s="24" t="s">
        <v>10</v>
      </c>
      <c r="E105" s="51" t="s">
        <v>46</v>
      </c>
      <c r="F105" s="22" t="s">
        <v>118</v>
      </c>
      <c r="G105" s="22">
        <v>60.0</v>
      </c>
      <c r="H105" s="31">
        <v>43856.0</v>
      </c>
      <c r="I105" s="24">
        <v>0.0</v>
      </c>
      <c r="J105" s="73">
        <v>43857.0</v>
      </c>
      <c r="K105" s="24" t="s">
        <v>9</v>
      </c>
      <c r="L105" s="19" t="s">
        <v>9</v>
      </c>
      <c r="M105" s="24" t="s">
        <v>9</v>
      </c>
      <c r="N105" s="52" t="s">
        <v>9</v>
      </c>
      <c r="O105" s="52" t="s">
        <v>9</v>
      </c>
      <c r="P105" s="52">
        <v>0.0</v>
      </c>
      <c r="Q105" s="24">
        <v>0.0</v>
      </c>
      <c r="R105" s="52" t="s">
        <v>9</v>
      </c>
      <c r="S105" s="52" t="s">
        <v>332</v>
      </c>
      <c r="T105" s="33" t="s">
        <v>1117</v>
      </c>
      <c r="U105" s="45"/>
      <c r="V105" s="45"/>
      <c r="W105" s="45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</row>
    <row r="106">
      <c r="A106" s="50"/>
      <c r="B106" s="90">
        <v>43857.0</v>
      </c>
      <c r="C106" s="24" t="s">
        <v>9</v>
      </c>
      <c r="D106" s="24" t="s">
        <v>10</v>
      </c>
      <c r="E106" s="51" t="s">
        <v>46</v>
      </c>
      <c r="F106" s="22" t="s">
        <v>118</v>
      </c>
      <c r="G106" s="22">
        <v>40.0</v>
      </c>
      <c r="H106" s="31">
        <v>43848.0</v>
      </c>
      <c r="I106" s="24">
        <v>0.0</v>
      </c>
      <c r="J106" s="73">
        <v>43853.0</v>
      </c>
      <c r="K106" s="24" t="s">
        <v>9</v>
      </c>
      <c r="L106" s="19" t="s">
        <v>9</v>
      </c>
      <c r="M106" s="24" t="s">
        <v>9</v>
      </c>
      <c r="N106" s="52" t="s">
        <v>9</v>
      </c>
      <c r="O106" s="52" t="s">
        <v>9</v>
      </c>
      <c r="P106" s="52">
        <v>0.0</v>
      </c>
      <c r="Q106" s="24">
        <v>0.0</v>
      </c>
      <c r="R106" s="52" t="s">
        <v>9</v>
      </c>
      <c r="S106" s="52" t="s">
        <v>332</v>
      </c>
      <c r="T106" s="33" t="s">
        <v>1117</v>
      </c>
      <c r="U106" s="45"/>
      <c r="V106" s="45"/>
      <c r="W106" s="45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</row>
    <row r="107">
      <c r="A107" s="50"/>
      <c r="B107" s="90">
        <v>43857.0</v>
      </c>
      <c r="C107" s="24" t="s">
        <v>9</v>
      </c>
      <c r="D107" s="24" t="s">
        <v>10</v>
      </c>
      <c r="E107" s="51" t="s">
        <v>46</v>
      </c>
      <c r="F107" s="22" t="s">
        <v>47</v>
      </c>
      <c r="G107" s="22">
        <v>46.0</v>
      </c>
      <c r="H107" s="31">
        <v>43849.0</v>
      </c>
      <c r="I107" s="24">
        <v>0.0</v>
      </c>
      <c r="J107" s="73">
        <v>43853.0</v>
      </c>
      <c r="K107" s="24" t="s">
        <v>9</v>
      </c>
      <c r="L107" s="19" t="s">
        <v>9</v>
      </c>
      <c r="M107" s="24" t="s">
        <v>9</v>
      </c>
      <c r="N107" s="52" t="s">
        <v>9</v>
      </c>
      <c r="O107" s="52" t="s">
        <v>9</v>
      </c>
      <c r="P107" s="52">
        <v>0.0</v>
      </c>
      <c r="Q107" s="24">
        <v>0.0</v>
      </c>
      <c r="R107" s="52" t="s">
        <v>9</v>
      </c>
      <c r="S107" s="52" t="s">
        <v>332</v>
      </c>
      <c r="T107" s="33" t="s">
        <v>1117</v>
      </c>
      <c r="U107" s="45"/>
      <c r="V107" s="45"/>
      <c r="W107" s="45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</row>
    <row r="108">
      <c r="A108" s="50"/>
      <c r="B108" s="90">
        <v>43857.0</v>
      </c>
      <c r="C108" s="24" t="s">
        <v>9</v>
      </c>
      <c r="D108" s="24" t="s">
        <v>10</v>
      </c>
      <c r="E108" s="51" t="s">
        <v>46</v>
      </c>
      <c r="F108" s="22" t="s">
        <v>118</v>
      </c>
      <c r="G108" s="22">
        <v>15.0</v>
      </c>
      <c r="H108" s="31">
        <v>43857.0</v>
      </c>
      <c r="I108" s="24">
        <v>0.0</v>
      </c>
      <c r="J108" s="73">
        <v>43857.0</v>
      </c>
      <c r="K108" s="24" t="s">
        <v>9</v>
      </c>
      <c r="L108" s="19" t="s">
        <v>9</v>
      </c>
      <c r="M108" s="24" t="s">
        <v>9</v>
      </c>
      <c r="N108" s="52" t="s">
        <v>9</v>
      </c>
      <c r="O108" s="52" t="s">
        <v>9</v>
      </c>
      <c r="P108" s="52">
        <v>0.0</v>
      </c>
      <c r="Q108" s="24">
        <v>0.0</v>
      </c>
      <c r="R108" s="52" t="s">
        <v>9</v>
      </c>
      <c r="S108" s="52" t="s">
        <v>332</v>
      </c>
      <c r="T108" s="33" t="s">
        <v>1117</v>
      </c>
      <c r="U108" s="45"/>
      <c r="V108" s="45"/>
      <c r="W108" s="45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</row>
    <row r="109">
      <c r="A109" s="50"/>
      <c r="B109" s="90">
        <v>43857.0</v>
      </c>
      <c r="C109" s="24" t="s">
        <v>9</v>
      </c>
      <c r="D109" s="24" t="s">
        <v>10</v>
      </c>
      <c r="E109" s="51" t="s">
        <v>46</v>
      </c>
      <c r="F109" s="22" t="s">
        <v>118</v>
      </c>
      <c r="G109" s="22">
        <v>44.0</v>
      </c>
      <c r="H109" s="31">
        <v>43852.0</v>
      </c>
      <c r="I109" s="24">
        <v>0.0</v>
      </c>
      <c r="J109" s="73">
        <v>43853.0</v>
      </c>
      <c r="K109" s="24" t="s">
        <v>9</v>
      </c>
      <c r="L109" s="19" t="s">
        <v>9</v>
      </c>
      <c r="M109" s="24" t="s">
        <v>9</v>
      </c>
      <c r="N109" s="52" t="s">
        <v>9</v>
      </c>
      <c r="O109" s="52" t="s">
        <v>9</v>
      </c>
      <c r="P109" s="52">
        <v>0.0</v>
      </c>
      <c r="Q109" s="24">
        <v>0.0</v>
      </c>
      <c r="R109" s="52" t="s">
        <v>9</v>
      </c>
      <c r="S109" s="52" t="s">
        <v>332</v>
      </c>
      <c r="T109" s="33" t="s">
        <v>1117</v>
      </c>
      <c r="U109" s="45"/>
      <c r="V109" s="45"/>
      <c r="W109" s="45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</row>
    <row r="110">
      <c r="A110" s="50"/>
      <c r="B110" s="90">
        <v>43857.0</v>
      </c>
      <c r="C110" s="24" t="s">
        <v>9</v>
      </c>
      <c r="D110" s="24" t="s">
        <v>10</v>
      </c>
      <c r="E110" s="51" t="s">
        <v>46</v>
      </c>
      <c r="F110" s="22" t="s">
        <v>118</v>
      </c>
      <c r="G110" s="22">
        <v>62.0</v>
      </c>
      <c r="H110" s="31">
        <v>43850.0</v>
      </c>
      <c r="I110" s="24">
        <v>0.0</v>
      </c>
      <c r="J110" s="73">
        <v>43853.0</v>
      </c>
      <c r="K110" s="24" t="s">
        <v>9</v>
      </c>
      <c r="L110" s="19" t="s">
        <v>9</v>
      </c>
      <c r="M110" s="24" t="s">
        <v>9</v>
      </c>
      <c r="N110" s="52" t="s">
        <v>9</v>
      </c>
      <c r="O110" s="52" t="s">
        <v>9</v>
      </c>
      <c r="P110" s="52">
        <v>0.0</v>
      </c>
      <c r="Q110" s="24">
        <v>0.0</v>
      </c>
      <c r="R110" s="52" t="s">
        <v>9</v>
      </c>
      <c r="S110" s="52" t="s">
        <v>332</v>
      </c>
      <c r="T110" s="33" t="s">
        <v>1117</v>
      </c>
      <c r="U110" s="45"/>
      <c r="V110" s="45"/>
      <c r="W110" s="45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</row>
    <row r="111">
      <c r="A111" s="50"/>
      <c r="B111" s="90">
        <v>43857.0</v>
      </c>
      <c r="C111" s="24" t="s">
        <v>9</v>
      </c>
      <c r="D111" s="24" t="s">
        <v>10</v>
      </c>
      <c r="E111" s="51" t="s">
        <v>46</v>
      </c>
      <c r="F111" s="22" t="s">
        <v>118</v>
      </c>
      <c r="G111" s="22">
        <v>37.0</v>
      </c>
      <c r="H111" s="31">
        <v>43854.0</v>
      </c>
      <c r="I111" s="24">
        <v>0.0</v>
      </c>
      <c r="J111" s="73">
        <v>43856.0</v>
      </c>
      <c r="K111" s="24" t="s">
        <v>9</v>
      </c>
      <c r="L111" s="19" t="s">
        <v>9</v>
      </c>
      <c r="M111" s="24" t="s">
        <v>9</v>
      </c>
      <c r="N111" s="52" t="s">
        <v>9</v>
      </c>
      <c r="O111" s="52" t="s">
        <v>9</v>
      </c>
      <c r="P111" s="52">
        <v>0.0</v>
      </c>
      <c r="Q111" s="24">
        <v>0.0</v>
      </c>
      <c r="R111" s="52" t="s">
        <v>9</v>
      </c>
      <c r="S111" s="52" t="s">
        <v>332</v>
      </c>
      <c r="T111" s="33" t="s">
        <v>1117</v>
      </c>
      <c r="U111" s="45"/>
      <c r="V111" s="45"/>
      <c r="W111" s="45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</row>
    <row r="112">
      <c r="A112" s="50"/>
      <c r="B112" s="90">
        <v>43857.0</v>
      </c>
      <c r="C112" s="24" t="s">
        <v>9</v>
      </c>
      <c r="D112" s="24" t="s">
        <v>10</v>
      </c>
      <c r="E112" s="51" t="s">
        <v>46</v>
      </c>
      <c r="F112" s="22" t="s">
        <v>47</v>
      </c>
      <c r="G112" s="22">
        <v>70.0</v>
      </c>
      <c r="H112" s="31">
        <v>43854.0</v>
      </c>
      <c r="I112" s="24">
        <v>0.0</v>
      </c>
      <c r="J112" s="73">
        <v>43856.0</v>
      </c>
      <c r="K112" s="24" t="s">
        <v>9</v>
      </c>
      <c r="L112" s="19" t="s">
        <v>9</v>
      </c>
      <c r="M112" s="24" t="s">
        <v>9</v>
      </c>
      <c r="N112" s="52" t="s">
        <v>9</v>
      </c>
      <c r="O112" s="52" t="s">
        <v>9</v>
      </c>
      <c r="P112" s="52">
        <v>0.0</v>
      </c>
      <c r="Q112" s="24">
        <v>0.0</v>
      </c>
      <c r="R112" s="52" t="s">
        <v>9</v>
      </c>
      <c r="S112" s="52" t="s">
        <v>332</v>
      </c>
      <c r="T112" s="33" t="s">
        <v>1117</v>
      </c>
      <c r="U112" s="45"/>
      <c r="V112" s="45"/>
      <c r="W112" s="45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</row>
    <row r="113">
      <c r="A113" s="50"/>
      <c r="B113" s="90">
        <v>43857.0</v>
      </c>
      <c r="C113" s="24" t="s">
        <v>9</v>
      </c>
      <c r="D113" s="24" t="s">
        <v>10</v>
      </c>
      <c r="E113" s="51" t="s">
        <v>46</v>
      </c>
      <c r="F113" s="22" t="s">
        <v>118</v>
      </c>
      <c r="G113" s="22">
        <v>63.0</v>
      </c>
      <c r="H113" s="31">
        <v>43851.0</v>
      </c>
      <c r="I113" s="24">
        <v>0.0</v>
      </c>
      <c r="J113" s="73">
        <v>43856.0</v>
      </c>
      <c r="K113" s="24" t="s">
        <v>9</v>
      </c>
      <c r="L113" s="19" t="s">
        <v>9</v>
      </c>
      <c r="M113" s="24" t="s">
        <v>9</v>
      </c>
      <c r="N113" s="52" t="s">
        <v>9</v>
      </c>
      <c r="O113" s="52" t="s">
        <v>9</v>
      </c>
      <c r="P113" s="52">
        <v>0.0</v>
      </c>
      <c r="Q113" s="24">
        <v>0.0</v>
      </c>
      <c r="R113" s="52" t="s">
        <v>9</v>
      </c>
      <c r="S113" s="52" t="s">
        <v>332</v>
      </c>
      <c r="T113" s="33" t="s">
        <v>1117</v>
      </c>
      <c r="U113" s="45"/>
      <c r="V113" s="45"/>
      <c r="W113" s="45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</row>
    <row r="114">
      <c r="A114" s="50"/>
      <c r="B114" s="90">
        <v>43857.0</v>
      </c>
      <c r="C114" s="24" t="s">
        <v>9</v>
      </c>
      <c r="D114" s="24" t="s">
        <v>10</v>
      </c>
      <c r="E114" s="51" t="s">
        <v>46</v>
      </c>
      <c r="F114" s="22" t="s">
        <v>118</v>
      </c>
      <c r="G114" s="22">
        <v>47.0</v>
      </c>
      <c r="H114" s="31">
        <v>43853.0</v>
      </c>
      <c r="I114" s="24">
        <v>0.0</v>
      </c>
      <c r="J114" s="73">
        <v>43853.0</v>
      </c>
      <c r="K114" s="24" t="s">
        <v>9</v>
      </c>
      <c r="L114" s="19" t="s">
        <v>9</v>
      </c>
      <c r="M114" s="24" t="s">
        <v>9</v>
      </c>
      <c r="N114" s="52" t="s">
        <v>9</v>
      </c>
      <c r="O114" s="52" t="s">
        <v>9</v>
      </c>
      <c r="P114" s="52">
        <v>0.0</v>
      </c>
      <c r="Q114" s="24">
        <v>0.0</v>
      </c>
      <c r="R114" s="52" t="s">
        <v>9</v>
      </c>
      <c r="S114" s="52" t="s">
        <v>332</v>
      </c>
      <c r="T114" s="33" t="s">
        <v>1117</v>
      </c>
      <c r="U114" s="45"/>
      <c r="V114" s="45"/>
      <c r="W114" s="45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</row>
    <row r="115">
      <c r="A115" s="50"/>
      <c r="B115" s="30">
        <v>43857.0</v>
      </c>
      <c r="C115" s="22" t="s">
        <v>1142</v>
      </c>
      <c r="D115" s="24" t="s">
        <v>10</v>
      </c>
      <c r="E115" s="51" t="s">
        <v>46</v>
      </c>
      <c r="F115" s="22" t="s">
        <v>47</v>
      </c>
      <c r="G115" s="22">
        <v>69.0</v>
      </c>
      <c r="H115" s="31">
        <v>43853.0</v>
      </c>
      <c r="I115" s="24">
        <v>0.0</v>
      </c>
      <c r="J115" s="73">
        <v>43855.0</v>
      </c>
      <c r="K115" s="24" t="s">
        <v>9</v>
      </c>
      <c r="L115" s="19" t="s">
        <v>9</v>
      </c>
      <c r="M115" s="24" t="s">
        <v>9</v>
      </c>
      <c r="N115" s="52" t="s">
        <v>9</v>
      </c>
      <c r="O115" s="52" t="s">
        <v>9</v>
      </c>
      <c r="P115" s="52">
        <v>0.0</v>
      </c>
      <c r="Q115" s="24">
        <v>0.0</v>
      </c>
      <c r="R115" s="52" t="s">
        <v>9</v>
      </c>
      <c r="S115" s="52" t="s">
        <v>332</v>
      </c>
      <c r="T115" s="33" t="s">
        <v>1144</v>
      </c>
      <c r="U115" s="45"/>
      <c r="V115" s="45"/>
      <c r="W115" s="45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</row>
    <row r="116">
      <c r="A116" s="50"/>
      <c r="B116" s="30">
        <v>43857.0</v>
      </c>
      <c r="C116" s="22" t="s">
        <v>9</v>
      </c>
      <c r="D116" s="24" t="s">
        <v>10</v>
      </c>
      <c r="E116" s="51" t="s">
        <v>46</v>
      </c>
      <c r="F116" s="22" t="s">
        <v>47</v>
      </c>
      <c r="G116" s="22">
        <v>34.0</v>
      </c>
      <c r="H116" s="31">
        <v>43855.0</v>
      </c>
      <c r="I116" s="24">
        <v>0.0</v>
      </c>
      <c r="J116" s="73">
        <v>43855.0</v>
      </c>
      <c r="K116" s="24" t="s">
        <v>9</v>
      </c>
      <c r="L116" s="19" t="s">
        <v>9</v>
      </c>
      <c r="M116" s="24" t="s">
        <v>9</v>
      </c>
      <c r="N116" s="52" t="s">
        <v>9</v>
      </c>
      <c r="O116" s="52" t="s">
        <v>9</v>
      </c>
      <c r="P116" s="52">
        <v>0.0</v>
      </c>
      <c r="Q116" s="24">
        <v>0.0</v>
      </c>
      <c r="R116" s="52" t="s">
        <v>9</v>
      </c>
      <c r="S116" s="52" t="s">
        <v>332</v>
      </c>
      <c r="T116" s="33" t="s">
        <v>1117</v>
      </c>
      <c r="U116" s="45"/>
      <c r="V116" s="45"/>
      <c r="W116" s="45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</row>
    <row r="117">
      <c r="A117" s="50"/>
      <c r="B117" s="30">
        <v>43857.0</v>
      </c>
      <c r="C117" s="22" t="s">
        <v>1142</v>
      </c>
      <c r="D117" s="24" t="s">
        <v>10</v>
      </c>
      <c r="E117" s="51" t="s">
        <v>46</v>
      </c>
      <c r="F117" s="22" t="s">
        <v>47</v>
      </c>
      <c r="G117" s="22">
        <v>62.0</v>
      </c>
      <c r="H117" s="31">
        <v>43852.0</v>
      </c>
      <c r="I117" s="24">
        <v>0.0</v>
      </c>
      <c r="J117" s="73">
        <v>43855.0</v>
      </c>
      <c r="K117" s="24" t="s">
        <v>9</v>
      </c>
      <c r="L117" s="19" t="s">
        <v>9</v>
      </c>
      <c r="M117" s="24" t="s">
        <v>9</v>
      </c>
      <c r="N117" s="52" t="s">
        <v>9</v>
      </c>
      <c r="O117" s="52" t="s">
        <v>9</v>
      </c>
      <c r="P117" s="52">
        <v>0.0</v>
      </c>
      <c r="Q117" s="24">
        <v>0.0</v>
      </c>
      <c r="R117" s="52" t="s">
        <v>9</v>
      </c>
      <c r="S117" s="52" t="s">
        <v>332</v>
      </c>
      <c r="T117" s="33" t="s">
        <v>1117</v>
      </c>
      <c r="U117" s="45"/>
      <c r="V117" s="45"/>
      <c r="W117" s="45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</row>
    <row r="118">
      <c r="A118" s="50"/>
      <c r="B118" s="111">
        <v>43857.0</v>
      </c>
      <c r="C118" s="21" t="s">
        <v>1142</v>
      </c>
      <c r="D118" s="24" t="s">
        <v>10</v>
      </c>
      <c r="E118" s="51" t="s">
        <v>46</v>
      </c>
      <c r="F118" s="22" t="s">
        <v>118</v>
      </c>
      <c r="G118" s="22">
        <v>63.0</v>
      </c>
      <c r="H118" s="31">
        <v>43852.0</v>
      </c>
      <c r="I118" s="24">
        <v>0.0</v>
      </c>
      <c r="J118" s="65">
        <v>43855.0</v>
      </c>
      <c r="K118" s="24" t="s">
        <v>9</v>
      </c>
      <c r="L118" s="19" t="s">
        <v>9</v>
      </c>
      <c r="M118" s="24" t="s">
        <v>9</v>
      </c>
      <c r="N118" s="52" t="s">
        <v>9</v>
      </c>
      <c r="O118" s="52" t="s">
        <v>9</v>
      </c>
      <c r="P118" s="52">
        <v>0.0</v>
      </c>
      <c r="Q118" s="24">
        <v>0.0</v>
      </c>
      <c r="R118" s="52" t="s">
        <v>9</v>
      </c>
      <c r="S118" s="52" t="s">
        <v>332</v>
      </c>
      <c r="T118" s="106" t="s">
        <v>1117</v>
      </c>
      <c r="U118" s="45"/>
      <c r="V118" s="45"/>
      <c r="W118" s="45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</row>
    <row r="119">
      <c r="A119" s="50"/>
      <c r="B119" s="111">
        <v>43857.0</v>
      </c>
      <c r="C119" s="21" t="s">
        <v>1142</v>
      </c>
      <c r="D119" s="24" t="s">
        <v>10</v>
      </c>
      <c r="E119" s="51" t="s">
        <v>46</v>
      </c>
      <c r="F119" s="22" t="s">
        <v>118</v>
      </c>
      <c r="G119" s="22">
        <v>19.0</v>
      </c>
      <c r="H119" s="31">
        <v>43854.0</v>
      </c>
      <c r="I119" s="24">
        <v>0.0</v>
      </c>
      <c r="J119" s="73">
        <v>43856.0</v>
      </c>
      <c r="K119" s="24" t="s">
        <v>9</v>
      </c>
      <c r="L119" s="19" t="s">
        <v>9</v>
      </c>
      <c r="M119" s="24" t="s">
        <v>9</v>
      </c>
      <c r="N119" s="52" t="s">
        <v>9</v>
      </c>
      <c r="O119" s="52" t="s">
        <v>9</v>
      </c>
      <c r="P119" s="52">
        <v>0.0</v>
      </c>
      <c r="Q119" s="24">
        <v>0.0</v>
      </c>
      <c r="R119" s="52" t="s">
        <v>9</v>
      </c>
      <c r="S119" s="52" t="s">
        <v>332</v>
      </c>
      <c r="T119" s="106" t="s">
        <v>1117</v>
      </c>
      <c r="U119" s="45"/>
      <c r="V119" s="45"/>
      <c r="W119" s="45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</row>
    <row r="120">
      <c r="A120" s="50"/>
      <c r="B120" s="111">
        <v>43857.0</v>
      </c>
      <c r="C120" s="21" t="s">
        <v>1142</v>
      </c>
      <c r="D120" s="24" t="s">
        <v>10</v>
      </c>
      <c r="E120" s="51" t="s">
        <v>46</v>
      </c>
      <c r="F120" s="21" t="s">
        <v>47</v>
      </c>
      <c r="G120" s="22">
        <v>46.0</v>
      </c>
      <c r="H120" s="31">
        <v>43854.0</v>
      </c>
      <c r="I120" s="24">
        <v>0.0</v>
      </c>
      <c r="J120" s="65">
        <v>43855.0</v>
      </c>
      <c r="K120" s="24" t="s">
        <v>9</v>
      </c>
      <c r="L120" s="19" t="s">
        <v>9</v>
      </c>
      <c r="M120" s="24" t="s">
        <v>9</v>
      </c>
      <c r="N120" s="52" t="s">
        <v>9</v>
      </c>
      <c r="O120" s="52" t="s">
        <v>9</v>
      </c>
      <c r="P120" s="52">
        <v>0.0</v>
      </c>
      <c r="Q120" s="24">
        <v>0.0</v>
      </c>
      <c r="R120" s="52" t="s">
        <v>9</v>
      </c>
      <c r="S120" s="52" t="s">
        <v>332</v>
      </c>
      <c r="T120" s="106" t="s">
        <v>1117</v>
      </c>
      <c r="U120" s="45"/>
      <c r="V120" s="45"/>
      <c r="W120" s="45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</row>
    <row r="121">
      <c r="A121" s="50"/>
      <c r="B121" s="111">
        <v>43857.0</v>
      </c>
      <c r="C121" s="21" t="s">
        <v>1142</v>
      </c>
      <c r="D121" s="24" t="s">
        <v>10</v>
      </c>
      <c r="E121" s="51" t="s">
        <v>46</v>
      </c>
      <c r="F121" s="21" t="s">
        <v>47</v>
      </c>
      <c r="G121" s="22">
        <v>16.0</v>
      </c>
      <c r="H121" s="31">
        <v>43854.0</v>
      </c>
      <c r="I121" s="24">
        <v>0.0</v>
      </c>
      <c r="J121" s="65">
        <v>43855.0</v>
      </c>
      <c r="K121" s="24" t="s">
        <v>9</v>
      </c>
      <c r="L121" s="19" t="s">
        <v>9</v>
      </c>
      <c r="M121" s="24" t="s">
        <v>9</v>
      </c>
      <c r="N121" s="52" t="s">
        <v>9</v>
      </c>
      <c r="O121" s="52" t="s">
        <v>9</v>
      </c>
      <c r="P121" s="52">
        <v>0.0</v>
      </c>
      <c r="Q121" s="24">
        <v>0.0</v>
      </c>
      <c r="R121" s="52" t="s">
        <v>9</v>
      </c>
      <c r="S121" s="52" t="s">
        <v>332</v>
      </c>
      <c r="T121" s="106" t="s">
        <v>1117</v>
      </c>
      <c r="U121" s="45"/>
      <c r="V121" s="45"/>
      <c r="W121" s="45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</row>
    <row r="122">
      <c r="A122" s="50"/>
      <c r="B122" s="111">
        <v>43857.0</v>
      </c>
      <c r="C122" s="21" t="s">
        <v>1142</v>
      </c>
      <c r="D122" s="24" t="s">
        <v>10</v>
      </c>
      <c r="E122" s="51" t="s">
        <v>46</v>
      </c>
      <c r="F122" s="22" t="s">
        <v>118</v>
      </c>
      <c r="G122" s="22">
        <v>42.0</v>
      </c>
      <c r="H122" s="31">
        <v>43851.0</v>
      </c>
      <c r="I122" s="24">
        <v>0.0</v>
      </c>
      <c r="J122" s="65">
        <v>43855.0</v>
      </c>
      <c r="K122" s="24" t="s">
        <v>9</v>
      </c>
      <c r="L122" s="19" t="s">
        <v>9</v>
      </c>
      <c r="M122" s="24" t="s">
        <v>9</v>
      </c>
      <c r="N122" s="52" t="s">
        <v>9</v>
      </c>
      <c r="O122" s="52" t="s">
        <v>9</v>
      </c>
      <c r="P122" s="52">
        <v>0.0</v>
      </c>
      <c r="Q122" s="24">
        <v>0.0</v>
      </c>
      <c r="R122" s="52" t="s">
        <v>9</v>
      </c>
      <c r="S122" s="52" t="s">
        <v>332</v>
      </c>
      <c r="T122" s="106" t="s">
        <v>1117</v>
      </c>
      <c r="U122" s="45"/>
      <c r="V122" s="45"/>
      <c r="W122" s="45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</row>
    <row r="123">
      <c r="A123" s="2"/>
      <c r="B123" s="113">
        <v>43856.0</v>
      </c>
      <c r="C123" s="2" t="s">
        <v>1167</v>
      </c>
      <c r="D123" s="2" t="s">
        <v>10</v>
      </c>
      <c r="E123" s="46" t="s">
        <v>46</v>
      </c>
      <c r="F123" s="2" t="s">
        <v>47</v>
      </c>
      <c r="G123" s="2">
        <v>35.0</v>
      </c>
      <c r="H123" s="4">
        <v>43848.0</v>
      </c>
      <c r="I123" s="2">
        <v>0.0</v>
      </c>
      <c r="J123" s="4">
        <v>43851.0</v>
      </c>
      <c r="K123" s="2" t="s">
        <v>9</v>
      </c>
      <c r="L123" s="4" t="s">
        <v>9</v>
      </c>
      <c r="M123" s="4" t="s">
        <v>9</v>
      </c>
      <c r="N123" s="52" t="s">
        <v>9</v>
      </c>
      <c r="O123" s="4" t="s">
        <v>9</v>
      </c>
      <c r="P123" s="2">
        <v>0.0</v>
      </c>
      <c r="Q123" s="2">
        <v>0.0</v>
      </c>
      <c r="R123" s="52" t="s">
        <v>9</v>
      </c>
      <c r="S123" s="52" t="s">
        <v>332</v>
      </c>
      <c r="T123" s="33" t="s">
        <v>1170</v>
      </c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</row>
    <row r="124">
      <c r="A124" s="13"/>
      <c r="B124" s="113">
        <v>43856.0</v>
      </c>
      <c r="C124" s="2" t="s">
        <v>9</v>
      </c>
      <c r="D124" s="2" t="s">
        <v>10</v>
      </c>
      <c r="E124" s="46" t="s">
        <v>46</v>
      </c>
      <c r="F124" s="2" t="s">
        <v>118</v>
      </c>
      <c r="G124" s="2">
        <v>4.0</v>
      </c>
      <c r="H124" s="4">
        <v>43848.0</v>
      </c>
      <c r="I124" s="2">
        <v>0.0</v>
      </c>
      <c r="J124" s="4">
        <v>43851.0</v>
      </c>
      <c r="K124" s="2" t="s">
        <v>9</v>
      </c>
      <c r="L124" s="4" t="s">
        <v>9</v>
      </c>
      <c r="M124" s="4" t="s">
        <v>9</v>
      </c>
      <c r="N124" s="52" t="s">
        <v>9</v>
      </c>
      <c r="O124" s="4" t="s">
        <v>9</v>
      </c>
      <c r="P124" s="2">
        <v>0.0</v>
      </c>
      <c r="Q124" s="2">
        <v>0.0</v>
      </c>
      <c r="R124" s="52" t="s">
        <v>9</v>
      </c>
      <c r="S124" s="52" t="s">
        <v>332</v>
      </c>
      <c r="T124" s="33" t="s">
        <v>1170</v>
      </c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</row>
    <row r="125">
      <c r="A125" s="2"/>
      <c r="B125" s="113">
        <v>43856.0</v>
      </c>
      <c r="C125" s="21" t="s">
        <v>1142</v>
      </c>
      <c r="D125" s="2" t="s">
        <v>10</v>
      </c>
      <c r="E125" s="46" t="s">
        <v>46</v>
      </c>
      <c r="F125" s="2" t="s">
        <v>47</v>
      </c>
      <c r="G125" s="2">
        <v>38.0</v>
      </c>
      <c r="H125" s="4">
        <v>43852.0</v>
      </c>
      <c r="I125" s="2">
        <v>0.0</v>
      </c>
      <c r="J125" s="4">
        <v>43855.0</v>
      </c>
      <c r="K125" s="2" t="s">
        <v>9</v>
      </c>
      <c r="L125" s="4" t="s">
        <v>9</v>
      </c>
      <c r="M125" s="4" t="s">
        <v>9</v>
      </c>
      <c r="N125" s="52" t="s">
        <v>9</v>
      </c>
      <c r="O125" s="4" t="s">
        <v>9</v>
      </c>
      <c r="P125" s="2">
        <v>0.0</v>
      </c>
      <c r="Q125" s="2">
        <v>0.0</v>
      </c>
      <c r="R125" s="52" t="s">
        <v>9</v>
      </c>
      <c r="S125" s="52" t="s">
        <v>332</v>
      </c>
      <c r="T125" s="33" t="s">
        <v>1170</v>
      </c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</row>
    <row r="126">
      <c r="A126" s="13"/>
      <c r="B126" s="113">
        <v>43856.0</v>
      </c>
      <c r="C126" s="21" t="s">
        <v>1142</v>
      </c>
      <c r="D126" s="2" t="s">
        <v>10</v>
      </c>
      <c r="E126" s="46" t="s">
        <v>46</v>
      </c>
      <c r="F126" s="2" t="s">
        <v>118</v>
      </c>
      <c r="G126" s="2">
        <v>69.0</v>
      </c>
      <c r="H126" s="4">
        <v>43840.0</v>
      </c>
      <c r="I126" s="2">
        <v>0.0</v>
      </c>
      <c r="J126" s="4">
        <v>43852.0</v>
      </c>
      <c r="K126" s="2" t="s">
        <v>9</v>
      </c>
      <c r="L126" s="4" t="s">
        <v>9</v>
      </c>
      <c r="M126" s="4" t="s">
        <v>9</v>
      </c>
      <c r="N126" s="52" t="s">
        <v>9</v>
      </c>
      <c r="O126" s="4" t="s">
        <v>9</v>
      </c>
      <c r="P126" s="2">
        <v>0.0</v>
      </c>
      <c r="Q126" s="2">
        <v>0.0</v>
      </c>
      <c r="R126" s="52" t="s">
        <v>9</v>
      </c>
      <c r="S126" s="52" t="s">
        <v>332</v>
      </c>
      <c r="T126" s="33" t="s">
        <v>1170</v>
      </c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</row>
    <row r="127">
      <c r="A127" s="50"/>
      <c r="B127" s="30">
        <v>43855.0</v>
      </c>
      <c r="C127" s="21" t="s">
        <v>1142</v>
      </c>
      <c r="D127" s="24" t="s">
        <v>10</v>
      </c>
      <c r="E127" s="51" t="s">
        <v>46</v>
      </c>
      <c r="F127" s="22" t="s">
        <v>118</v>
      </c>
      <c r="G127" s="22">
        <v>31.0</v>
      </c>
      <c r="H127" s="31">
        <v>43851.0</v>
      </c>
      <c r="I127" s="24">
        <v>0.0</v>
      </c>
      <c r="J127" s="73">
        <v>43854.0</v>
      </c>
      <c r="K127" s="24" t="s">
        <v>9</v>
      </c>
      <c r="L127" s="19" t="s">
        <v>9</v>
      </c>
      <c r="M127" s="24" t="s">
        <v>9</v>
      </c>
      <c r="N127" s="52" t="s">
        <v>9</v>
      </c>
      <c r="O127" s="52" t="s">
        <v>9</v>
      </c>
      <c r="P127" s="52">
        <v>0.0</v>
      </c>
      <c r="Q127" s="24">
        <v>0.0</v>
      </c>
      <c r="R127" s="52" t="s">
        <v>9</v>
      </c>
      <c r="S127" s="52" t="s">
        <v>332</v>
      </c>
      <c r="T127" s="33" t="s">
        <v>1185</v>
      </c>
      <c r="U127" s="45"/>
      <c r="V127" s="45"/>
      <c r="W127" s="45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</row>
    <row r="128">
      <c r="A128" s="50"/>
      <c r="B128" s="30">
        <v>43855.0</v>
      </c>
      <c r="C128" s="21" t="s">
        <v>1142</v>
      </c>
      <c r="D128" s="24" t="s">
        <v>10</v>
      </c>
      <c r="E128" s="51" t="s">
        <v>46</v>
      </c>
      <c r="F128" s="22" t="s">
        <v>118</v>
      </c>
      <c r="G128" s="22">
        <v>61.0</v>
      </c>
      <c r="H128" s="31">
        <v>43853.0</v>
      </c>
      <c r="I128" s="24">
        <v>0.0</v>
      </c>
      <c r="J128" s="73">
        <v>43853.0</v>
      </c>
      <c r="K128" s="24" t="s">
        <v>9</v>
      </c>
      <c r="L128" s="19" t="s">
        <v>9</v>
      </c>
      <c r="M128" s="24" t="s">
        <v>9</v>
      </c>
      <c r="N128" s="52" t="s">
        <v>9</v>
      </c>
      <c r="O128" s="52" t="s">
        <v>9</v>
      </c>
      <c r="P128" s="52">
        <v>0.0</v>
      </c>
      <c r="Q128" s="24">
        <v>0.0</v>
      </c>
      <c r="R128" s="52" t="s">
        <v>9</v>
      </c>
      <c r="S128" s="52" t="s">
        <v>332</v>
      </c>
      <c r="T128" s="33" t="s">
        <v>1185</v>
      </c>
      <c r="U128" s="45"/>
      <c r="V128" s="45"/>
      <c r="W128" s="45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</row>
    <row r="129">
      <c r="A129" s="50"/>
      <c r="B129" s="30">
        <v>43855.0</v>
      </c>
      <c r="C129" s="21" t="s">
        <v>1142</v>
      </c>
      <c r="D129" s="24" t="s">
        <v>10</v>
      </c>
      <c r="E129" s="51" t="s">
        <v>46</v>
      </c>
      <c r="F129" s="22" t="s">
        <v>47</v>
      </c>
      <c r="G129" s="22">
        <v>47.0</v>
      </c>
      <c r="H129" s="31">
        <v>43852.0</v>
      </c>
      <c r="I129" s="24">
        <v>0.0</v>
      </c>
      <c r="J129" s="73">
        <v>43854.0</v>
      </c>
      <c r="K129" s="24" t="s">
        <v>9</v>
      </c>
      <c r="L129" s="19" t="s">
        <v>9</v>
      </c>
      <c r="M129" s="24" t="s">
        <v>9</v>
      </c>
      <c r="N129" s="52" t="s">
        <v>9</v>
      </c>
      <c r="O129" s="52" t="s">
        <v>9</v>
      </c>
      <c r="P129" s="52">
        <v>0.0</v>
      </c>
      <c r="Q129" s="24">
        <v>0.0</v>
      </c>
      <c r="R129" s="52" t="s">
        <v>9</v>
      </c>
      <c r="S129" s="52" t="s">
        <v>332</v>
      </c>
      <c r="T129" s="33" t="s">
        <v>1185</v>
      </c>
      <c r="U129" s="45"/>
      <c r="V129" s="45"/>
      <c r="W129" s="45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</row>
    <row r="130">
      <c r="A130" s="50"/>
      <c r="B130" s="30">
        <v>43855.0</v>
      </c>
      <c r="C130" s="21" t="s">
        <v>1142</v>
      </c>
      <c r="D130" s="24" t="s">
        <v>10</v>
      </c>
      <c r="E130" s="51" t="s">
        <v>46</v>
      </c>
      <c r="F130" s="22" t="s">
        <v>47</v>
      </c>
      <c r="G130" s="22">
        <v>63.0</v>
      </c>
      <c r="H130" s="31">
        <v>43851.0</v>
      </c>
      <c r="I130" s="24">
        <v>0.0</v>
      </c>
      <c r="J130" s="73">
        <v>43853.0</v>
      </c>
      <c r="K130" s="24" t="s">
        <v>9</v>
      </c>
      <c r="L130" s="19" t="s">
        <v>9</v>
      </c>
      <c r="M130" s="24" t="s">
        <v>9</v>
      </c>
      <c r="N130" s="52" t="s">
        <v>9</v>
      </c>
      <c r="O130" s="52" t="s">
        <v>9</v>
      </c>
      <c r="P130" s="52">
        <v>0.0</v>
      </c>
      <c r="Q130" s="24">
        <v>0.0</v>
      </c>
      <c r="R130" s="52" t="s">
        <v>9</v>
      </c>
      <c r="S130" s="52" t="s">
        <v>332</v>
      </c>
      <c r="T130" s="33" t="s">
        <v>1185</v>
      </c>
      <c r="U130" s="45"/>
      <c r="V130" s="45"/>
      <c r="W130" s="45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</row>
    <row r="131">
      <c r="A131" s="50"/>
      <c r="B131" s="30">
        <v>43855.0</v>
      </c>
      <c r="C131" s="21" t="s">
        <v>1142</v>
      </c>
      <c r="D131" s="24" t="s">
        <v>10</v>
      </c>
      <c r="E131" s="51" t="s">
        <v>46</v>
      </c>
      <c r="F131" s="22" t="s">
        <v>118</v>
      </c>
      <c r="G131" s="22">
        <v>56.0</v>
      </c>
      <c r="H131" s="31">
        <v>43854.0</v>
      </c>
      <c r="I131" s="24">
        <v>0.0</v>
      </c>
      <c r="J131" s="73">
        <v>43854.0</v>
      </c>
      <c r="K131" s="24" t="s">
        <v>9</v>
      </c>
      <c r="L131" s="19" t="s">
        <v>9</v>
      </c>
      <c r="M131" s="24" t="s">
        <v>9</v>
      </c>
      <c r="N131" s="52" t="s">
        <v>9</v>
      </c>
      <c r="O131" s="52" t="s">
        <v>9</v>
      </c>
      <c r="P131" s="52">
        <v>0.0</v>
      </c>
      <c r="Q131" s="24">
        <v>0.0</v>
      </c>
      <c r="R131" s="52" t="s">
        <v>9</v>
      </c>
      <c r="S131" s="52" t="s">
        <v>332</v>
      </c>
      <c r="T131" s="33" t="s">
        <v>1185</v>
      </c>
      <c r="U131" s="45"/>
      <c r="V131" s="45"/>
      <c r="W131" s="45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</row>
    <row r="132">
      <c r="A132" s="50"/>
      <c r="B132" s="30">
        <v>43855.0</v>
      </c>
      <c r="C132" s="21" t="s">
        <v>1142</v>
      </c>
      <c r="D132" s="24" t="s">
        <v>10</v>
      </c>
      <c r="E132" s="51" t="s">
        <v>46</v>
      </c>
      <c r="F132" s="22" t="s">
        <v>47</v>
      </c>
      <c r="G132" s="22">
        <v>43.0</v>
      </c>
      <c r="H132" s="31">
        <v>43853.0</v>
      </c>
      <c r="I132" s="24">
        <v>0.0</v>
      </c>
      <c r="J132" s="73">
        <v>43854.0</v>
      </c>
      <c r="K132" s="24" t="s">
        <v>9</v>
      </c>
      <c r="L132" s="19" t="s">
        <v>9</v>
      </c>
      <c r="M132" s="24" t="s">
        <v>9</v>
      </c>
      <c r="N132" s="52" t="s">
        <v>9</v>
      </c>
      <c r="O132" s="52" t="s">
        <v>9</v>
      </c>
      <c r="P132" s="52">
        <v>0.0</v>
      </c>
      <c r="Q132" s="24">
        <v>0.0</v>
      </c>
      <c r="R132" s="52" t="s">
        <v>9</v>
      </c>
      <c r="S132" s="52" t="s">
        <v>332</v>
      </c>
      <c r="T132" s="33" t="s">
        <v>1185</v>
      </c>
      <c r="U132" s="45"/>
      <c r="V132" s="45"/>
      <c r="W132" s="45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</row>
    <row r="133">
      <c r="A133" s="50"/>
      <c r="B133" s="30">
        <v>43855.0</v>
      </c>
      <c r="C133" s="21" t="s">
        <v>1142</v>
      </c>
      <c r="D133" s="24" t="s">
        <v>10</v>
      </c>
      <c r="E133" s="51" t="s">
        <v>46</v>
      </c>
      <c r="F133" s="22" t="s">
        <v>118</v>
      </c>
      <c r="G133" s="22">
        <v>17.0</v>
      </c>
      <c r="H133" s="31">
        <v>43852.0</v>
      </c>
      <c r="I133" s="24">
        <v>0.0</v>
      </c>
      <c r="J133" s="73">
        <v>43854.0</v>
      </c>
      <c r="K133" s="24" t="s">
        <v>9</v>
      </c>
      <c r="L133" s="19" t="s">
        <v>9</v>
      </c>
      <c r="M133" s="24" t="s">
        <v>9</v>
      </c>
      <c r="N133" s="52" t="s">
        <v>9</v>
      </c>
      <c r="O133" s="52" t="s">
        <v>9</v>
      </c>
      <c r="P133" s="52">
        <v>0.0</v>
      </c>
      <c r="Q133" s="24">
        <v>0.0</v>
      </c>
      <c r="R133" s="52" t="s">
        <v>9</v>
      </c>
      <c r="S133" s="52" t="s">
        <v>332</v>
      </c>
      <c r="T133" s="33" t="s">
        <v>1185</v>
      </c>
      <c r="U133" s="45"/>
      <c r="V133" s="45"/>
      <c r="W133" s="45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</row>
    <row r="134">
      <c r="A134" s="50"/>
      <c r="B134" s="30">
        <v>43855.0</v>
      </c>
      <c r="C134" s="22" t="s">
        <v>1213</v>
      </c>
      <c r="D134" s="24" t="s">
        <v>10</v>
      </c>
      <c r="E134" s="51" t="s">
        <v>46</v>
      </c>
      <c r="F134" s="22" t="s">
        <v>118</v>
      </c>
      <c r="G134" s="22">
        <v>33.0</v>
      </c>
      <c r="H134" s="31">
        <v>43848.0</v>
      </c>
      <c r="I134" s="24">
        <v>0.0</v>
      </c>
      <c r="J134" s="73">
        <v>43848.0</v>
      </c>
      <c r="K134" s="24" t="s">
        <v>9</v>
      </c>
      <c r="L134" s="19" t="s">
        <v>9</v>
      </c>
      <c r="M134" s="24" t="s">
        <v>9</v>
      </c>
      <c r="N134" s="52" t="s">
        <v>9</v>
      </c>
      <c r="O134" s="52" t="s">
        <v>9</v>
      </c>
      <c r="P134" s="52">
        <v>0.0</v>
      </c>
      <c r="Q134" s="24">
        <v>0.0</v>
      </c>
      <c r="R134" s="52" t="s">
        <v>9</v>
      </c>
      <c r="S134" s="52" t="s">
        <v>332</v>
      </c>
      <c r="T134" s="33" t="s">
        <v>1185</v>
      </c>
      <c r="U134" s="45"/>
      <c r="V134" s="45"/>
      <c r="W134" s="45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</row>
    <row r="135">
      <c r="A135" s="50"/>
      <c r="B135" s="30">
        <v>43855.0</v>
      </c>
      <c r="C135" s="21" t="s">
        <v>1142</v>
      </c>
      <c r="D135" s="24" t="s">
        <v>10</v>
      </c>
      <c r="E135" s="51" t="s">
        <v>46</v>
      </c>
      <c r="F135" s="22" t="s">
        <v>118</v>
      </c>
      <c r="G135" s="22">
        <v>78.0</v>
      </c>
      <c r="H135" s="31">
        <v>43854.0</v>
      </c>
      <c r="I135" s="24">
        <v>0.0</v>
      </c>
      <c r="J135" s="73">
        <v>43854.0</v>
      </c>
      <c r="K135" s="24" t="s">
        <v>9</v>
      </c>
      <c r="L135" s="19" t="s">
        <v>9</v>
      </c>
      <c r="M135" s="24" t="s">
        <v>9</v>
      </c>
      <c r="N135" s="52" t="s">
        <v>9</v>
      </c>
      <c r="O135" s="52" t="s">
        <v>9</v>
      </c>
      <c r="P135" s="52">
        <v>0.0</v>
      </c>
      <c r="Q135" s="24">
        <v>0.0</v>
      </c>
      <c r="R135" s="52" t="s">
        <v>9</v>
      </c>
      <c r="S135" s="52" t="s">
        <v>332</v>
      </c>
      <c r="T135" s="33" t="s">
        <v>1185</v>
      </c>
      <c r="U135" s="45"/>
      <c r="V135" s="45"/>
      <c r="W135" s="45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</row>
    <row r="136">
      <c r="A136" s="50"/>
      <c r="B136" s="30">
        <v>43855.0</v>
      </c>
      <c r="C136" s="21" t="s">
        <v>1142</v>
      </c>
      <c r="D136" s="24" t="s">
        <v>10</v>
      </c>
      <c r="E136" s="51" t="s">
        <v>46</v>
      </c>
      <c r="F136" s="22" t="s">
        <v>47</v>
      </c>
      <c r="G136" s="22">
        <v>32.0</v>
      </c>
      <c r="H136" s="31">
        <v>43852.0</v>
      </c>
      <c r="I136" s="24">
        <v>0.0</v>
      </c>
      <c r="J136" s="73">
        <v>43854.0</v>
      </c>
      <c r="K136" s="24" t="s">
        <v>9</v>
      </c>
      <c r="L136" s="19" t="s">
        <v>9</v>
      </c>
      <c r="M136" s="24" t="s">
        <v>9</v>
      </c>
      <c r="N136" s="52" t="s">
        <v>9</v>
      </c>
      <c r="O136" s="52" t="s">
        <v>9</v>
      </c>
      <c r="P136" s="52">
        <v>0.0</v>
      </c>
      <c r="Q136" s="24">
        <v>0.0</v>
      </c>
      <c r="R136" s="52" t="s">
        <v>9</v>
      </c>
      <c r="S136" s="52" t="s">
        <v>332</v>
      </c>
      <c r="T136" s="33" t="s">
        <v>1185</v>
      </c>
      <c r="U136" s="45"/>
      <c r="V136" s="45"/>
      <c r="W136" s="45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</row>
    <row r="137">
      <c r="A137" s="50"/>
      <c r="B137" s="30">
        <v>43855.0</v>
      </c>
      <c r="C137" s="21" t="s">
        <v>1142</v>
      </c>
      <c r="D137" s="24" t="s">
        <v>10</v>
      </c>
      <c r="E137" s="51" t="s">
        <v>46</v>
      </c>
      <c r="F137" s="22" t="s">
        <v>118</v>
      </c>
      <c r="G137" s="22">
        <v>36.0</v>
      </c>
      <c r="H137" s="31">
        <v>43852.0</v>
      </c>
      <c r="I137" s="24">
        <v>0.0</v>
      </c>
      <c r="J137" s="73">
        <v>43852.0</v>
      </c>
      <c r="K137" s="24" t="s">
        <v>9</v>
      </c>
      <c r="L137" s="19" t="s">
        <v>9</v>
      </c>
      <c r="M137" s="24" t="s">
        <v>9</v>
      </c>
      <c r="N137" s="52" t="s">
        <v>9</v>
      </c>
      <c r="O137" s="52" t="s">
        <v>9</v>
      </c>
      <c r="P137" s="52">
        <v>0.0</v>
      </c>
      <c r="Q137" s="24">
        <v>0.0</v>
      </c>
      <c r="R137" s="52" t="s">
        <v>9</v>
      </c>
      <c r="S137" s="52" t="s">
        <v>332</v>
      </c>
      <c r="T137" s="33" t="s">
        <v>1227</v>
      </c>
      <c r="U137" s="45"/>
      <c r="V137" s="45"/>
      <c r="W137" s="45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</row>
    <row r="138">
      <c r="A138" s="50"/>
      <c r="B138" s="30">
        <v>43855.0</v>
      </c>
      <c r="C138" s="21" t="s">
        <v>1142</v>
      </c>
      <c r="D138" s="24" t="s">
        <v>10</v>
      </c>
      <c r="E138" s="51" t="s">
        <v>46</v>
      </c>
      <c r="F138" s="22" t="s">
        <v>118</v>
      </c>
      <c r="G138" s="22">
        <v>44.0</v>
      </c>
      <c r="H138" s="31">
        <v>43840.0</v>
      </c>
      <c r="I138" s="24">
        <v>0.0</v>
      </c>
      <c r="J138" s="73">
        <v>43853.0</v>
      </c>
      <c r="K138" s="24" t="s">
        <v>9</v>
      </c>
      <c r="L138" s="19" t="s">
        <v>9</v>
      </c>
      <c r="M138" s="24" t="s">
        <v>9</v>
      </c>
      <c r="N138" s="52" t="s">
        <v>9</v>
      </c>
      <c r="O138" s="52" t="s">
        <v>9</v>
      </c>
      <c r="P138" s="52">
        <v>0.0</v>
      </c>
      <c r="Q138" s="24">
        <v>0.0</v>
      </c>
      <c r="R138" s="52" t="s">
        <v>9</v>
      </c>
      <c r="S138" s="52" t="s">
        <v>332</v>
      </c>
      <c r="T138" s="33" t="s">
        <v>1227</v>
      </c>
      <c r="U138" s="45"/>
      <c r="V138" s="45"/>
      <c r="W138" s="45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</row>
    <row r="139">
      <c r="A139" s="50"/>
      <c r="B139" s="30">
        <v>43855.0</v>
      </c>
      <c r="C139" s="2" t="s">
        <v>1167</v>
      </c>
      <c r="D139" s="24" t="s">
        <v>10</v>
      </c>
      <c r="E139" s="51" t="s">
        <v>46</v>
      </c>
      <c r="F139" s="22" t="s">
        <v>47</v>
      </c>
      <c r="G139" s="22">
        <v>45.0</v>
      </c>
      <c r="H139" s="31">
        <v>43842.0</v>
      </c>
      <c r="I139" s="24">
        <v>0.0</v>
      </c>
      <c r="J139" s="73">
        <v>43848.0</v>
      </c>
      <c r="K139" s="24" t="s">
        <v>9</v>
      </c>
      <c r="L139" s="19" t="s">
        <v>9</v>
      </c>
      <c r="M139" s="24" t="s">
        <v>9</v>
      </c>
      <c r="N139" s="52" t="s">
        <v>9</v>
      </c>
      <c r="O139" s="52" t="s">
        <v>9</v>
      </c>
      <c r="P139" s="52">
        <v>0.0</v>
      </c>
      <c r="Q139" s="24">
        <v>0.0</v>
      </c>
      <c r="R139" s="52" t="s">
        <v>9</v>
      </c>
      <c r="S139" s="52" t="s">
        <v>332</v>
      </c>
      <c r="T139" s="33" t="s">
        <v>1227</v>
      </c>
      <c r="U139" s="45"/>
      <c r="V139" s="45"/>
      <c r="W139" s="45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</row>
    <row r="140">
      <c r="A140" s="50"/>
      <c r="B140" s="30">
        <v>43855.0</v>
      </c>
      <c r="C140" s="21" t="s">
        <v>1142</v>
      </c>
      <c r="D140" s="24" t="s">
        <v>10</v>
      </c>
      <c r="E140" s="51" t="s">
        <v>46</v>
      </c>
      <c r="F140" s="22" t="s">
        <v>47</v>
      </c>
      <c r="G140" s="22">
        <v>42.0</v>
      </c>
      <c r="H140" s="31">
        <v>43852.0</v>
      </c>
      <c r="I140" s="24">
        <v>0.0</v>
      </c>
      <c r="J140" s="73">
        <v>43853.0</v>
      </c>
      <c r="K140" s="24" t="s">
        <v>9</v>
      </c>
      <c r="L140" s="19" t="s">
        <v>9</v>
      </c>
      <c r="M140" s="24" t="s">
        <v>9</v>
      </c>
      <c r="N140" s="52" t="s">
        <v>9</v>
      </c>
      <c r="O140" s="52" t="s">
        <v>9</v>
      </c>
      <c r="P140" s="52">
        <v>0.0</v>
      </c>
      <c r="Q140" s="24">
        <v>0.0</v>
      </c>
      <c r="R140" s="52" t="s">
        <v>9</v>
      </c>
      <c r="S140" s="52" t="s">
        <v>332</v>
      </c>
      <c r="T140" s="33" t="s">
        <v>1227</v>
      </c>
      <c r="U140" s="45"/>
      <c r="V140" s="45"/>
      <c r="W140" s="45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</row>
    <row r="141">
      <c r="A141" s="50"/>
      <c r="B141" s="30">
        <v>43855.0</v>
      </c>
      <c r="C141" s="2" t="s">
        <v>1167</v>
      </c>
      <c r="D141" s="24" t="s">
        <v>10</v>
      </c>
      <c r="E141" s="51" t="s">
        <v>46</v>
      </c>
      <c r="F141" s="22" t="s">
        <v>47</v>
      </c>
      <c r="G141" s="22">
        <v>37.0</v>
      </c>
      <c r="H141" s="31">
        <v>43848.0</v>
      </c>
      <c r="I141" s="24">
        <v>0.0</v>
      </c>
      <c r="J141" s="73">
        <v>43850.0</v>
      </c>
      <c r="K141" s="24" t="s">
        <v>9</v>
      </c>
      <c r="L141" s="19" t="s">
        <v>9</v>
      </c>
      <c r="M141" s="24" t="s">
        <v>9</v>
      </c>
      <c r="N141" s="52" t="s">
        <v>9</v>
      </c>
      <c r="O141" s="52" t="s">
        <v>9</v>
      </c>
      <c r="P141" s="52">
        <v>0.0</v>
      </c>
      <c r="Q141" s="24">
        <v>0.0</v>
      </c>
      <c r="R141" s="52" t="s">
        <v>9</v>
      </c>
      <c r="S141" s="52" t="s">
        <v>332</v>
      </c>
      <c r="T141" s="33" t="s">
        <v>1227</v>
      </c>
      <c r="U141" s="45"/>
      <c r="V141" s="45"/>
      <c r="W141" s="45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</row>
    <row r="142">
      <c r="A142" s="50"/>
      <c r="B142" s="30">
        <v>43854.0</v>
      </c>
      <c r="C142" s="21" t="s">
        <v>1142</v>
      </c>
      <c r="D142" s="24" t="s">
        <v>10</v>
      </c>
      <c r="E142" s="51" t="s">
        <v>46</v>
      </c>
      <c r="F142" s="22" t="s">
        <v>47</v>
      </c>
      <c r="G142" s="22">
        <v>50.0</v>
      </c>
      <c r="H142" s="31">
        <v>43845.0</v>
      </c>
      <c r="I142" s="24">
        <v>0.0</v>
      </c>
      <c r="J142" s="73">
        <v>43853.0</v>
      </c>
      <c r="K142" s="24" t="s">
        <v>9</v>
      </c>
      <c r="L142" s="19" t="s">
        <v>9</v>
      </c>
      <c r="M142" s="24" t="s">
        <v>9</v>
      </c>
      <c r="N142" s="52" t="s">
        <v>9</v>
      </c>
      <c r="O142" s="52" t="s">
        <v>9</v>
      </c>
      <c r="P142" s="52">
        <v>0.0</v>
      </c>
      <c r="Q142" s="24">
        <v>0.0</v>
      </c>
      <c r="R142" s="52" t="s">
        <v>9</v>
      </c>
      <c r="S142" s="52" t="s">
        <v>332</v>
      </c>
      <c r="T142" s="33" t="s">
        <v>1255</v>
      </c>
      <c r="U142" s="45"/>
      <c r="V142" s="45"/>
      <c r="W142" s="45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</row>
    <row r="143">
      <c r="A143" s="50"/>
      <c r="B143" s="30">
        <v>43854.0</v>
      </c>
      <c r="C143" s="21" t="s">
        <v>1142</v>
      </c>
      <c r="D143" s="24" t="s">
        <v>10</v>
      </c>
      <c r="E143" s="51" t="s">
        <v>46</v>
      </c>
      <c r="F143" s="22" t="s">
        <v>118</v>
      </c>
      <c r="G143" s="22">
        <v>55.0</v>
      </c>
      <c r="H143" s="31">
        <v>43848.0</v>
      </c>
      <c r="I143" s="24">
        <v>0.0</v>
      </c>
      <c r="J143" s="73">
        <v>43853.0</v>
      </c>
      <c r="K143" s="24" t="s">
        <v>9</v>
      </c>
      <c r="L143" s="19" t="s">
        <v>9</v>
      </c>
      <c r="M143" s="24" t="s">
        <v>9</v>
      </c>
      <c r="N143" s="52" t="s">
        <v>9</v>
      </c>
      <c r="O143" s="52" t="s">
        <v>9</v>
      </c>
      <c r="P143" s="52">
        <v>0.0</v>
      </c>
      <c r="Q143" s="24">
        <v>0.0</v>
      </c>
      <c r="R143" s="52" t="s">
        <v>9</v>
      </c>
      <c r="S143" s="52" t="s">
        <v>332</v>
      </c>
      <c r="T143" s="33" t="s">
        <v>1255</v>
      </c>
      <c r="U143" s="45"/>
      <c r="V143" s="45"/>
      <c r="W143" s="45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</row>
    <row r="144">
      <c r="A144" s="50"/>
      <c r="B144" s="30">
        <v>43854.0</v>
      </c>
      <c r="C144" s="21" t="s">
        <v>1142</v>
      </c>
      <c r="D144" s="24" t="s">
        <v>10</v>
      </c>
      <c r="E144" s="51" t="s">
        <v>46</v>
      </c>
      <c r="F144" s="22" t="s">
        <v>118</v>
      </c>
      <c r="G144" s="22">
        <v>40.0</v>
      </c>
      <c r="H144" s="31">
        <v>43847.0</v>
      </c>
      <c r="I144" s="24">
        <v>0.0</v>
      </c>
      <c r="J144" s="73">
        <v>43853.0</v>
      </c>
      <c r="K144" s="24" t="s">
        <v>9</v>
      </c>
      <c r="L144" s="19" t="s">
        <v>9</v>
      </c>
      <c r="M144" s="24" t="s">
        <v>9</v>
      </c>
      <c r="N144" s="52" t="s">
        <v>9</v>
      </c>
      <c r="O144" s="52" t="s">
        <v>9</v>
      </c>
      <c r="P144" s="52">
        <v>0.0</v>
      </c>
      <c r="Q144" s="24">
        <v>0.0</v>
      </c>
      <c r="R144" s="52" t="s">
        <v>9</v>
      </c>
      <c r="S144" s="52" t="s">
        <v>332</v>
      </c>
      <c r="T144" s="33" t="s">
        <v>1259</v>
      </c>
      <c r="U144" s="45"/>
      <c r="V144" s="45"/>
      <c r="W144" s="45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</row>
    <row r="145">
      <c r="A145" s="50"/>
      <c r="B145" s="30">
        <v>43854.0</v>
      </c>
      <c r="C145" s="21" t="s">
        <v>1142</v>
      </c>
      <c r="D145" s="24" t="s">
        <v>10</v>
      </c>
      <c r="E145" s="51" t="s">
        <v>46</v>
      </c>
      <c r="F145" s="22" t="s">
        <v>47</v>
      </c>
      <c r="G145" s="22">
        <v>35.0</v>
      </c>
      <c r="H145" s="31">
        <v>43847.0</v>
      </c>
      <c r="I145" s="24">
        <v>0.0</v>
      </c>
      <c r="J145" s="73">
        <v>43853.0</v>
      </c>
      <c r="K145" s="24" t="s">
        <v>9</v>
      </c>
      <c r="L145" s="19" t="s">
        <v>9</v>
      </c>
      <c r="M145" s="24" t="s">
        <v>9</v>
      </c>
      <c r="N145" s="52" t="s">
        <v>9</v>
      </c>
      <c r="O145" s="52" t="s">
        <v>9</v>
      </c>
      <c r="P145" s="52">
        <v>0.0</v>
      </c>
      <c r="Q145" s="24">
        <v>0.0</v>
      </c>
      <c r="R145" s="52" t="s">
        <v>9</v>
      </c>
      <c r="S145" s="52" t="s">
        <v>332</v>
      </c>
      <c r="T145" s="33" t="s">
        <v>1259</v>
      </c>
      <c r="U145" s="45"/>
      <c r="V145" s="45"/>
      <c r="W145" s="45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</row>
    <row r="146">
      <c r="A146" s="50"/>
      <c r="B146" s="30">
        <v>43854.0</v>
      </c>
      <c r="C146" s="21" t="s">
        <v>1142</v>
      </c>
      <c r="D146" s="24" t="s">
        <v>10</v>
      </c>
      <c r="E146" s="51" t="s">
        <v>46</v>
      </c>
      <c r="F146" s="22" t="s">
        <v>118</v>
      </c>
      <c r="G146" s="22">
        <v>29.0</v>
      </c>
      <c r="H146" s="31">
        <v>43852.0</v>
      </c>
      <c r="I146" s="24">
        <v>0.0</v>
      </c>
      <c r="J146" s="73">
        <v>43852.0</v>
      </c>
      <c r="K146" s="24" t="s">
        <v>9</v>
      </c>
      <c r="L146" s="19" t="s">
        <v>9</v>
      </c>
      <c r="M146" s="24" t="s">
        <v>9</v>
      </c>
      <c r="N146" s="52" t="s">
        <v>9</v>
      </c>
      <c r="O146" s="52" t="s">
        <v>9</v>
      </c>
      <c r="P146" s="52">
        <v>0.0</v>
      </c>
      <c r="Q146" s="24">
        <v>0.0</v>
      </c>
      <c r="R146" s="52" t="s">
        <v>9</v>
      </c>
      <c r="S146" s="52" t="s">
        <v>332</v>
      </c>
      <c r="T146" s="33" t="s">
        <v>1259</v>
      </c>
      <c r="U146" s="45"/>
      <c r="V146" s="45"/>
      <c r="W146" s="45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</row>
    <row r="147">
      <c r="A147" s="50"/>
      <c r="B147" s="30">
        <v>43854.0</v>
      </c>
      <c r="C147" s="21" t="s">
        <v>1142</v>
      </c>
      <c r="D147" s="24" t="s">
        <v>10</v>
      </c>
      <c r="E147" s="51" t="s">
        <v>46</v>
      </c>
      <c r="F147" s="22" t="s">
        <v>47</v>
      </c>
      <c r="G147" s="22">
        <v>42.0</v>
      </c>
      <c r="H147" s="31">
        <v>43852.0</v>
      </c>
      <c r="I147" s="24">
        <v>0.0</v>
      </c>
      <c r="J147" s="73">
        <v>43853.0</v>
      </c>
      <c r="K147" s="24" t="s">
        <v>9</v>
      </c>
      <c r="L147" s="19" t="s">
        <v>9</v>
      </c>
      <c r="M147" s="24" t="s">
        <v>9</v>
      </c>
      <c r="N147" s="52" t="s">
        <v>9</v>
      </c>
      <c r="O147" s="52" t="s">
        <v>9</v>
      </c>
      <c r="P147" s="52">
        <v>0.0</v>
      </c>
      <c r="Q147" s="24">
        <v>0.0</v>
      </c>
      <c r="R147" s="52" t="s">
        <v>9</v>
      </c>
      <c r="S147" s="52" t="s">
        <v>332</v>
      </c>
      <c r="T147" s="33" t="s">
        <v>1259</v>
      </c>
      <c r="U147" s="45"/>
      <c r="V147" s="45"/>
      <c r="W147" s="45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</row>
    <row r="148">
      <c r="A148" s="50"/>
      <c r="B148" s="30">
        <v>43854.0</v>
      </c>
      <c r="C148" s="21" t="s">
        <v>1142</v>
      </c>
      <c r="D148" s="24" t="s">
        <v>10</v>
      </c>
      <c r="E148" s="51" t="s">
        <v>46</v>
      </c>
      <c r="F148" s="22" t="s">
        <v>47</v>
      </c>
      <c r="G148" s="22">
        <v>55.0</v>
      </c>
      <c r="H148" s="31">
        <v>43848.0</v>
      </c>
      <c r="I148" s="24">
        <v>0.0</v>
      </c>
      <c r="J148" s="73">
        <v>43852.0</v>
      </c>
      <c r="K148" s="24" t="s">
        <v>9</v>
      </c>
      <c r="L148" s="19" t="s">
        <v>9</v>
      </c>
      <c r="M148" s="24" t="s">
        <v>9</v>
      </c>
      <c r="N148" s="52" t="s">
        <v>9</v>
      </c>
      <c r="O148" s="52" t="s">
        <v>9</v>
      </c>
      <c r="P148" s="52">
        <v>0.0</v>
      </c>
      <c r="Q148" s="24">
        <v>0.0</v>
      </c>
      <c r="R148" s="52" t="s">
        <v>9</v>
      </c>
      <c r="S148" s="52" t="s">
        <v>332</v>
      </c>
      <c r="T148" s="33" t="s">
        <v>1259</v>
      </c>
      <c r="U148" s="45"/>
      <c r="V148" s="45"/>
      <c r="W148" s="45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</row>
    <row r="149">
      <c r="A149" s="50"/>
      <c r="B149" s="30">
        <v>43853.0</v>
      </c>
      <c r="C149" s="21" t="s">
        <v>1142</v>
      </c>
      <c r="D149" s="24" t="s">
        <v>10</v>
      </c>
      <c r="E149" s="51" t="s">
        <v>46</v>
      </c>
      <c r="F149" s="22" t="s">
        <v>47</v>
      </c>
      <c r="G149" s="22">
        <v>44.0</v>
      </c>
      <c r="H149" s="31">
        <v>43848.0</v>
      </c>
      <c r="I149" s="24">
        <v>0.0</v>
      </c>
      <c r="J149" s="73">
        <v>43852.0</v>
      </c>
      <c r="K149" s="24" t="s">
        <v>9</v>
      </c>
      <c r="L149" s="19" t="s">
        <v>9</v>
      </c>
      <c r="M149" s="24" t="s">
        <v>9</v>
      </c>
      <c r="N149" s="52" t="s">
        <v>9</v>
      </c>
      <c r="O149" s="52" t="s">
        <v>9</v>
      </c>
      <c r="P149" s="52">
        <v>0.0</v>
      </c>
      <c r="Q149" s="24">
        <v>0.0</v>
      </c>
      <c r="R149" s="52" t="s">
        <v>9</v>
      </c>
      <c r="S149" s="52" t="s">
        <v>332</v>
      </c>
      <c r="T149" s="33" t="s">
        <v>1288</v>
      </c>
      <c r="U149" s="45"/>
      <c r="V149" s="45"/>
      <c r="W149" s="45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</row>
    <row r="150">
      <c r="A150" s="50"/>
      <c r="B150" s="30">
        <v>43853.0</v>
      </c>
      <c r="C150" s="21" t="s">
        <v>1142</v>
      </c>
      <c r="D150" s="24" t="s">
        <v>10</v>
      </c>
      <c r="E150" s="51" t="s">
        <v>46</v>
      </c>
      <c r="F150" s="22" t="s">
        <v>47</v>
      </c>
      <c r="G150" s="22">
        <v>65.0</v>
      </c>
      <c r="H150" s="31">
        <v>43852.0</v>
      </c>
      <c r="I150" s="24">
        <v>0.0</v>
      </c>
      <c r="J150" s="73">
        <v>43852.0</v>
      </c>
      <c r="K150" s="24" t="s">
        <v>9</v>
      </c>
      <c r="L150" s="19" t="s">
        <v>9</v>
      </c>
      <c r="M150" s="24" t="s">
        <v>9</v>
      </c>
      <c r="N150" s="52" t="s">
        <v>9</v>
      </c>
      <c r="O150" s="52" t="s">
        <v>9</v>
      </c>
      <c r="P150" s="52">
        <v>0.0</v>
      </c>
      <c r="Q150" s="24">
        <v>0.0</v>
      </c>
      <c r="R150" s="52" t="s">
        <v>9</v>
      </c>
      <c r="S150" s="52" t="s">
        <v>332</v>
      </c>
      <c r="T150" s="33" t="s">
        <v>1288</v>
      </c>
      <c r="U150" s="45"/>
      <c r="V150" s="45"/>
      <c r="W150" s="45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</row>
    <row r="151">
      <c r="A151" s="50"/>
      <c r="B151" s="30">
        <v>43853.0</v>
      </c>
      <c r="C151" s="22" t="s">
        <v>1213</v>
      </c>
      <c r="D151" s="24" t="s">
        <v>10</v>
      </c>
      <c r="E151" s="51" t="s">
        <v>46</v>
      </c>
      <c r="F151" s="22" t="s">
        <v>47</v>
      </c>
      <c r="G151" s="22">
        <v>21.0</v>
      </c>
      <c r="H151" s="31">
        <v>43849.0</v>
      </c>
      <c r="I151" s="24">
        <v>0.0</v>
      </c>
      <c r="J151" s="73">
        <v>43849.0</v>
      </c>
      <c r="K151" s="24" t="s">
        <v>9</v>
      </c>
      <c r="L151" s="19" t="s">
        <v>9</v>
      </c>
      <c r="M151" s="24" t="s">
        <v>9</v>
      </c>
      <c r="N151" s="52" t="s">
        <v>9</v>
      </c>
      <c r="O151" s="52" t="s">
        <v>9</v>
      </c>
      <c r="P151" s="52">
        <v>0.0</v>
      </c>
      <c r="Q151" s="24">
        <v>0.0</v>
      </c>
      <c r="R151" s="52" t="s">
        <v>9</v>
      </c>
      <c r="S151" s="52" t="s">
        <v>332</v>
      </c>
      <c r="T151" s="33" t="s">
        <v>1288</v>
      </c>
      <c r="U151" s="45"/>
      <c r="V151" s="45"/>
      <c r="W151" s="45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</row>
    <row r="152">
      <c r="A152" s="50"/>
      <c r="B152" s="30">
        <v>43853.0</v>
      </c>
      <c r="C152" s="21" t="s">
        <v>1142</v>
      </c>
      <c r="D152" s="24" t="s">
        <v>10</v>
      </c>
      <c r="E152" s="51" t="s">
        <v>46</v>
      </c>
      <c r="F152" s="22" t="s">
        <v>47</v>
      </c>
      <c r="G152" s="22">
        <v>41.0</v>
      </c>
      <c r="H152" s="31">
        <v>43850.0</v>
      </c>
      <c r="I152" s="24">
        <v>0.0</v>
      </c>
      <c r="J152" s="73">
        <v>43851.0</v>
      </c>
      <c r="K152" s="24" t="s">
        <v>9</v>
      </c>
      <c r="L152" s="19" t="s">
        <v>9</v>
      </c>
      <c r="M152" s="24" t="s">
        <v>9</v>
      </c>
      <c r="N152" s="52" t="s">
        <v>9</v>
      </c>
      <c r="O152" s="52" t="s">
        <v>9</v>
      </c>
      <c r="P152" s="52">
        <v>0.0</v>
      </c>
      <c r="Q152" s="24">
        <v>0.0</v>
      </c>
      <c r="R152" s="52" t="s">
        <v>9</v>
      </c>
      <c r="S152" s="52" t="s">
        <v>332</v>
      </c>
      <c r="T152" s="33" t="s">
        <v>1288</v>
      </c>
      <c r="U152" s="45"/>
      <c r="V152" s="45"/>
      <c r="W152" s="45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</row>
    <row r="153">
      <c r="A153" s="50"/>
      <c r="B153" s="30">
        <v>43853.0</v>
      </c>
      <c r="C153" s="21" t="s">
        <v>1142</v>
      </c>
      <c r="D153" s="24" t="s">
        <v>10</v>
      </c>
      <c r="E153" s="51" t="s">
        <v>46</v>
      </c>
      <c r="F153" s="22" t="s">
        <v>47</v>
      </c>
      <c r="G153" s="22">
        <v>50.0</v>
      </c>
      <c r="H153" s="31">
        <v>43843.0</v>
      </c>
      <c r="I153" s="24">
        <v>0.0</v>
      </c>
      <c r="J153" s="73">
        <v>43851.0</v>
      </c>
      <c r="K153" s="24" t="s">
        <v>9</v>
      </c>
      <c r="L153" s="19" t="s">
        <v>9</v>
      </c>
      <c r="M153" s="24" t="s">
        <v>9</v>
      </c>
      <c r="N153" s="52" t="s">
        <v>9</v>
      </c>
      <c r="O153" s="52" t="s">
        <v>9</v>
      </c>
      <c r="P153" s="52">
        <v>0.0</v>
      </c>
      <c r="Q153" s="24">
        <v>0.0</v>
      </c>
      <c r="R153" s="52" t="s">
        <v>9</v>
      </c>
      <c r="S153" s="52" t="s">
        <v>332</v>
      </c>
      <c r="T153" s="33" t="s">
        <v>1298</v>
      </c>
      <c r="U153" s="45"/>
      <c r="V153" s="45"/>
      <c r="W153" s="45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</row>
    <row r="154">
      <c r="A154" s="50"/>
      <c r="B154" s="30">
        <v>43853.0</v>
      </c>
      <c r="C154" s="21" t="s">
        <v>1142</v>
      </c>
      <c r="D154" s="24" t="s">
        <v>10</v>
      </c>
      <c r="E154" s="51" t="s">
        <v>46</v>
      </c>
      <c r="F154" s="22" t="s">
        <v>47</v>
      </c>
      <c r="G154" s="22">
        <v>35.0</v>
      </c>
      <c r="H154" s="31">
        <v>43849.0</v>
      </c>
      <c r="I154" s="24">
        <v>0.0</v>
      </c>
      <c r="J154" s="73">
        <v>43851.0</v>
      </c>
      <c r="K154" s="24" t="s">
        <v>9</v>
      </c>
      <c r="L154" s="19" t="s">
        <v>9</v>
      </c>
      <c r="M154" s="24" t="s">
        <v>9</v>
      </c>
      <c r="N154" s="52" t="s">
        <v>9</v>
      </c>
      <c r="O154" s="52" t="s">
        <v>9</v>
      </c>
      <c r="P154" s="52">
        <v>0.0</v>
      </c>
      <c r="Q154" s="24">
        <v>0.0</v>
      </c>
      <c r="R154" s="52" t="s">
        <v>9</v>
      </c>
      <c r="S154" s="52" t="s">
        <v>332</v>
      </c>
      <c r="T154" s="33" t="s">
        <v>1298</v>
      </c>
      <c r="U154" s="45"/>
      <c r="V154" s="45"/>
      <c r="W154" s="45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</row>
    <row r="155">
      <c r="A155" s="50"/>
      <c r="B155" s="30">
        <v>43853.0</v>
      </c>
      <c r="C155" s="21" t="s">
        <v>1142</v>
      </c>
      <c r="D155" s="24" t="s">
        <v>10</v>
      </c>
      <c r="E155" s="51" t="s">
        <v>46</v>
      </c>
      <c r="F155" s="22" t="s">
        <v>47</v>
      </c>
      <c r="G155" s="22">
        <v>36.0</v>
      </c>
      <c r="H155" s="31">
        <v>43849.0</v>
      </c>
      <c r="I155" s="24">
        <v>0.0</v>
      </c>
      <c r="J155" s="73">
        <v>43851.0</v>
      </c>
      <c r="K155" s="24" t="s">
        <v>9</v>
      </c>
      <c r="L155" s="19" t="s">
        <v>9</v>
      </c>
      <c r="M155" s="24" t="s">
        <v>9</v>
      </c>
      <c r="N155" s="52" t="s">
        <v>9</v>
      </c>
      <c r="O155" s="52" t="s">
        <v>9</v>
      </c>
      <c r="P155" s="52">
        <v>0.0</v>
      </c>
      <c r="Q155" s="24">
        <v>0.0</v>
      </c>
      <c r="R155" s="52" t="s">
        <v>9</v>
      </c>
      <c r="S155" s="52" t="s">
        <v>332</v>
      </c>
      <c r="T155" s="33" t="s">
        <v>1298</v>
      </c>
      <c r="U155" s="45"/>
      <c r="V155" s="45"/>
      <c r="W155" s="45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</row>
    <row r="156">
      <c r="A156" s="50"/>
      <c r="B156" s="30">
        <v>43853.0</v>
      </c>
      <c r="C156" s="6" t="s">
        <v>906</v>
      </c>
      <c r="D156" s="24" t="s">
        <v>10</v>
      </c>
      <c r="E156" s="51" t="s">
        <v>46</v>
      </c>
      <c r="F156" s="22" t="s">
        <v>47</v>
      </c>
      <c r="G156" s="22">
        <v>37.0</v>
      </c>
      <c r="H156" s="31">
        <v>43847.0</v>
      </c>
      <c r="I156" s="24">
        <v>0.0</v>
      </c>
      <c r="J156" s="73">
        <v>43849.0</v>
      </c>
      <c r="K156" s="24" t="s">
        <v>9</v>
      </c>
      <c r="L156" s="19" t="s">
        <v>9</v>
      </c>
      <c r="M156" s="24" t="s">
        <v>9</v>
      </c>
      <c r="N156" s="52" t="s">
        <v>9</v>
      </c>
      <c r="O156" s="52" t="s">
        <v>9</v>
      </c>
      <c r="P156" s="52">
        <v>0.0</v>
      </c>
      <c r="Q156" s="24">
        <v>0.0</v>
      </c>
      <c r="R156" s="52" t="s">
        <v>9</v>
      </c>
      <c r="S156" s="52" t="s">
        <v>332</v>
      </c>
      <c r="T156" s="33" t="s">
        <v>1298</v>
      </c>
      <c r="U156" s="45"/>
      <c r="V156" s="45"/>
      <c r="W156" s="45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</row>
    <row r="157">
      <c r="A157" s="50"/>
      <c r="B157" s="30">
        <v>43853.0</v>
      </c>
      <c r="C157" s="6" t="s">
        <v>906</v>
      </c>
      <c r="D157" s="24" t="s">
        <v>10</v>
      </c>
      <c r="E157" s="51" t="s">
        <v>46</v>
      </c>
      <c r="F157" s="22" t="s">
        <v>118</v>
      </c>
      <c r="G157" s="22">
        <v>23.0</v>
      </c>
      <c r="H157" s="31">
        <v>43844.0</v>
      </c>
      <c r="I157" s="24">
        <v>0.0</v>
      </c>
      <c r="J157" s="73">
        <v>43851.0</v>
      </c>
      <c r="K157" s="24" t="s">
        <v>9</v>
      </c>
      <c r="L157" s="19" t="s">
        <v>9</v>
      </c>
      <c r="M157" s="24" t="s">
        <v>9</v>
      </c>
      <c r="N157" s="52" t="s">
        <v>9</v>
      </c>
      <c r="O157" s="52" t="s">
        <v>9</v>
      </c>
      <c r="P157" s="52">
        <v>0.0</v>
      </c>
      <c r="Q157" s="24">
        <v>0.0</v>
      </c>
      <c r="R157" s="52" t="s">
        <v>9</v>
      </c>
      <c r="S157" s="52" t="s">
        <v>332</v>
      </c>
      <c r="T157" s="33" t="s">
        <v>1298</v>
      </c>
      <c r="U157" s="45"/>
      <c r="V157" s="45"/>
      <c r="W157" s="45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</row>
    <row r="158">
      <c r="A158" s="50"/>
      <c r="B158" s="30">
        <v>43853.0</v>
      </c>
      <c r="C158" s="6" t="s">
        <v>906</v>
      </c>
      <c r="D158" s="24" t="s">
        <v>10</v>
      </c>
      <c r="E158" s="51" t="s">
        <v>46</v>
      </c>
      <c r="F158" s="22" t="s">
        <v>118</v>
      </c>
      <c r="G158" s="22">
        <v>33.0</v>
      </c>
      <c r="H158" s="31">
        <v>43847.0</v>
      </c>
      <c r="I158" s="24">
        <v>0.0</v>
      </c>
      <c r="J158" s="73">
        <v>43847.0</v>
      </c>
      <c r="K158" s="24" t="s">
        <v>9</v>
      </c>
      <c r="L158" s="19" t="s">
        <v>9</v>
      </c>
      <c r="M158" s="24" t="s">
        <v>9</v>
      </c>
      <c r="N158" s="52" t="s">
        <v>9</v>
      </c>
      <c r="O158" s="52" t="s">
        <v>9</v>
      </c>
      <c r="P158" s="52">
        <v>0.0</v>
      </c>
      <c r="Q158" s="24">
        <v>0.0</v>
      </c>
      <c r="R158" s="52" t="s">
        <v>9</v>
      </c>
      <c r="S158" s="52" t="s">
        <v>332</v>
      </c>
      <c r="T158" s="33" t="s">
        <v>1298</v>
      </c>
      <c r="U158" s="45"/>
      <c r="V158" s="45"/>
      <c r="W158" s="45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</row>
    <row r="159">
      <c r="A159" s="50"/>
      <c r="B159" s="30">
        <v>43853.0</v>
      </c>
      <c r="C159" s="21" t="s">
        <v>1142</v>
      </c>
      <c r="D159" s="24" t="s">
        <v>10</v>
      </c>
      <c r="E159" s="51" t="s">
        <v>46</v>
      </c>
      <c r="F159" s="22" t="s">
        <v>47</v>
      </c>
      <c r="G159" s="22">
        <v>49.0</v>
      </c>
      <c r="H159" s="31">
        <v>43848.0</v>
      </c>
      <c r="I159" s="24">
        <v>0.0</v>
      </c>
      <c r="J159" s="73">
        <v>43851.0</v>
      </c>
      <c r="K159" s="24" t="s">
        <v>9</v>
      </c>
      <c r="L159" s="19" t="s">
        <v>9</v>
      </c>
      <c r="M159" s="24" t="s">
        <v>9</v>
      </c>
      <c r="N159" s="52" t="s">
        <v>9</v>
      </c>
      <c r="O159" s="52" t="s">
        <v>9</v>
      </c>
      <c r="P159" s="52">
        <v>0.0</v>
      </c>
      <c r="Q159" s="24">
        <v>0.0</v>
      </c>
      <c r="R159" s="52" t="s">
        <v>9</v>
      </c>
      <c r="S159" s="52" t="s">
        <v>332</v>
      </c>
      <c r="T159" s="33" t="s">
        <v>1298</v>
      </c>
      <c r="U159" s="45"/>
      <c r="V159" s="45"/>
      <c r="W159" s="45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</row>
    <row r="160">
      <c r="A160" s="50"/>
      <c r="B160" s="30">
        <v>43853.0</v>
      </c>
      <c r="C160" s="21" t="s">
        <v>1142</v>
      </c>
      <c r="D160" s="24" t="s">
        <v>10</v>
      </c>
      <c r="E160" s="51" t="s">
        <v>46</v>
      </c>
      <c r="F160" s="22" t="s">
        <v>118</v>
      </c>
      <c r="G160" s="22">
        <v>55.0</v>
      </c>
      <c r="H160" s="31">
        <v>43848.0</v>
      </c>
      <c r="I160" s="24">
        <v>0.0</v>
      </c>
      <c r="J160" s="73">
        <v>43851.0</v>
      </c>
      <c r="K160" s="24" t="s">
        <v>9</v>
      </c>
      <c r="L160" s="19" t="s">
        <v>9</v>
      </c>
      <c r="M160" s="24" t="s">
        <v>9</v>
      </c>
      <c r="N160" s="52" t="s">
        <v>9</v>
      </c>
      <c r="O160" s="52" t="s">
        <v>9</v>
      </c>
      <c r="P160" s="52">
        <v>0.0</v>
      </c>
      <c r="Q160" s="24">
        <v>0.0</v>
      </c>
      <c r="R160" s="52" t="s">
        <v>9</v>
      </c>
      <c r="S160" s="52" t="s">
        <v>332</v>
      </c>
      <c r="T160" s="33" t="s">
        <v>1298</v>
      </c>
      <c r="U160" s="45"/>
      <c r="V160" s="45"/>
      <c r="W160" s="45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</row>
    <row r="161">
      <c r="A161" s="2"/>
      <c r="B161" s="48">
        <v>43852.0</v>
      </c>
      <c r="C161" s="6" t="s">
        <v>906</v>
      </c>
      <c r="D161" s="2" t="s">
        <v>10</v>
      </c>
      <c r="E161" s="46" t="s">
        <v>46</v>
      </c>
      <c r="F161" s="2" t="s">
        <v>47</v>
      </c>
      <c r="G161" s="2">
        <v>45.0</v>
      </c>
      <c r="H161" s="4">
        <v>43849.0</v>
      </c>
      <c r="I161" s="2">
        <v>0.0</v>
      </c>
      <c r="J161" s="4">
        <v>43851.0</v>
      </c>
      <c r="K161" s="2" t="s">
        <v>848</v>
      </c>
      <c r="L161" s="4">
        <v>43841.0</v>
      </c>
      <c r="M161" s="4">
        <v>43844.0</v>
      </c>
      <c r="N161" s="2">
        <v>1.0</v>
      </c>
      <c r="O161" s="2">
        <v>0.0</v>
      </c>
      <c r="P161" s="2">
        <v>0.0</v>
      </c>
      <c r="Q161" s="2">
        <v>0.0</v>
      </c>
      <c r="R161" s="52" t="s">
        <v>9</v>
      </c>
      <c r="S161" s="52" t="s">
        <v>332</v>
      </c>
      <c r="T161" s="33" t="s">
        <v>1316</v>
      </c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</row>
    <row r="162">
      <c r="A162" s="13"/>
      <c r="B162" s="48">
        <v>43852.0</v>
      </c>
      <c r="C162" s="6" t="s">
        <v>914</v>
      </c>
      <c r="D162" s="2" t="s">
        <v>10</v>
      </c>
      <c r="E162" s="46" t="s">
        <v>46</v>
      </c>
      <c r="F162" s="2" t="s">
        <v>47</v>
      </c>
      <c r="G162" s="2">
        <v>42.0</v>
      </c>
      <c r="H162" s="4">
        <v>43850.0</v>
      </c>
      <c r="I162" s="2">
        <v>0.0</v>
      </c>
      <c r="J162" s="4" t="s">
        <v>9</v>
      </c>
      <c r="K162" s="2" t="s">
        <v>9</v>
      </c>
      <c r="L162" s="4">
        <v>43841.0</v>
      </c>
      <c r="M162" s="4">
        <v>43848.0</v>
      </c>
      <c r="N162" s="2">
        <v>1.0</v>
      </c>
      <c r="O162" s="2">
        <v>0.0</v>
      </c>
      <c r="P162" s="2">
        <v>0.0</v>
      </c>
      <c r="Q162" s="2">
        <v>0.0</v>
      </c>
      <c r="R162" s="52" t="s">
        <v>9</v>
      </c>
      <c r="S162" s="52" t="s">
        <v>332</v>
      </c>
      <c r="T162" s="33" t="s">
        <v>1316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</row>
    <row r="163">
      <c r="A163" s="2"/>
      <c r="B163" s="48">
        <v>43852.0</v>
      </c>
      <c r="C163" s="6" t="s">
        <v>919</v>
      </c>
      <c r="D163" s="2" t="s">
        <v>10</v>
      </c>
      <c r="E163" s="46" t="s">
        <v>46</v>
      </c>
      <c r="F163" s="27" t="s">
        <v>118</v>
      </c>
      <c r="G163" s="2">
        <v>33.0</v>
      </c>
      <c r="H163" s="135">
        <v>43850.0</v>
      </c>
      <c r="I163" s="2">
        <v>1.0</v>
      </c>
      <c r="J163" s="4">
        <v>43850.0</v>
      </c>
      <c r="K163" s="2" t="s">
        <v>9</v>
      </c>
      <c r="L163" s="4" t="s">
        <v>9</v>
      </c>
      <c r="M163" s="27" t="s">
        <v>9</v>
      </c>
      <c r="N163" s="2">
        <v>0.0</v>
      </c>
      <c r="O163" s="2">
        <v>1.0</v>
      </c>
      <c r="P163" s="2">
        <v>0.0</v>
      </c>
      <c r="Q163" s="2">
        <v>0.0</v>
      </c>
      <c r="R163" s="52" t="s">
        <v>9</v>
      </c>
      <c r="S163" s="52" t="s">
        <v>332</v>
      </c>
      <c r="T163" s="33" t="s">
        <v>1316</v>
      </c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</row>
    <row r="164">
      <c r="A164" s="13"/>
      <c r="B164" s="48">
        <v>43852.0</v>
      </c>
      <c r="C164" s="6" t="s">
        <v>925</v>
      </c>
      <c r="D164" s="2" t="s">
        <v>10</v>
      </c>
      <c r="E164" s="46" t="s">
        <v>46</v>
      </c>
      <c r="F164" s="27" t="s">
        <v>118</v>
      </c>
      <c r="G164" s="2">
        <v>33.0</v>
      </c>
      <c r="H164" s="135">
        <v>43850.0</v>
      </c>
      <c r="I164" s="2">
        <v>1.0</v>
      </c>
      <c r="J164" s="4">
        <v>43850.0</v>
      </c>
      <c r="K164" s="2" t="s">
        <v>9</v>
      </c>
      <c r="L164" s="4" t="s">
        <v>9</v>
      </c>
      <c r="M164" s="62">
        <v>43848.0</v>
      </c>
      <c r="N164" s="2">
        <v>0.0</v>
      </c>
      <c r="O164" s="2">
        <v>1.0</v>
      </c>
      <c r="P164" s="2">
        <v>0.0</v>
      </c>
      <c r="Q164" s="2">
        <v>0.0</v>
      </c>
      <c r="R164" s="52" t="s">
        <v>9</v>
      </c>
      <c r="S164" s="52" t="s">
        <v>332</v>
      </c>
      <c r="T164" s="33" t="s">
        <v>1316</v>
      </c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</row>
    <row r="165">
      <c r="A165" s="2"/>
      <c r="B165" s="48">
        <v>43851.0</v>
      </c>
      <c r="C165" s="6" t="s">
        <v>324</v>
      </c>
      <c r="D165" s="2" t="s">
        <v>10</v>
      </c>
      <c r="E165" s="46" t="s">
        <v>46</v>
      </c>
      <c r="F165" s="2" t="s">
        <v>47</v>
      </c>
      <c r="G165" s="2">
        <v>37.0</v>
      </c>
      <c r="H165" s="4">
        <v>43844.0</v>
      </c>
      <c r="I165" s="2">
        <v>0.0</v>
      </c>
      <c r="J165" s="4">
        <v>43850.0</v>
      </c>
      <c r="K165" s="2" t="s">
        <v>814</v>
      </c>
      <c r="L165" s="4">
        <v>43840.0</v>
      </c>
      <c r="M165" s="4">
        <v>43841.0</v>
      </c>
      <c r="N165" s="2">
        <v>1.0</v>
      </c>
      <c r="O165" s="2">
        <v>0.0</v>
      </c>
      <c r="P165" s="2">
        <v>0.0</v>
      </c>
      <c r="Q165" s="2">
        <v>0.0</v>
      </c>
      <c r="R165" s="52" t="s">
        <v>9</v>
      </c>
      <c r="S165" s="2" t="s">
        <v>332</v>
      </c>
      <c r="T165" s="33" t="s">
        <v>333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</row>
    <row r="166">
      <c r="A166" s="13"/>
      <c r="B166" s="48">
        <v>43851.0</v>
      </c>
      <c r="C166" s="6" t="s">
        <v>349</v>
      </c>
      <c r="D166" s="2" t="s">
        <v>10</v>
      </c>
      <c r="E166" s="46" t="s">
        <v>46</v>
      </c>
      <c r="F166" s="2" t="s">
        <v>47</v>
      </c>
      <c r="G166" s="2">
        <v>39.0</v>
      </c>
      <c r="H166" s="4">
        <v>43839.0</v>
      </c>
      <c r="I166" s="2">
        <v>0.0</v>
      </c>
      <c r="J166" s="4">
        <v>43844.0</v>
      </c>
      <c r="K166" s="2" t="s">
        <v>814</v>
      </c>
      <c r="L166" s="4">
        <v>43833.0</v>
      </c>
      <c r="M166" s="4">
        <v>43834.0</v>
      </c>
      <c r="N166" s="2">
        <v>1.0</v>
      </c>
      <c r="O166" s="2">
        <v>0.0</v>
      </c>
      <c r="P166" s="2">
        <v>0.0</v>
      </c>
      <c r="Q166" s="2">
        <v>0.0</v>
      </c>
      <c r="R166" s="52" t="s">
        <v>9</v>
      </c>
      <c r="S166" s="2" t="s">
        <v>332</v>
      </c>
      <c r="T166" s="33" t="s">
        <v>333</v>
      </c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</row>
    <row r="167">
      <c r="A167" s="2"/>
      <c r="B167" s="48">
        <v>43851.0</v>
      </c>
      <c r="C167" s="6" t="s">
        <v>374</v>
      </c>
      <c r="D167" s="2" t="s">
        <v>10</v>
      </c>
      <c r="E167" s="46" t="s">
        <v>46</v>
      </c>
      <c r="F167" s="2" t="s">
        <v>47</v>
      </c>
      <c r="G167" s="2">
        <v>56.0</v>
      </c>
      <c r="H167" s="4">
        <v>43846.0</v>
      </c>
      <c r="I167" s="2">
        <v>0.0</v>
      </c>
      <c r="J167" s="4">
        <v>43850.0</v>
      </c>
      <c r="K167" s="2" t="s">
        <v>814</v>
      </c>
      <c r="L167" s="4">
        <v>43838.0</v>
      </c>
      <c r="M167" s="4">
        <v>43846.0</v>
      </c>
      <c r="N167" s="2">
        <v>1.0</v>
      </c>
      <c r="O167" s="2">
        <v>0.0</v>
      </c>
      <c r="P167" s="2">
        <v>0.0</v>
      </c>
      <c r="Q167" s="2">
        <v>0.0</v>
      </c>
      <c r="R167" s="52" t="s">
        <v>9</v>
      </c>
      <c r="S167" s="2" t="s">
        <v>332</v>
      </c>
      <c r="T167" s="33" t="s">
        <v>333</v>
      </c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</row>
    <row r="168">
      <c r="A168" s="13"/>
      <c r="B168" s="74">
        <v>43851.0</v>
      </c>
      <c r="C168" s="20" t="s">
        <v>398</v>
      </c>
      <c r="D168" s="24" t="s">
        <v>10</v>
      </c>
      <c r="E168" s="46" t="s">
        <v>46</v>
      </c>
      <c r="F168" s="22" t="s">
        <v>118</v>
      </c>
      <c r="G168" s="22">
        <v>18.0</v>
      </c>
      <c r="H168" s="28">
        <v>43849.0</v>
      </c>
      <c r="I168" s="27">
        <v>0.0</v>
      </c>
      <c r="J168" s="4">
        <v>43850.0</v>
      </c>
      <c r="K168" s="2" t="s">
        <v>814</v>
      </c>
      <c r="L168" s="4">
        <v>43842.0</v>
      </c>
      <c r="M168" s="4">
        <v>43847.0</v>
      </c>
      <c r="N168" s="2">
        <v>1.0</v>
      </c>
      <c r="O168" s="2">
        <v>0.0</v>
      </c>
      <c r="P168" s="2">
        <v>0.0</v>
      </c>
      <c r="Q168" s="2">
        <v>0.0</v>
      </c>
      <c r="R168" s="52" t="s">
        <v>9</v>
      </c>
      <c r="S168" s="24" t="s">
        <v>332</v>
      </c>
      <c r="T168" s="33" t="s">
        <v>333</v>
      </c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</row>
    <row r="169">
      <c r="A169" s="2"/>
      <c r="B169" s="74">
        <v>43851.0</v>
      </c>
      <c r="C169" s="20" t="s">
        <v>446</v>
      </c>
      <c r="D169" s="24" t="s">
        <v>10</v>
      </c>
      <c r="E169" s="46" t="s">
        <v>46</v>
      </c>
      <c r="F169" s="22" t="s">
        <v>118</v>
      </c>
      <c r="G169" s="22">
        <v>32.0</v>
      </c>
      <c r="H169" s="138" t="s">
        <v>9</v>
      </c>
      <c r="I169" s="139">
        <v>0.0</v>
      </c>
      <c r="J169" s="4">
        <v>43850.0</v>
      </c>
      <c r="K169" s="2" t="s">
        <v>814</v>
      </c>
      <c r="L169" s="4">
        <v>43843.0</v>
      </c>
      <c r="M169" s="4">
        <v>43847.0</v>
      </c>
      <c r="N169" s="2">
        <v>1.0</v>
      </c>
      <c r="O169" s="2">
        <v>0.0</v>
      </c>
      <c r="P169" s="2">
        <v>0.0</v>
      </c>
      <c r="Q169" s="2">
        <v>0.0</v>
      </c>
      <c r="R169" s="52" t="s">
        <v>9</v>
      </c>
      <c r="S169" s="24" t="s">
        <v>332</v>
      </c>
      <c r="T169" s="33" t="s">
        <v>333</v>
      </c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</row>
    <row r="170">
      <c r="C170" s="141"/>
      <c r="E170" s="141"/>
      <c r="H170" s="142"/>
      <c r="J170" s="142"/>
    </row>
    <row r="171">
      <c r="C171" s="141"/>
      <c r="E171" s="141"/>
      <c r="H171" s="142"/>
      <c r="J171" s="142"/>
    </row>
    <row r="172">
      <c r="C172" s="141"/>
      <c r="E172" s="141"/>
      <c r="H172" s="142"/>
      <c r="J172" s="142"/>
    </row>
    <row r="173">
      <c r="C173" s="141"/>
      <c r="E173" s="141"/>
      <c r="H173" s="142"/>
      <c r="J173" s="142"/>
    </row>
    <row r="174">
      <c r="C174" s="141"/>
      <c r="E174" s="141"/>
      <c r="H174" s="142"/>
      <c r="J174" s="142"/>
    </row>
    <row r="175">
      <c r="C175" s="141"/>
      <c r="E175" s="141"/>
      <c r="H175" s="142"/>
      <c r="J175" s="142"/>
    </row>
    <row r="176">
      <c r="C176" s="141"/>
      <c r="E176" s="141"/>
      <c r="H176" s="142"/>
      <c r="J176" s="142"/>
    </row>
    <row r="177">
      <c r="C177" s="141"/>
      <c r="E177" s="141"/>
      <c r="H177" s="142"/>
      <c r="J177" s="142"/>
    </row>
    <row r="178">
      <c r="C178" s="141"/>
      <c r="E178" s="141"/>
      <c r="H178" s="142"/>
      <c r="J178" s="142"/>
    </row>
    <row r="179">
      <c r="C179" s="141"/>
      <c r="E179" s="141"/>
      <c r="H179" s="142"/>
      <c r="J179" s="142"/>
    </row>
    <row r="180">
      <c r="C180" s="141"/>
      <c r="E180" s="141"/>
      <c r="H180" s="142"/>
      <c r="J180" s="142"/>
    </row>
    <row r="181">
      <c r="C181" s="141"/>
      <c r="E181" s="141"/>
      <c r="H181" s="142"/>
      <c r="J181" s="142"/>
    </row>
    <row r="182">
      <c r="C182" s="141"/>
      <c r="E182" s="141"/>
      <c r="H182" s="142"/>
      <c r="J182" s="142"/>
    </row>
    <row r="183">
      <c r="C183" s="141"/>
      <c r="E183" s="141"/>
      <c r="H183" s="142"/>
      <c r="J183" s="142"/>
    </row>
    <row r="184">
      <c r="C184" s="141"/>
      <c r="E184" s="141"/>
      <c r="H184" s="142"/>
      <c r="J184" s="142"/>
    </row>
    <row r="185">
      <c r="C185" s="141"/>
      <c r="E185" s="141"/>
      <c r="H185" s="142"/>
      <c r="J185" s="142"/>
    </row>
    <row r="186">
      <c r="C186" s="141"/>
      <c r="E186" s="141"/>
      <c r="H186" s="142"/>
      <c r="J186" s="142"/>
    </row>
    <row r="187">
      <c r="C187" s="141"/>
      <c r="E187" s="141"/>
      <c r="H187" s="142"/>
      <c r="J187" s="142"/>
    </row>
    <row r="188">
      <c r="C188" s="141"/>
      <c r="E188" s="141"/>
      <c r="H188" s="142"/>
      <c r="J188" s="142"/>
    </row>
    <row r="189">
      <c r="C189" s="141"/>
      <c r="E189" s="141"/>
      <c r="H189" s="142"/>
      <c r="J189" s="142"/>
    </row>
    <row r="190">
      <c r="C190" s="141"/>
      <c r="E190" s="141"/>
      <c r="H190" s="142"/>
      <c r="J190" s="142"/>
    </row>
    <row r="191">
      <c r="C191" s="141"/>
      <c r="E191" s="141"/>
      <c r="H191" s="142"/>
      <c r="J191" s="142"/>
    </row>
    <row r="192">
      <c r="C192" s="141"/>
      <c r="E192" s="141"/>
      <c r="H192" s="142"/>
      <c r="J192" s="142"/>
    </row>
    <row r="193">
      <c r="C193" s="141"/>
      <c r="E193" s="141"/>
      <c r="H193" s="142"/>
      <c r="J193" s="142"/>
    </row>
    <row r="194">
      <c r="C194" s="141"/>
      <c r="E194" s="141"/>
      <c r="H194" s="142"/>
      <c r="J194" s="142"/>
    </row>
    <row r="195">
      <c r="C195" s="141"/>
      <c r="E195" s="141"/>
      <c r="H195" s="142"/>
      <c r="J195" s="142"/>
    </row>
    <row r="196">
      <c r="C196" s="141"/>
      <c r="E196" s="141"/>
      <c r="H196" s="142"/>
      <c r="J196" s="142"/>
    </row>
    <row r="197">
      <c r="C197" s="141"/>
      <c r="E197" s="141"/>
      <c r="H197" s="142"/>
      <c r="J197" s="142"/>
    </row>
    <row r="198">
      <c r="C198" s="141"/>
      <c r="E198" s="141"/>
      <c r="H198" s="142"/>
      <c r="J198" s="142"/>
    </row>
    <row r="199">
      <c r="C199" s="141"/>
      <c r="E199" s="141"/>
      <c r="H199" s="142"/>
      <c r="J199" s="142"/>
    </row>
    <row r="200">
      <c r="C200" s="141"/>
      <c r="E200" s="141"/>
      <c r="H200" s="142"/>
      <c r="J200" s="142"/>
    </row>
    <row r="201">
      <c r="C201" s="141"/>
      <c r="E201" s="141"/>
      <c r="H201" s="142"/>
      <c r="J201" s="142"/>
    </row>
    <row r="202">
      <c r="C202" s="141"/>
      <c r="E202" s="141"/>
      <c r="H202" s="142"/>
      <c r="J202" s="142"/>
    </row>
    <row r="203">
      <c r="C203" s="141"/>
      <c r="E203" s="141"/>
      <c r="H203" s="142"/>
      <c r="J203" s="142"/>
    </row>
    <row r="204">
      <c r="C204" s="141"/>
      <c r="E204" s="141"/>
      <c r="H204" s="142"/>
      <c r="J204" s="142"/>
    </row>
    <row r="205">
      <c r="C205" s="141"/>
      <c r="E205" s="141"/>
      <c r="H205" s="142"/>
      <c r="J205" s="142"/>
    </row>
    <row r="206">
      <c r="C206" s="141"/>
      <c r="E206" s="141"/>
      <c r="H206" s="142"/>
      <c r="J206" s="142"/>
    </row>
    <row r="207">
      <c r="C207" s="141"/>
      <c r="E207" s="141"/>
      <c r="H207" s="142"/>
      <c r="J207" s="142"/>
    </row>
    <row r="208">
      <c r="C208" s="141"/>
      <c r="E208" s="141"/>
      <c r="H208" s="142"/>
      <c r="J208" s="142"/>
    </row>
    <row r="209">
      <c r="C209" s="141"/>
      <c r="E209" s="141"/>
      <c r="H209" s="142"/>
      <c r="J209" s="142"/>
    </row>
    <row r="210">
      <c r="C210" s="141"/>
      <c r="E210" s="141"/>
      <c r="H210" s="142"/>
      <c r="J210" s="142"/>
    </row>
    <row r="211">
      <c r="C211" s="141"/>
      <c r="E211" s="141"/>
      <c r="H211" s="142"/>
      <c r="J211" s="142"/>
    </row>
    <row r="212">
      <c r="C212" s="141"/>
      <c r="E212" s="141"/>
      <c r="H212" s="142"/>
      <c r="J212" s="142"/>
    </row>
    <row r="213">
      <c r="C213" s="141"/>
      <c r="E213" s="141"/>
      <c r="H213" s="142"/>
      <c r="J213" s="142"/>
    </row>
    <row r="214">
      <c r="C214" s="141"/>
      <c r="E214" s="141"/>
      <c r="H214" s="142"/>
      <c r="J214" s="142"/>
    </row>
    <row r="215">
      <c r="C215" s="141"/>
      <c r="E215" s="141"/>
      <c r="H215" s="142"/>
      <c r="J215" s="142"/>
    </row>
    <row r="216">
      <c r="C216" s="141"/>
      <c r="E216" s="141"/>
      <c r="H216" s="142"/>
      <c r="J216" s="142"/>
    </row>
    <row r="217">
      <c r="C217" s="141"/>
      <c r="E217" s="141"/>
      <c r="H217" s="142"/>
      <c r="J217" s="142"/>
    </row>
    <row r="218">
      <c r="C218" s="141"/>
      <c r="E218" s="141"/>
      <c r="H218" s="142"/>
      <c r="J218" s="142"/>
    </row>
    <row r="219">
      <c r="C219" s="141"/>
      <c r="E219" s="141"/>
      <c r="H219" s="142"/>
      <c r="J219" s="142"/>
    </row>
    <row r="220">
      <c r="C220" s="141"/>
      <c r="E220" s="141"/>
      <c r="H220" s="142"/>
      <c r="J220" s="142"/>
    </row>
    <row r="221">
      <c r="C221" s="141"/>
      <c r="E221" s="141"/>
      <c r="H221" s="142"/>
      <c r="J221" s="142"/>
    </row>
    <row r="222">
      <c r="C222" s="141"/>
      <c r="E222" s="141"/>
      <c r="H222" s="142"/>
      <c r="J222" s="142"/>
    </row>
    <row r="223">
      <c r="C223" s="141"/>
      <c r="E223" s="141"/>
      <c r="H223" s="142"/>
      <c r="J223" s="142"/>
    </row>
    <row r="224">
      <c r="C224" s="141"/>
      <c r="E224" s="141"/>
      <c r="H224" s="142"/>
      <c r="J224" s="142"/>
    </row>
    <row r="225">
      <c r="C225" s="141"/>
      <c r="E225" s="141"/>
      <c r="H225" s="142"/>
      <c r="J225" s="142"/>
    </row>
    <row r="226">
      <c r="C226" s="141"/>
      <c r="E226" s="141"/>
      <c r="H226" s="142"/>
      <c r="J226" s="142"/>
    </row>
    <row r="227">
      <c r="C227" s="141"/>
      <c r="E227" s="141"/>
      <c r="H227" s="142"/>
      <c r="J227" s="142"/>
    </row>
    <row r="228">
      <c r="C228" s="141"/>
      <c r="E228" s="141"/>
      <c r="H228" s="142"/>
      <c r="J228" s="142"/>
    </row>
    <row r="229">
      <c r="C229" s="141"/>
      <c r="E229" s="141"/>
      <c r="H229" s="142"/>
      <c r="J229" s="142"/>
    </row>
    <row r="230">
      <c r="C230" s="141"/>
      <c r="E230" s="141"/>
      <c r="H230" s="142"/>
      <c r="J230" s="142"/>
    </row>
    <row r="231">
      <c r="C231" s="141"/>
      <c r="E231" s="141"/>
      <c r="H231" s="142"/>
      <c r="J231" s="142"/>
    </row>
    <row r="232">
      <c r="C232" s="141"/>
      <c r="E232" s="141"/>
      <c r="H232" s="142"/>
      <c r="J232" s="142"/>
    </row>
    <row r="233">
      <c r="C233" s="141"/>
      <c r="E233" s="141"/>
      <c r="H233" s="142"/>
      <c r="J233" s="142"/>
    </row>
    <row r="234">
      <c r="C234" s="141"/>
      <c r="E234" s="141"/>
      <c r="H234" s="142"/>
      <c r="J234" s="142"/>
    </row>
    <row r="235">
      <c r="C235" s="141"/>
      <c r="E235" s="141"/>
      <c r="H235" s="142"/>
      <c r="J235" s="142"/>
    </row>
    <row r="236">
      <c r="C236" s="141"/>
      <c r="E236" s="141"/>
      <c r="H236" s="142"/>
      <c r="J236" s="142"/>
    </row>
    <row r="237">
      <c r="C237" s="141"/>
      <c r="E237" s="141"/>
      <c r="H237" s="142"/>
      <c r="J237" s="142"/>
    </row>
    <row r="238">
      <c r="C238" s="141"/>
      <c r="E238" s="141"/>
      <c r="H238" s="142"/>
      <c r="J238" s="142"/>
    </row>
    <row r="239">
      <c r="C239" s="141"/>
      <c r="E239" s="141"/>
      <c r="H239" s="142"/>
      <c r="J239" s="142"/>
    </row>
    <row r="240">
      <c r="C240" s="141"/>
      <c r="E240" s="141"/>
      <c r="H240" s="142"/>
      <c r="J240" s="142"/>
    </row>
    <row r="241">
      <c r="C241" s="141"/>
      <c r="E241" s="141"/>
      <c r="H241" s="142"/>
      <c r="J241" s="142"/>
    </row>
    <row r="242">
      <c r="C242" s="141"/>
      <c r="E242" s="141"/>
      <c r="H242" s="142"/>
      <c r="J242" s="142"/>
    </row>
    <row r="243">
      <c r="C243" s="141"/>
      <c r="E243" s="141"/>
      <c r="H243" s="142"/>
      <c r="J243" s="142"/>
    </row>
    <row r="244">
      <c r="C244" s="141"/>
      <c r="E244" s="141"/>
      <c r="H244" s="142"/>
      <c r="J244" s="142"/>
    </row>
    <row r="245">
      <c r="C245" s="141"/>
      <c r="E245" s="141"/>
      <c r="H245" s="142"/>
      <c r="J245" s="142"/>
    </row>
    <row r="246">
      <c r="C246" s="141"/>
      <c r="E246" s="141"/>
      <c r="H246" s="142"/>
      <c r="J246" s="142"/>
    </row>
    <row r="247">
      <c r="C247" s="141"/>
      <c r="E247" s="141"/>
      <c r="H247" s="142"/>
      <c r="J247" s="142"/>
    </row>
    <row r="248">
      <c r="C248" s="141"/>
      <c r="E248" s="141"/>
      <c r="H248" s="142"/>
      <c r="J248" s="142"/>
    </row>
    <row r="249">
      <c r="C249" s="141"/>
      <c r="E249" s="141"/>
      <c r="H249" s="142"/>
      <c r="J249" s="142"/>
    </row>
    <row r="250">
      <c r="C250" s="141"/>
      <c r="E250" s="141"/>
      <c r="H250" s="142"/>
      <c r="J250" s="142"/>
    </row>
    <row r="251">
      <c r="C251" s="141"/>
      <c r="E251" s="141"/>
      <c r="H251" s="142"/>
      <c r="J251" s="142"/>
    </row>
    <row r="252">
      <c r="C252" s="141"/>
      <c r="E252" s="141"/>
      <c r="H252" s="142"/>
      <c r="J252" s="142"/>
    </row>
    <row r="253">
      <c r="C253" s="141"/>
      <c r="E253" s="141"/>
      <c r="H253" s="142"/>
      <c r="J253" s="142"/>
    </row>
    <row r="254">
      <c r="C254" s="141"/>
      <c r="E254" s="141"/>
      <c r="H254" s="142"/>
      <c r="J254" s="142"/>
    </row>
    <row r="255">
      <c r="C255" s="141"/>
      <c r="E255" s="141"/>
      <c r="H255" s="142"/>
      <c r="J255" s="142"/>
    </row>
    <row r="256">
      <c r="C256" s="141"/>
      <c r="E256" s="141"/>
      <c r="H256" s="142"/>
      <c r="J256" s="142"/>
    </row>
    <row r="257">
      <c r="C257" s="141"/>
      <c r="E257" s="141"/>
      <c r="H257" s="142"/>
      <c r="J257" s="142"/>
    </row>
    <row r="258">
      <c r="C258" s="141"/>
      <c r="E258" s="141"/>
      <c r="H258" s="142"/>
      <c r="J258" s="142"/>
    </row>
    <row r="259">
      <c r="C259" s="141"/>
      <c r="E259" s="141"/>
      <c r="H259" s="142"/>
      <c r="J259" s="142"/>
    </row>
    <row r="260">
      <c r="C260" s="141"/>
      <c r="E260" s="141"/>
      <c r="H260" s="142"/>
      <c r="J260" s="142"/>
    </row>
    <row r="261">
      <c r="C261" s="141"/>
      <c r="E261" s="141"/>
      <c r="H261" s="142"/>
      <c r="J261" s="142"/>
    </row>
    <row r="262">
      <c r="C262" s="141"/>
      <c r="E262" s="141"/>
      <c r="H262" s="142"/>
      <c r="J262" s="142"/>
    </row>
    <row r="263">
      <c r="C263" s="141"/>
      <c r="E263" s="141"/>
      <c r="H263" s="142"/>
      <c r="J263" s="142"/>
    </row>
    <row r="264">
      <c r="C264" s="141"/>
      <c r="E264" s="141"/>
      <c r="H264" s="142"/>
      <c r="J264" s="142"/>
    </row>
    <row r="265">
      <c r="C265" s="141"/>
      <c r="E265" s="141"/>
      <c r="H265" s="142"/>
      <c r="J265" s="142"/>
    </row>
    <row r="266">
      <c r="C266" s="141"/>
      <c r="E266" s="141"/>
      <c r="H266" s="142"/>
      <c r="J266" s="142"/>
    </row>
    <row r="267">
      <c r="C267" s="141"/>
      <c r="E267" s="141"/>
      <c r="H267" s="142"/>
      <c r="J267" s="142"/>
    </row>
    <row r="268">
      <c r="C268" s="141"/>
      <c r="E268" s="141"/>
      <c r="H268" s="142"/>
      <c r="J268" s="142"/>
    </row>
    <row r="269">
      <c r="C269" s="141"/>
      <c r="E269" s="141"/>
      <c r="H269" s="142"/>
      <c r="J269" s="142"/>
    </row>
    <row r="270">
      <c r="C270" s="141"/>
      <c r="E270" s="141"/>
      <c r="H270" s="142"/>
      <c r="J270" s="142"/>
    </row>
    <row r="271">
      <c r="C271" s="141"/>
      <c r="E271" s="141"/>
      <c r="H271" s="142"/>
      <c r="J271" s="142"/>
    </row>
    <row r="272">
      <c r="C272" s="141"/>
      <c r="E272" s="141"/>
      <c r="H272" s="142"/>
      <c r="J272" s="142"/>
    </row>
    <row r="273">
      <c r="C273" s="141"/>
      <c r="E273" s="141"/>
      <c r="H273" s="142"/>
      <c r="J273" s="142"/>
    </row>
    <row r="274">
      <c r="C274" s="141"/>
      <c r="E274" s="141"/>
      <c r="H274" s="142"/>
      <c r="J274" s="142"/>
    </row>
    <row r="275">
      <c r="C275" s="141"/>
      <c r="E275" s="141"/>
      <c r="H275" s="142"/>
      <c r="J275" s="142"/>
    </row>
    <row r="276">
      <c r="C276" s="141"/>
      <c r="E276" s="141"/>
      <c r="H276" s="142"/>
      <c r="J276" s="142"/>
    </row>
    <row r="277">
      <c r="C277" s="141"/>
      <c r="E277" s="141"/>
      <c r="H277" s="142"/>
      <c r="J277" s="142"/>
    </row>
    <row r="278">
      <c r="C278" s="141"/>
      <c r="E278" s="141"/>
      <c r="H278" s="142"/>
      <c r="J278" s="142"/>
    </row>
    <row r="279">
      <c r="C279" s="141"/>
      <c r="E279" s="141"/>
      <c r="H279" s="142"/>
      <c r="J279" s="142"/>
    </row>
    <row r="280">
      <c r="C280" s="141"/>
      <c r="E280" s="141"/>
      <c r="H280" s="142"/>
      <c r="J280" s="142"/>
    </row>
    <row r="281">
      <c r="C281" s="141"/>
      <c r="E281" s="141"/>
      <c r="H281" s="142"/>
      <c r="J281" s="142"/>
    </row>
    <row r="282">
      <c r="C282" s="141"/>
      <c r="E282" s="141"/>
      <c r="H282" s="142"/>
      <c r="J282" s="142"/>
    </row>
    <row r="283">
      <c r="C283" s="141"/>
      <c r="E283" s="141"/>
      <c r="H283" s="142"/>
      <c r="J283" s="142"/>
    </row>
    <row r="284">
      <c r="C284" s="141"/>
      <c r="E284" s="141"/>
      <c r="H284" s="142"/>
      <c r="J284" s="142"/>
    </row>
    <row r="285">
      <c r="C285" s="141"/>
      <c r="E285" s="141"/>
      <c r="H285" s="142"/>
      <c r="J285" s="142"/>
    </row>
    <row r="286">
      <c r="C286" s="141"/>
      <c r="E286" s="141"/>
      <c r="H286" s="142"/>
      <c r="J286" s="142"/>
    </row>
    <row r="287">
      <c r="C287" s="141"/>
      <c r="E287" s="141"/>
      <c r="H287" s="142"/>
      <c r="J287" s="142"/>
    </row>
    <row r="288">
      <c r="C288" s="141"/>
      <c r="E288" s="141"/>
      <c r="H288" s="142"/>
      <c r="J288" s="142"/>
    </row>
    <row r="289">
      <c r="C289" s="141"/>
      <c r="E289" s="141"/>
      <c r="H289" s="142"/>
      <c r="J289" s="142"/>
    </row>
    <row r="290">
      <c r="C290" s="141"/>
      <c r="E290" s="141"/>
      <c r="H290" s="142"/>
      <c r="J290" s="142"/>
    </row>
    <row r="291">
      <c r="C291" s="141"/>
      <c r="E291" s="141"/>
      <c r="H291" s="142"/>
      <c r="J291" s="142"/>
    </row>
    <row r="292">
      <c r="C292" s="141"/>
      <c r="E292" s="141"/>
      <c r="H292" s="142"/>
      <c r="J292" s="142"/>
    </row>
    <row r="293">
      <c r="C293" s="141"/>
      <c r="E293" s="141"/>
      <c r="H293" s="142"/>
      <c r="J293" s="142"/>
    </row>
    <row r="294">
      <c r="C294" s="141"/>
      <c r="E294" s="141"/>
      <c r="H294" s="142"/>
      <c r="J294" s="142"/>
    </row>
    <row r="295">
      <c r="C295" s="141"/>
      <c r="E295" s="141"/>
      <c r="H295" s="142"/>
      <c r="J295" s="142"/>
    </row>
    <row r="296">
      <c r="C296" s="141"/>
      <c r="E296" s="141"/>
      <c r="H296" s="142"/>
      <c r="J296" s="142"/>
    </row>
    <row r="297">
      <c r="C297" s="141"/>
      <c r="E297" s="141"/>
      <c r="H297" s="142"/>
      <c r="J297" s="142"/>
    </row>
    <row r="298">
      <c r="C298" s="141"/>
      <c r="E298" s="141"/>
      <c r="H298" s="142"/>
      <c r="J298" s="142"/>
    </row>
    <row r="299">
      <c r="C299" s="141"/>
      <c r="E299" s="141"/>
      <c r="H299" s="142"/>
      <c r="J299" s="142"/>
    </row>
    <row r="300">
      <c r="C300" s="141"/>
      <c r="E300" s="141"/>
      <c r="H300" s="142"/>
      <c r="J300" s="142"/>
    </row>
    <row r="301">
      <c r="C301" s="141"/>
      <c r="E301" s="141"/>
      <c r="H301" s="142"/>
      <c r="J301" s="142"/>
    </row>
    <row r="302">
      <c r="C302" s="141"/>
      <c r="E302" s="141"/>
      <c r="H302" s="142"/>
      <c r="J302" s="142"/>
    </row>
    <row r="303">
      <c r="C303" s="141"/>
      <c r="E303" s="141"/>
      <c r="H303" s="142"/>
      <c r="J303" s="142"/>
    </row>
    <row r="304">
      <c r="C304" s="141"/>
      <c r="E304" s="141"/>
      <c r="H304" s="142"/>
      <c r="J304" s="142"/>
    </row>
    <row r="305">
      <c r="C305" s="141"/>
      <c r="E305" s="141"/>
      <c r="H305" s="142"/>
      <c r="J305" s="142"/>
    </row>
    <row r="306">
      <c r="C306" s="141"/>
      <c r="E306" s="141"/>
      <c r="H306" s="142"/>
      <c r="J306" s="142"/>
    </row>
    <row r="307">
      <c r="C307" s="141"/>
      <c r="E307" s="141"/>
      <c r="H307" s="142"/>
      <c r="J307" s="142"/>
    </row>
    <row r="308">
      <c r="C308" s="141"/>
      <c r="E308" s="141"/>
      <c r="H308" s="142"/>
      <c r="J308" s="142"/>
    </row>
    <row r="309">
      <c r="C309" s="141"/>
      <c r="E309" s="141"/>
      <c r="H309" s="142"/>
      <c r="J309" s="142"/>
    </row>
    <row r="310">
      <c r="C310" s="141"/>
      <c r="E310" s="141"/>
      <c r="H310" s="142"/>
      <c r="J310" s="142"/>
    </row>
    <row r="311">
      <c r="C311" s="141"/>
      <c r="E311" s="141"/>
      <c r="H311" s="142"/>
      <c r="J311" s="142"/>
    </row>
    <row r="312">
      <c r="C312" s="141"/>
      <c r="E312" s="141"/>
      <c r="H312" s="142"/>
      <c r="J312" s="142"/>
    </row>
    <row r="313">
      <c r="C313" s="141"/>
      <c r="E313" s="141"/>
      <c r="H313" s="142"/>
      <c r="J313" s="142"/>
    </row>
    <row r="314">
      <c r="C314" s="141"/>
      <c r="E314" s="141"/>
      <c r="H314" s="142"/>
      <c r="J314" s="142"/>
    </row>
    <row r="315">
      <c r="C315" s="141"/>
      <c r="E315" s="141"/>
      <c r="H315" s="142"/>
      <c r="J315" s="142"/>
    </row>
    <row r="316">
      <c r="C316" s="141"/>
      <c r="E316" s="141"/>
      <c r="H316" s="142"/>
      <c r="J316" s="142"/>
    </row>
    <row r="317">
      <c r="C317" s="141"/>
      <c r="E317" s="141"/>
      <c r="H317" s="142"/>
      <c r="J317" s="142"/>
    </row>
    <row r="318">
      <c r="C318" s="141"/>
      <c r="E318" s="141"/>
      <c r="H318" s="142"/>
      <c r="J318" s="142"/>
    </row>
    <row r="319">
      <c r="C319" s="141"/>
      <c r="E319" s="141"/>
      <c r="H319" s="142"/>
      <c r="J319" s="142"/>
    </row>
    <row r="320">
      <c r="C320" s="141"/>
      <c r="E320" s="141"/>
      <c r="H320" s="142"/>
      <c r="J320" s="142"/>
    </row>
    <row r="321">
      <c r="C321" s="141"/>
      <c r="E321" s="141"/>
      <c r="H321" s="142"/>
      <c r="J321" s="142"/>
    </row>
    <row r="322">
      <c r="C322" s="141"/>
      <c r="E322" s="141"/>
      <c r="H322" s="142"/>
      <c r="J322" s="142"/>
    </row>
    <row r="323">
      <c r="C323" s="141"/>
      <c r="E323" s="141"/>
      <c r="H323" s="142"/>
      <c r="J323" s="142"/>
    </row>
    <row r="324">
      <c r="C324" s="141"/>
      <c r="E324" s="141"/>
      <c r="H324" s="142"/>
      <c r="J324" s="142"/>
    </row>
    <row r="325">
      <c r="C325" s="141"/>
      <c r="E325" s="141"/>
      <c r="H325" s="142"/>
      <c r="J325" s="142"/>
    </row>
    <row r="326">
      <c r="C326" s="141"/>
      <c r="E326" s="141"/>
      <c r="H326" s="142"/>
      <c r="J326" s="142"/>
    </row>
    <row r="327">
      <c r="C327" s="141"/>
      <c r="E327" s="141"/>
      <c r="H327" s="142"/>
      <c r="J327" s="142"/>
    </row>
    <row r="328">
      <c r="C328" s="141"/>
      <c r="E328" s="141"/>
      <c r="H328" s="142"/>
      <c r="J328" s="142"/>
    </row>
    <row r="329">
      <c r="C329" s="141"/>
      <c r="E329" s="141"/>
      <c r="H329" s="142"/>
      <c r="J329" s="142"/>
    </row>
    <row r="330">
      <c r="C330" s="141"/>
      <c r="E330" s="141"/>
      <c r="H330" s="142"/>
      <c r="J330" s="142"/>
    </row>
    <row r="331">
      <c r="C331" s="141"/>
      <c r="E331" s="141"/>
      <c r="H331" s="142"/>
      <c r="J331" s="142"/>
    </row>
    <row r="332">
      <c r="C332" s="141"/>
      <c r="E332" s="141"/>
      <c r="H332" s="142"/>
      <c r="J332" s="142"/>
    </row>
    <row r="333">
      <c r="C333" s="141"/>
      <c r="E333" s="141"/>
      <c r="H333" s="142"/>
      <c r="J333" s="142"/>
    </row>
    <row r="334">
      <c r="C334" s="141"/>
      <c r="E334" s="141"/>
      <c r="H334" s="142"/>
      <c r="J334" s="142"/>
    </row>
    <row r="335">
      <c r="C335" s="141"/>
      <c r="E335" s="141"/>
      <c r="H335" s="142"/>
      <c r="J335" s="142"/>
    </row>
    <row r="336">
      <c r="C336" s="141"/>
      <c r="E336" s="141"/>
      <c r="H336" s="142"/>
      <c r="J336" s="142"/>
    </row>
    <row r="337">
      <c r="C337" s="141"/>
      <c r="E337" s="141"/>
      <c r="H337" s="142"/>
      <c r="J337" s="142"/>
    </row>
    <row r="338">
      <c r="C338" s="141"/>
      <c r="E338" s="141"/>
      <c r="H338" s="142"/>
      <c r="J338" s="142"/>
    </row>
    <row r="339">
      <c r="C339" s="141"/>
      <c r="E339" s="141"/>
      <c r="H339" s="142"/>
      <c r="J339" s="142"/>
    </row>
    <row r="340">
      <c r="C340" s="141"/>
      <c r="E340" s="141"/>
      <c r="H340" s="142"/>
      <c r="J340" s="142"/>
    </row>
    <row r="341">
      <c r="C341" s="141"/>
      <c r="E341" s="141"/>
      <c r="H341" s="142"/>
      <c r="J341" s="142"/>
    </row>
    <row r="342">
      <c r="C342" s="141"/>
      <c r="E342" s="141"/>
      <c r="H342" s="142"/>
      <c r="J342" s="142"/>
    </row>
    <row r="343">
      <c r="C343" s="141"/>
      <c r="E343" s="141"/>
      <c r="H343" s="142"/>
      <c r="J343" s="142"/>
    </row>
    <row r="344">
      <c r="C344" s="141"/>
      <c r="E344" s="141"/>
      <c r="H344" s="142"/>
      <c r="J344" s="142"/>
    </row>
    <row r="345">
      <c r="C345" s="141"/>
      <c r="E345" s="141"/>
      <c r="H345" s="142"/>
      <c r="J345" s="142"/>
    </row>
    <row r="346">
      <c r="C346" s="141"/>
      <c r="E346" s="141"/>
      <c r="H346" s="142"/>
      <c r="J346" s="142"/>
    </row>
    <row r="347">
      <c r="C347" s="141"/>
      <c r="E347" s="141"/>
      <c r="H347" s="142"/>
      <c r="J347" s="142"/>
    </row>
    <row r="348">
      <c r="C348" s="141"/>
      <c r="E348" s="141"/>
      <c r="H348" s="142"/>
      <c r="J348" s="142"/>
    </row>
    <row r="349">
      <c r="C349" s="141"/>
      <c r="E349" s="141"/>
      <c r="H349" s="142"/>
      <c r="J349" s="142"/>
    </row>
    <row r="350">
      <c r="C350" s="141"/>
      <c r="E350" s="141"/>
      <c r="H350" s="142"/>
      <c r="J350" s="142"/>
    </row>
    <row r="351">
      <c r="C351" s="141"/>
      <c r="E351" s="141"/>
      <c r="H351" s="142"/>
      <c r="J351" s="142"/>
    </row>
    <row r="352">
      <c r="C352" s="141"/>
      <c r="E352" s="141"/>
      <c r="H352" s="142"/>
      <c r="J352" s="142"/>
    </row>
    <row r="353">
      <c r="C353" s="141"/>
      <c r="E353" s="141"/>
      <c r="H353" s="142"/>
      <c r="J353" s="142"/>
    </row>
    <row r="354">
      <c r="C354" s="141"/>
      <c r="E354" s="141"/>
      <c r="H354" s="142"/>
      <c r="J354" s="142"/>
    </row>
    <row r="355">
      <c r="C355" s="141"/>
      <c r="E355" s="141"/>
      <c r="H355" s="142"/>
      <c r="J355" s="142"/>
    </row>
    <row r="356">
      <c r="C356" s="141"/>
      <c r="E356" s="141"/>
      <c r="H356" s="142"/>
      <c r="J356" s="142"/>
    </row>
    <row r="357">
      <c r="C357" s="141"/>
      <c r="E357" s="141"/>
      <c r="H357" s="142"/>
      <c r="J357" s="142"/>
    </row>
    <row r="358">
      <c r="C358" s="141"/>
      <c r="E358" s="141"/>
      <c r="H358" s="142"/>
      <c r="J358" s="142"/>
    </row>
    <row r="359">
      <c r="C359" s="141"/>
      <c r="E359" s="141"/>
      <c r="H359" s="142"/>
      <c r="J359" s="142"/>
    </row>
    <row r="360">
      <c r="C360" s="141"/>
      <c r="E360" s="141"/>
      <c r="H360" s="142"/>
      <c r="J360" s="142"/>
    </row>
    <row r="361">
      <c r="C361" s="141"/>
      <c r="E361" s="141"/>
      <c r="H361" s="142"/>
      <c r="J361" s="142"/>
    </row>
    <row r="362">
      <c r="C362" s="141"/>
      <c r="E362" s="141"/>
      <c r="H362" s="142"/>
      <c r="J362" s="142"/>
    </row>
    <row r="363">
      <c r="C363" s="141"/>
      <c r="E363" s="141"/>
      <c r="H363" s="142"/>
      <c r="J363" s="142"/>
    </row>
    <row r="364">
      <c r="C364" s="141"/>
      <c r="E364" s="141"/>
      <c r="H364" s="142"/>
      <c r="J364" s="142"/>
    </row>
    <row r="365">
      <c r="C365" s="141"/>
      <c r="E365" s="141"/>
      <c r="H365" s="142"/>
      <c r="J365" s="142"/>
    </row>
    <row r="366">
      <c r="C366" s="141"/>
      <c r="E366" s="141"/>
      <c r="H366" s="142"/>
      <c r="J366" s="142"/>
    </row>
    <row r="367">
      <c r="C367" s="141"/>
      <c r="E367" s="141"/>
      <c r="H367" s="142"/>
      <c r="J367" s="142"/>
    </row>
    <row r="368">
      <c r="C368" s="141"/>
      <c r="E368" s="141"/>
      <c r="H368" s="142"/>
      <c r="J368" s="142"/>
    </row>
    <row r="369">
      <c r="C369" s="141"/>
      <c r="E369" s="141"/>
      <c r="H369" s="142"/>
      <c r="J369" s="142"/>
    </row>
    <row r="370">
      <c r="C370" s="141"/>
      <c r="E370" s="141"/>
      <c r="H370" s="142"/>
      <c r="J370" s="142"/>
    </row>
    <row r="371">
      <c r="C371" s="141"/>
      <c r="E371" s="141"/>
      <c r="H371" s="142"/>
      <c r="J371" s="142"/>
    </row>
    <row r="372">
      <c r="C372" s="141"/>
      <c r="E372" s="141"/>
      <c r="H372" s="142"/>
      <c r="J372" s="142"/>
    </row>
    <row r="373">
      <c r="C373" s="141"/>
      <c r="E373" s="141"/>
      <c r="H373" s="142"/>
      <c r="J373" s="142"/>
    </row>
    <row r="374">
      <c r="C374" s="141"/>
      <c r="E374" s="141"/>
      <c r="H374" s="142"/>
      <c r="J374" s="142"/>
    </row>
    <row r="375">
      <c r="C375" s="141"/>
      <c r="E375" s="141"/>
      <c r="H375" s="142"/>
      <c r="J375" s="142"/>
    </row>
    <row r="376">
      <c r="C376" s="141"/>
      <c r="E376" s="141"/>
      <c r="H376" s="142"/>
      <c r="J376" s="142"/>
    </row>
    <row r="377">
      <c r="C377" s="141"/>
      <c r="E377" s="141"/>
      <c r="H377" s="142"/>
      <c r="J377" s="142"/>
    </row>
    <row r="378">
      <c r="C378" s="141"/>
      <c r="E378" s="141"/>
      <c r="H378" s="142"/>
      <c r="J378" s="142"/>
    </row>
    <row r="379">
      <c r="C379" s="141"/>
      <c r="E379" s="141"/>
      <c r="H379" s="142"/>
      <c r="J379" s="142"/>
    </row>
    <row r="380">
      <c r="C380" s="141"/>
      <c r="E380" s="141"/>
      <c r="H380" s="142"/>
      <c r="J380" s="142"/>
    </row>
    <row r="381">
      <c r="C381" s="141"/>
      <c r="E381" s="141"/>
      <c r="H381" s="142"/>
      <c r="J381" s="142"/>
    </row>
    <row r="382">
      <c r="C382" s="141"/>
      <c r="E382" s="141"/>
      <c r="H382" s="142"/>
      <c r="J382" s="142"/>
    </row>
    <row r="383">
      <c r="C383" s="141"/>
      <c r="E383" s="141"/>
      <c r="H383" s="142"/>
      <c r="J383" s="142"/>
    </row>
    <row r="384">
      <c r="C384" s="141"/>
      <c r="E384" s="141"/>
      <c r="H384" s="142"/>
      <c r="J384" s="142"/>
    </row>
    <row r="385">
      <c r="C385" s="141"/>
      <c r="E385" s="141"/>
      <c r="H385" s="142"/>
      <c r="J385" s="142"/>
    </row>
    <row r="386">
      <c r="C386" s="141"/>
      <c r="E386" s="141"/>
      <c r="H386" s="142"/>
      <c r="J386" s="142"/>
    </row>
    <row r="387">
      <c r="C387" s="141"/>
      <c r="E387" s="141"/>
      <c r="H387" s="142"/>
      <c r="J387" s="142"/>
    </row>
    <row r="388">
      <c r="C388" s="141"/>
      <c r="E388" s="141"/>
      <c r="H388" s="142"/>
      <c r="J388" s="142"/>
    </row>
    <row r="389">
      <c r="C389" s="141"/>
      <c r="E389" s="141"/>
      <c r="H389" s="142"/>
      <c r="J389" s="142"/>
    </row>
    <row r="390">
      <c r="C390" s="141"/>
      <c r="E390" s="141"/>
      <c r="H390" s="142"/>
      <c r="J390" s="142"/>
    </row>
    <row r="391">
      <c r="C391" s="141"/>
      <c r="E391" s="141"/>
      <c r="H391" s="142"/>
      <c r="J391" s="142"/>
    </row>
    <row r="392">
      <c r="C392" s="141"/>
      <c r="E392" s="141"/>
      <c r="H392" s="142"/>
      <c r="J392" s="142"/>
    </row>
    <row r="393">
      <c r="C393" s="141"/>
      <c r="E393" s="141"/>
      <c r="H393" s="142"/>
      <c r="J393" s="142"/>
    </row>
    <row r="394">
      <c r="C394" s="141"/>
      <c r="E394" s="141"/>
      <c r="H394" s="142"/>
      <c r="J394" s="142"/>
    </row>
    <row r="395">
      <c r="C395" s="141"/>
      <c r="E395" s="141"/>
      <c r="H395" s="142"/>
      <c r="J395" s="142"/>
    </row>
    <row r="396">
      <c r="C396" s="141"/>
      <c r="E396" s="141"/>
      <c r="H396" s="142"/>
      <c r="J396" s="142"/>
    </row>
    <row r="397">
      <c r="C397" s="141"/>
      <c r="E397" s="141"/>
      <c r="H397" s="142"/>
      <c r="J397" s="142"/>
    </row>
    <row r="398">
      <c r="C398" s="141"/>
      <c r="E398" s="141"/>
      <c r="H398" s="142"/>
      <c r="J398" s="142"/>
    </row>
    <row r="399">
      <c r="C399" s="141"/>
      <c r="E399" s="141"/>
      <c r="H399" s="142"/>
      <c r="J399" s="142"/>
    </row>
    <row r="400">
      <c r="C400" s="141"/>
      <c r="E400" s="141"/>
      <c r="H400" s="142"/>
      <c r="J400" s="142"/>
    </row>
    <row r="401">
      <c r="C401" s="141"/>
      <c r="E401" s="141"/>
      <c r="H401" s="142"/>
      <c r="J401" s="142"/>
    </row>
    <row r="402">
      <c r="C402" s="141"/>
      <c r="E402" s="141"/>
      <c r="H402" s="142"/>
      <c r="J402" s="142"/>
    </row>
    <row r="403">
      <c r="C403" s="141"/>
      <c r="E403" s="141"/>
      <c r="H403" s="142"/>
      <c r="J403" s="142"/>
    </row>
    <row r="404">
      <c r="C404" s="141"/>
      <c r="E404" s="141"/>
      <c r="H404" s="142"/>
      <c r="J404" s="142"/>
    </row>
    <row r="405">
      <c r="C405" s="141"/>
      <c r="E405" s="141"/>
      <c r="H405" s="142"/>
      <c r="J405" s="142"/>
    </row>
    <row r="406">
      <c r="C406" s="141"/>
      <c r="E406" s="141"/>
      <c r="H406" s="142"/>
      <c r="J406" s="142"/>
    </row>
    <row r="407">
      <c r="C407" s="141"/>
      <c r="E407" s="141"/>
      <c r="H407" s="142"/>
      <c r="J407" s="142"/>
    </row>
    <row r="408">
      <c r="C408" s="141"/>
      <c r="E408" s="141"/>
      <c r="H408" s="142"/>
      <c r="J408" s="142"/>
    </row>
    <row r="409">
      <c r="C409" s="141"/>
      <c r="E409" s="141"/>
      <c r="H409" s="142"/>
      <c r="J409" s="142"/>
    </row>
    <row r="410">
      <c r="C410" s="141"/>
      <c r="E410" s="141"/>
      <c r="H410" s="142"/>
      <c r="J410" s="142"/>
    </row>
    <row r="411">
      <c r="C411" s="141"/>
      <c r="E411" s="141"/>
      <c r="H411" s="142"/>
      <c r="J411" s="142"/>
    </row>
    <row r="412">
      <c r="C412" s="141"/>
      <c r="E412" s="141"/>
      <c r="H412" s="142"/>
      <c r="J412" s="142"/>
    </row>
    <row r="413">
      <c r="C413" s="141"/>
      <c r="E413" s="141"/>
      <c r="H413" s="142"/>
      <c r="J413" s="142"/>
    </row>
    <row r="414">
      <c r="C414" s="141"/>
      <c r="E414" s="141"/>
      <c r="H414" s="142"/>
      <c r="J414" s="142"/>
    </row>
    <row r="415">
      <c r="C415" s="141"/>
      <c r="E415" s="141"/>
      <c r="H415" s="142"/>
      <c r="J415" s="142"/>
    </row>
    <row r="416">
      <c r="C416" s="141"/>
      <c r="E416" s="141"/>
      <c r="H416" s="142"/>
      <c r="J416" s="142"/>
    </row>
    <row r="417">
      <c r="C417" s="141"/>
      <c r="E417" s="141"/>
      <c r="H417" s="142"/>
      <c r="J417" s="142"/>
    </row>
    <row r="418">
      <c r="C418" s="141"/>
      <c r="E418" s="141"/>
      <c r="H418" s="142"/>
      <c r="J418" s="142"/>
    </row>
    <row r="419">
      <c r="C419" s="141"/>
      <c r="E419" s="141"/>
      <c r="H419" s="142"/>
      <c r="J419" s="142"/>
    </row>
    <row r="420">
      <c r="C420" s="141"/>
      <c r="E420" s="141"/>
      <c r="H420" s="142"/>
      <c r="J420" s="142"/>
    </row>
    <row r="421">
      <c r="C421" s="141"/>
      <c r="E421" s="141"/>
      <c r="H421" s="142"/>
      <c r="J421" s="142"/>
    </row>
    <row r="422">
      <c r="C422" s="141"/>
      <c r="E422" s="141"/>
      <c r="H422" s="142"/>
      <c r="J422" s="142"/>
    </row>
    <row r="423">
      <c r="C423" s="141"/>
      <c r="E423" s="141"/>
      <c r="H423" s="142"/>
      <c r="J423" s="142"/>
    </row>
    <row r="424">
      <c r="C424" s="141"/>
      <c r="E424" s="141"/>
      <c r="H424" s="142"/>
      <c r="J424" s="142"/>
    </row>
    <row r="425">
      <c r="C425" s="141"/>
      <c r="E425" s="141"/>
      <c r="H425" s="142"/>
      <c r="J425" s="142"/>
    </row>
    <row r="426">
      <c r="C426" s="141"/>
      <c r="E426" s="141"/>
      <c r="H426" s="142"/>
      <c r="J426" s="142"/>
    </row>
    <row r="427">
      <c r="C427" s="141"/>
      <c r="E427" s="141"/>
      <c r="H427" s="142"/>
      <c r="J427" s="142"/>
    </row>
    <row r="428">
      <c r="C428" s="141"/>
      <c r="E428" s="141"/>
      <c r="H428" s="142"/>
      <c r="J428" s="142"/>
    </row>
    <row r="429">
      <c r="C429" s="141"/>
      <c r="E429" s="141"/>
      <c r="H429" s="142"/>
      <c r="J429" s="142"/>
    </row>
    <row r="430">
      <c r="C430" s="141"/>
      <c r="E430" s="141"/>
      <c r="H430" s="142"/>
      <c r="J430" s="142"/>
    </row>
    <row r="431">
      <c r="C431" s="141"/>
      <c r="E431" s="141"/>
      <c r="H431" s="142"/>
      <c r="J431" s="142"/>
    </row>
    <row r="432">
      <c r="C432" s="141"/>
      <c r="E432" s="141"/>
      <c r="H432" s="142"/>
      <c r="J432" s="142"/>
    </row>
    <row r="433">
      <c r="C433" s="141"/>
      <c r="E433" s="141"/>
      <c r="H433" s="142"/>
      <c r="J433" s="142"/>
    </row>
    <row r="434">
      <c r="C434" s="141"/>
      <c r="E434" s="141"/>
      <c r="H434" s="142"/>
      <c r="J434" s="142"/>
    </row>
    <row r="435">
      <c r="C435" s="141"/>
      <c r="E435" s="141"/>
      <c r="H435" s="142"/>
      <c r="J435" s="142"/>
    </row>
    <row r="436">
      <c r="C436" s="141"/>
      <c r="E436" s="141"/>
      <c r="H436" s="142"/>
      <c r="J436" s="142"/>
    </row>
    <row r="437">
      <c r="C437" s="141"/>
      <c r="E437" s="141"/>
      <c r="H437" s="142"/>
      <c r="J437" s="142"/>
    </row>
    <row r="438">
      <c r="C438" s="141"/>
      <c r="E438" s="141"/>
      <c r="H438" s="142"/>
      <c r="J438" s="142"/>
    </row>
    <row r="439">
      <c r="C439" s="141"/>
      <c r="E439" s="141"/>
      <c r="H439" s="142"/>
      <c r="J439" s="142"/>
    </row>
    <row r="440">
      <c r="C440" s="141"/>
      <c r="E440" s="141"/>
      <c r="H440" s="142"/>
      <c r="J440" s="142"/>
    </row>
    <row r="441">
      <c r="C441" s="141"/>
      <c r="E441" s="141"/>
      <c r="H441" s="142"/>
      <c r="J441" s="142"/>
    </row>
    <row r="442">
      <c r="C442" s="141"/>
      <c r="E442" s="141"/>
      <c r="H442" s="142"/>
      <c r="J442" s="142"/>
    </row>
    <row r="443">
      <c r="C443" s="141"/>
      <c r="E443" s="141"/>
      <c r="H443" s="142"/>
      <c r="J443" s="142"/>
    </row>
    <row r="444">
      <c r="C444" s="141"/>
      <c r="E444" s="141"/>
      <c r="H444" s="142"/>
      <c r="J444" s="142"/>
    </row>
    <row r="445">
      <c r="C445" s="141"/>
      <c r="E445" s="141"/>
      <c r="H445" s="142"/>
      <c r="J445" s="142"/>
    </row>
    <row r="446">
      <c r="C446" s="141"/>
      <c r="E446" s="141"/>
      <c r="H446" s="142"/>
      <c r="J446" s="142"/>
    </row>
    <row r="447">
      <c r="C447" s="141"/>
      <c r="E447" s="141"/>
      <c r="H447" s="142"/>
      <c r="J447" s="142"/>
    </row>
    <row r="448">
      <c r="C448" s="141"/>
      <c r="E448" s="141"/>
      <c r="H448" s="142"/>
      <c r="J448" s="142"/>
    </row>
    <row r="449">
      <c r="C449" s="141"/>
      <c r="E449" s="141"/>
      <c r="H449" s="142"/>
      <c r="J449" s="142"/>
    </row>
    <row r="450">
      <c r="C450" s="141"/>
      <c r="E450" s="141"/>
      <c r="H450" s="142"/>
      <c r="J450" s="142"/>
    </row>
    <row r="451">
      <c r="C451" s="141"/>
      <c r="E451" s="141"/>
      <c r="H451" s="142"/>
      <c r="J451" s="142"/>
    </row>
    <row r="452">
      <c r="C452" s="141"/>
      <c r="E452" s="141"/>
      <c r="H452" s="142"/>
      <c r="J452" s="142"/>
    </row>
    <row r="453">
      <c r="C453" s="141"/>
      <c r="E453" s="141"/>
      <c r="H453" s="142"/>
      <c r="J453" s="142"/>
    </row>
    <row r="454">
      <c r="C454" s="141"/>
      <c r="E454" s="141"/>
      <c r="H454" s="142"/>
      <c r="J454" s="142"/>
    </row>
    <row r="455">
      <c r="C455" s="141"/>
      <c r="E455" s="141"/>
      <c r="H455" s="142"/>
      <c r="J455" s="142"/>
    </row>
    <row r="456">
      <c r="C456" s="141"/>
      <c r="E456" s="141"/>
      <c r="H456" s="142"/>
      <c r="J456" s="142"/>
    </row>
    <row r="457">
      <c r="C457" s="141"/>
      <c r="E457" s="141"/>
      <c r="H457" s="142"/>
      <c r="J457" s="142"/>
    </row>
    <row r="458">
      <c r="C458" s="141"/>
      <c r="E458" s="141"/>
      <c r="H458" s="142"/>
      <c r="J458" s="142"/>
    </row>
    <row r="459">
      <c r="C459" s="141"/>
      <c r="E459" s="141"/>
      <c r="H459" s="142"/>
      <c r="J459" s="142"/>
    </row>
    <row r="460">
      <c r="C460" s="141"/>
      <c r="E460" s="141"/>
      <c r="H460" s="142"/>
      <c r="J460" s="142"/>
    </row>
    <row r="461">
      <c r="C461" s="141"/>
      <c r="E461" s="141"/>
      <c r="H461" s="142"/>
      <c r="J461" s="142"/>
    </row>
    <row r="462">
      <c r="C462" s="141"/>
      <c r="E462" s="141"/>
      <c r="H462" s="142"/>
      <c r="J462" s="142"/>
    </row>
    <row r="463">
      <c r="C463" s="141"/>
      <c r="E463" s="141"/>
      <c r="H463" s="142"/>
      <c r="J463" s="142"/>
    </row>
    <row r="464">
      <c r="C464" s="141"/>
      <c r="E464" s="141"/>
      <c r="H464" s="142"/>
      <c r="J464" s="142"/>
    </row>
    <row r="465">
      <c r="C465" s="141"/>
      <c r="E465" s="141"/>
      <c r="H465" s="142"/>
      <c r="J465" s="142"/>
    </row>
    <row r="466">
      <c r="C466" s="141"/>
      <c r="E466" s="141"/>
      <c r="H466" s="142"/>
      <c r="J466" s="142"/>
    </row>
    <row r="467">
      <c r="C467" s="141"/>
      <c r="E467" s="141"/>
      <c r="H467" s="142"/>
      <c r="J467" s="142"/>
    </row>
    <row r="468">
      <c r="C468" s="141"/>
      <c r="E468" s="141"/>
      <c r="H468" s="142"/>
      <c r="J468" s="142"/>
    </row>
    <row r="469">
      <c r="C469" s="141"/>
      <c r="E469" s="141"/>
      <c r="H469" s="142"/>
      <c r="J469" s="142"/>
    </row>
    <row r="470">
      <c r="C470" s="141"/>
      <c r="E470" s="141"/>
      <c r="H470" s="142"/>
      <c r="J470" s="142"/>
    </row>
    <row r="471">
      <c r="C471" s="141"/>
      <c r="E471" s="141"/>
      <c r="H471" s="142"/>
      <c r="J471" s="142"/>
    </row>
    <row r="472">
      <c r="C472" s="141"/>
      <c r="E472" s="141"/>
      <c r="H472" s="142"/>
      <c r="J472" s="142"/>
    </row>
    <row r="473">
      <c r="C473" s="141"/>
      <c r="E473" s="141"/>
      <c r="H473" s="142"/>
      <c r="J473" s="142"/>
    </row>
    <row r="474">
      <c r="C474" s="141"/>
      <c r="E474" s="141"/>
      <c r="H474" s="142"/>
      <c r="J474" s="142"/>
    </row>
    <row r="475">
      <c r="C475" s="141"/>
      <c r="E475" s="141"/>
      <c r="H475" s="142"/>
      <c r="J475" s="142"/>
    </row>
    <row r="476">
      <c r="C476" s="141"/>
      <c r="E476" s="141"/>
      <c r="H476" s="142"/>
      <c r="J476" s="142"/>
    </row>
    <row r="477">
      <c r="C477" s="141"/>
      <c r="E477" s="141"/>
      <c r="H477" s="142"/>
      <c r="J477" s="142"/>
    </row>
    <row r="478">
      <c r="C478" s="141"/>
      <c r="E478" s="141"/>
      <c r="H478" s="142"/>
      <c r="J478" s="142"/>
    </row>
    <row r="479">
      <c r="C479" s="141"/>
      <c r="E479" s="141"/>
      <c r="H479" s="142"/>
      <c r="J479" s="142"/>
    </row>
    <row r="480">
      <c r="C480" s="141"/>
      <c r="E480" s="141"/>
      <c r="H480" s="142"/>
      <c r="J480" s="142"/>
    </row>
    <row r="481">
      <c r="C481" s="141"/>
      <c r="E481" s="141"/>
      <c r="H481" s="142"/>
      <c r="J481" s="142"/>
    </row>
    <row r="482">
      <c r="C482" s="141"/>
      <c r="E482" s="141"/>
      <c r="H482" s="142"/>
      <c r="J482" s="142"/>
    </row>
    <row r="483">
      <c r="C483" s="141"/>
      <c r="E483" s="141"/>
      <c r="H483" s="142"/>
      <c r="J483" s="142"/>
    </row>
    <row r="484">
      <c r="C484" s="141"/>
      <c r="E484" s="141"/>
      <c r="H484" s="142"/>
      <c r="J484" s="142"/>
    </row>
    <row r="485">
      <c r="C485" s="141"/>
      <c r="E485" s="141"/>
      <c r="H485" s="142"/>
      <c r="J485" s="142"/>
    </row>
    <row r="486">
      <c r="C486" s="141"/>
      <c r="E486" s="141"/>
      <c r="H486" s="142"/>
      <c r="J486" s="142"/>
    </row>
    <row r="487">
      <c r="C487" s="141"/>
      <c r="E487" s="141"/>
      <c r="H487" s="142"/>
      <c r="J487" s="142"/>
    </row>
    <row r="488">
      <c r="C488" s="141"/>
      <c r="E488" s="141"/>
      <c r="H488" s="142"/>
      <c r="J488" s="142"/>
    </row>
    <row r="489">
      <c r="C489" s="141"/>
      <c r="E489" s="141"/>
      <c r="H489" s="142"/>
      <c r="J489" s="142"/>
    </row>
    <row r="490">
      <c r="C490" s="141"/>
      <c r="E490" s="141"/>
      <c r="H490" s="142"/>
      <c r="J490" s="142"/>
    </row>
    <row r="491">
      <c r="C491" s="141"/>
      <c r="E491" s="141"/>
      <c r="H491" s="142"/>
      <c r="J491" s="142"/>
    </row>
    <row r="492">
      <c r="C492" s="141"/>
      <c r="E492" s="141"/>
      <c r="H492" s="142"/>
      <c r="J492" s="142"/>
    </row>
    <row r="493">
      <c r="C493" s="141"/>
      <c r="E493" s="141"/>
      <c r="H493" s="142"/>
      <c r="J493" s="142"/>
    </row>
    <row r="494">
      <c r="C494" s="141"/>
      <c r="E494" s="141"/>
      <c r="H494" s="142"/>
      <c r="J494" s="142"/>
    </row>
    <row r="495">
      <c r="C495" s="141"/>
      <c r="E495" s="141"/>
      <c r="H495" s="142"/>
      <c r="J495" s="142"/>
    </row>
    <row r="496">
      <c r="C496" s="141"/>
      <c r="E496" s="141"/>
      <c r="H496" s="142"/>
      <c r="J496" s="142"/>
    </row>
    <row r="497">
      <c r="C497" s="141"/>
      <c r="E497" s="141"/>
      <c r="H497" s="142"/>
      <c r="J497" s="142"/>
    </row>
    <row r="498">
      <c r="C498" s="141"/>
      <c r="E498" s="141"/>
      <c r="H498" s="142"/>
      <c r="J498" s="142"/>
    </row>
    <row r="499">
      <c r="C499" s="141"/>
      <c r="E499" s="141"/>
      <c r="H499" s="142"/>
      <c r="J499" s="142"/>
    </row>
    <row r="500">
      <c r="C500" s="141"/>
      <c r="E500" s="141"/>
      <c r="H500" s="142"/>
      <c r="J500" s="142"/>
    </row>
    <row r="501">
      <c r="C501" s="141"/>
      <c r="E501" s="141"/>
      <c r="H501" s="142"/>
      <c r="J501" s="142"/>
    </row>
    <row r="502">
      <c r="C502" s="141"/>
      <c r="E502" s="141"/>
      <c r="H502" s="142"/>
      <c r="J502" s="142"/>
    </row>
    <row r="503">
      <c r="C503" s="141"/>
      <c r="E503" s="141"/>
      <c r="H503" s="142"/>
      <c r="J503" s="142"/>
    </row>
    <row r="504">
      <c r="C504" s="141"/>
      <c r="E504" s="141"/>
      <c r="H504" s="142"/>
      <c r="J504" s="142"/>
    </row>
    <row r="505">
      <c r="C505" s="141"/>
      <c r="E505" s="141"/>
      <c r="H505" s="142"/>
      <c r="J505" s="142"/>
    </row>
    <row r="506">
      <c r="C506" s="141"/>
      <c r="E506" s="141"/>
      <c r="H506" s="142"/>
      <c r="J506" s="142"/>
    </row>
    <row r="507">
      <c r="C507" s="141"/>
      <c r="E507" s="141"/>
      <c r="H507" s="142"/>
      <c r="J507" s="142"/>
    </row>
    <row r="508">
      <c r="C508" s="141"/>
      <c r="E508" s="141"/>
      <c r="H508" s="142"/>
      <c r="J508" s="142"/>
    </row>
    <row r="509">
      <c r="C509" s="141"/>
      <c r="E509" s="141"/>
      <c r="H509" s="142"/>
      <c r="J509" s="142"/>
    </row>
    <row r="510">
      <c r="C510" s="141"/>
      <c r="E510" s="141"/>
      <c r="H510" s="142"/>
      <c r="J510" s="142"/>
    </row>
    <row r="511">
      <c r="C511" s="141"/>
      <c r="E511" s="141"/>
      <c r="H511" s="142"/>
      <c r="J511" s="142"/>
    </row>
    <row r="512">
      <c r="C512" s="141"/>
      <c r="E512" s="141"/>
      <c r="H512" s="142"/>
      <c r="J512" s="142"/>
    </row>
    <row r="513">
      <c r="C513" s="141"/>
      <c r="E513" s="141"/>
      <c r="H513" s="142"/>
      <c r="J513" s="142"/>
    </row>
    <row r="514">
      <c r="C514" s="141"/>
      <c r="E514" s="141"/>
      <c r="H514" s="142"/>
      <c r="J514" s="142"/>
    </row>
    <row r="515">
      <c r="C515" s="141"/>
      <c r="E515" s="141"/>
      <c r="H515" s="142"/>
      <c r="J515" s="142"/>
    </row>
    <row r="516">
      <c r="C516" s="141"/>
      <c r="E516" s="141"/>
      <c r="H516" s="142"/>
      <c r="J516" s="142"/>
    </row>
    <row r="517">
      <c r="C517" s="141"/>
      <c r="E517" s="141"/>
      <c r="H517" s="142"/>
      <c r="J517" s="142"/>
    </row>
    <row r="518">
      <c r="C518" s="141"/>
      <c r="E518" s="141"/>
      <c r="H518" s="142"/>
      <c r="J518" s="142"/>
    </row>
    <row r="519">
      <c r="C519" s="141"/>
      <c r="E519" s="141"/>
      <c r="H519" s="142"/>
      <c r="J519" s="142"/>
    </row>
    <row r="520">
      <c r="C520" s="141"/>
      <c r="E520" s="141"/>
      <c r="H520" s="142"/>
      <c r="J520" s="142"/>
    </row>
    <row r="521">
      <c r="C521" s="141"/>
      <c r="E521" s="141"/>
      <c r="H521" s="142"/>
      <c r="J521" s="142"/>
    </row>
    <row r="522">
      <c r="C522" s="141"/>
      <c r="E522" s="141"/>
      <c r="H522" s="142"/>
      <c r="J522" s="142"/>
    </row>
    <row r="523">
      <c r="C523" s="141"/>
      <c r="E523" s="141"/>
      <c r="H523" s="142"/>
      <c r="J523" s="142"/>
    </row>
    <row r="524">
      <c r="C524" s="141"/>
      <c r="E524" s="141"/>
      <c r="H524" s="142"/>
      <c r="J524" s="142"/>
    </row>
    <row r="525">
      <c r="C525" s="141"/>
      <c r="E525" s="141"/>
      <c r="H525" s="142"/>
      <c r="J525" s="142"/>
    </row>
    <row r="526">
      <c r="C526" s="141"/>
      <c r="E526" s="141"/>
      <c r="H526" s="142"/>
      <c r="J526" s="142"/>
    </row>
    <row r="527">
      <c r="C527" s="141"/>
      <c r="E527" s="141"/>
      <c r="H527" s="142"/>
      <c r="J527" s="142"/>
    </row>
    <row r="528">
      <c r="C528" s="141"/>
      <c r="E528" s="141"/>
      <c r="H528" s="142"/>
      <c r="J528" s="142"/>
    </row>
    <row r="529">
      <c r="C529" s="141"/>
      <c r="E529" s="141"/>
      <c r="H529" s="142"/>
      <c r="J529" s="142"/>
    </row>
    <row r="530">
      <c r="C530" s="141"/>
      <c r="E530" s="141"/>
      <c r="H530" s="142"/>
      <c r="J530" s="142"/>
    </row>
    <row r="531">
      <c r="C531" s="141"/>
      <c r="E531" s="141"/>
      <c r="H531" s="142"/>
      <c r="J531" s="142"/>
    </row>
    <row r="532">
      <c r="C532" s="141"/>
      <c r="E532" s="141"/>
      <c r="H532" s="142"/>
      <c r="J532" s="142"/>
    </row>
    <row r="533">
      <c r="C533" s="141"/>
      <c r="E533" s="141"/>
      <c r="H533" s="142"/>
      <c r="J533" s="142"/>
    </row>
    <row r="534">
      <c r="C534" s="141"/>
      <c r="E534" s="141"/>
      <c r="H534" s="142"/>
      <c r="J534" s="142"/>
    </row>
    <row r="535">
      <c r="C535" s="141"/>
      <c r="E535" s="141"/>
      <c r="H535" s="142"/>
      <c r="J535" s="142"/>
    </row>
    <row r="536">
      <c r="C536" s="141"/>
      <c r="E536" s="141"/>
      <c r="H536" s="142"/>
      <c r="J536" s="142"/>
    </row>
    <row r="537">
      <c r="C537" s="141"/>
      <c r="E537" s="141"/>
      <c r="H537" s="142"/>
      <c r="J537" s="142"/>
    </row>
    <row r="538">
      <c r="C538" s="141"/>
      <c r="E538" s="141"/>
      <c r="H538" s="142"/>
      <c r="J538" s="142"/>
    </row>
    <row r="539">
      <c r="C539" s="141"/>
      <c r="E539" s="141"/>
      <c r="H539" s="142"/>
      <c r="J539" s="142"/>
    </row>
    <row r="540">
      <c r="C540" s="141"/>
      <c r="E540" s="141"/>
      <c r="H540" s="142"/>
      <c r="J540" s="142"/>
    </row>
    <row r="541">
      <c r="C541" s="141"/>
      <c r="E541" s="141"/>
      <c r="H541" s="142"/>
      <c r="J541" s="142"/>
    </row>
    <row r="542">
      <c r="C542" s="141"/>
      <c r="E542" s="141"/>
      <c r="H542" s="142"/>
      <c r="J542" s="142"/>
    </row>
    <row r="543">
      <c r="C543" s="141"/>
      <c r="E543" s="141"/>
      <c r="H543" s="142"/>
      <c r="J543" s="142"/>
    </row>
    <row r="544">
      <c r="C544" s="141"/>
      <c r="E544" s="141"/>
      <c r="H544" s="142"/>
      <c r="J544" s="142"/>
    </row>
    <row r="545">
      <c r="C545" s="141"/>
      <c r="E545" s="141"/>
      <c r="H545" s="142"/>
      <c r="J545" s="142"/>
    </row>
    <row r="546">
      <c r="C546" s="141"/>
      <c r="E546" s="141"/>
      <c r="H546" s="142"/>
      <c r="J546" s="142"/>
    </row>
    <row r="547">
      <c r="C547" s="141"/>
      <c r="E547" s="141"/>
      <c r="H547" s="142"/>
      <c r="J547" s="142"/>
    </row>
    <row r="548">
      <c r="C548" s="141"/>
      <c r="E548" s="141"/>
      <c r="H548" s="142"/>
      <c r="J548" s="142"/>
    </row>
    <row r="549">
      <c r="C549" s="141"/>
      <c r="E549" s="141"/>
      <c r="H549" s="142"/>
      <c r="J549" s="142"/>
    </row>
    <row r="550">
      <c r="C550" s="141"/>
      <c r="E550" s="141"/>
      <c r="H550" s="142"/>
      <c r="J550" s="142"/>
    </row>
    <row r="551">
      <c r="C551" s="141"/>
      <c r="E551" s="141"/>
      <c r="H551" s="142"/>
      <c r="J551" s="142"/>
    </row>
    <row r="552">
      <c r="C552" s="141"/>
      <c r="E552" s="141"/>
      <c r="H552" s="142"/>
      <c r="J552" s="142"/>
    </row>
    <row r="553">
      <c r="C553" s="141"/>
      <c r="E553" s="141"/>
      <c r="H553" s="142"/>
      <c r="J553" s="142"/>
    </row>
    <row r="554">
      <c r="C554" s="141"/>
      <c r="E554" s="141"/>
      <c r="H554" s="142"/>
      <c r="J554" s="142"/>
    </row>
    <row r="555">
      <c r="C555" s="141"/>
      <c r="E555" s="141"/>
      <c r="H555" s="142"/>
      <c r="J555" s="142"/>
    </row>
    <row r="556">
      <c r="C556" s="141"/>
      <c r="E556" s="141"/>
      <c r="H556" s="142"/>
      <c r="J556" s="142"/>
    </row>
    <row r="557">
      <c r="C557" s="141"/>
      <c r="E557" s="141"/>
      <c r="H557" s="142"/>
      <c r="J557" s="142"/>
    </row>
    <row r="558">
      <c r="C558" s="141"/>
      <c r="E558" s="141"/>
      <c r="H558" s="142"/>
      <c r="J558" s="142"/>
    </row>
    <row r="559">
      <c r="C559" s="141"/>
      <c r="E559" s="141"/>
      <c r="H559" s="142"/>
      <c r="J559" s="142"/>
    </row>
    <row r="560">
      <c r="C560" s="141"/>
      <c r="E560" s="141"/>
      <c r="H560" s="142"/>
      <c r="J560" s="142"/>
    </row>
    <row r="561">
      <c r="C561" s="141"/>
      <c r="E561" s="141"/>
      <c r="H561" s="142"/>
      <c r="J561" s="142"/>
    </row>
    <row r="562">
      <c r="C562" s="141"/>
      <c r="E562" s="141"/>
      <c r="H562" s="142"/>
      <c r="J562" s="142"/>
    </row>
    <row r="563">
      <c r="C563" s="141"/>
      <c r="E563" s="141"/>
      <c r="H563" s="142"/>
      <c r="J563" s="142"/>
    </row>
    <row r="564">
      <c r="C564" s="141"/>
      <c r="E564" s="141"/>
      <c r="H564" s="142"/>
      <c r="J564" s="142"/>
    </row>
    <row r="565">
      <c r="C565" s="141"/>
      <c r="E565" s="141"/>
      <c r="H565" s="142"/>
      <c r="J565" s="142"/>
    </row>
    <row r="566">
      <c r="C566" s="141"/>
      <c r="E566" s="141"/>
      <c r="H566" s="142"/>
      <c r="J566" s="142"/>
    </row>
    <row r="567">
      <c r="C567" s="141"/>
      <c r="E567" s="141"/>
      <c r="H567" s="142"/>
      <c r="J567" s="142"/>
    </row>
    <row r="568">
      <c r="C568" s="141"/>
      <c r="E568" s="141"/>
      <c r="H568" s="142"/>
      <c r="J568" s="142"/>
    </row>
    <row r="569">
      <c r="C569" s="141"/>
      <c r="E569" s="141"/>
      <c r="H569" s="142"/>
      <c r="J569" s="142"/>
    </row>
    <row r="570">
      <c r="C570" s="141"/>
      <c r="E570" s="141"/>
      <c r="H570" s="142"/>
      <c r="J570" s="142"/>
    </row>
    <row r="571">
      <c r="C571" s="141"/>
      <c r="E571" s="141"/>
      <c r="H571" s="142"/>
      <c r="J571" s="142"/>
    </row>
    <row r="572">
      <c r="C572" s="141"/>
      <c r="E572" s="141"/>
      <c r="H572" s="142"/>
      <c r="J572" s="142"/>
    </row>
    <row r="573">
      <c r="C573" s="141"/>
      <c r="E573" s="141"/>
      <c r="H573" s="142"/>
      <c r="J573" s="142"/>
    </row>
    <row r="574">
      <c r="C574" s="141"/>
      <c r="E574" s="141"/>
      <c r="H574" s="142"/>
      <c r="J574" s="142"/>
    </row>
    <row r="575">
      <c r="C575" s="141"/>
      <c r="E575" s="141"/>
      <c r="H575" s="142"/>
      <c r="J575" s="142"/>
    </row>
    <row r="576">
      <c r="C576" s="141"/>
      <c r="E576" s="141"/>
      <c r="H576" s="142"/>
      <c r="J576" s="142"/>
    </row>
    <row r="577">
      <c r="C577" s="141"/>
      <c r="E577" s="141"/>
      <c r="H577" s="142"/>
      <c r="J577" s="142"/>
    </row>
    <row r="578">
      <c r="C578" s="141"/>
      <c r="E578" s="141"/>
      <c r="H578" s="142"/>
      <c r="J578" s="142"/>
    </row>
    <row r="579">
      <c r="C579" s="141"/>
      <c r="E579" s="141"/>
      <c r="H579" s="142"/>
      <c r="J579" s="142"/>
    </row>
    <row r="580">
      <c r="C580" s="141"/>
      <c r="E580" s="141"/>
      <c r="H580" s="142"/>
      <c r="J580" s="142"/>
    </row>
    <row r="581">
      <c r="C581" s="141"/>
      <c r="E581" s="141"/>
      <c r="H581" s="142"/>
      <c r="J581" s="142"/>
    </row>
    <row r="582">
      <c r="C582" s="141"/>
      <c r="E582" s="141"/>
      <c r="H582" s="142"/>
      <c r="J582" s="142"/>
    </row>
    <row r="583">
      <c r="C583" s="141"/>
      <c r="E583" s="141"/>
      <c r="H583" s="142"/>
      <c r="J583" s="142"/>
    </row>
    <row r="584">
      <c r="C584" s="141"/>
      <c r="E584" s="141"/>
      <c r="H584" s="142"/>
      <c r="J584" s="142"/>
    </row>
    <row r="585">
      <c r="C585" s="141"/>
      <c r="E585" s="141"/>
      <c r="H585" s="142"/>
      <c r="J585" s="142"/>
    </row>
    <row r="586">
      <c r="C586" s="141"/>
      <c r="E586" s="141"/>
      <c r="H586" s="142"/>
      <c r="J586" s="142"/>
    </row>
    <row r="587">
      <c r="C587" s="141"/>
      <c r="E587" s="141"/>
      <c r="H587" s="142"/>
      <c r="J587" s="142"/>
    </row>
    <row r="588">
      <c r="C588" s="141"/>
      <c r="E588" s="141"/>
      <c r="H588" s="142"/>
      <c r="J588" s="142"/>
    </row>
    <row r="589">
      <c r="C589" s="141"/>
      <c r="E589" s="141"/>
      <c r="H589" s="142"/>
      <c r="J589" s="142"/>
    </row>
    <row r="590">
      <c r="C590" s="141"/>
      <c r="E590" s="141"/>
      <c r="H590" s="142"/>
      <c r="J590" s="142"/>
    </row>
    <row r="591">
      <c r="C591" s="141"/>
      <c r="E591" s="141"/>
      <c r="H591" s="142"/>
      <c r="J591" s="142"/>
    </row>
    <row r="592">
      <c r="C592" s="141"/>
      <c r="E592" s="141"/>
      <c r="H592" s="142"/>
      <c r="J592" s="142"/>
    </row>
    <row r="593">
      <c r="C593" s="141"/>
      <c r="E593" s="141"/>
      <c r="H593" s="142"/>
      <c r="J593" s="142"/>
    </row>
    <row r="594">
      <c r="C594" s="141"/>
      <c r="E594" s="141"/>
      <c r="H594" s="142"/>
      <c r="J594" s="142"/>
    </row>
    <row r="595">
      <c r="C595" s="141"/>
      <c r="E595" s="141"/>
      <c r="H595" s="142"/>
      <c r="J595" s="142"/>
    </row>
    <row r="596">
      <c r="C596" s="141"/>
      <c r="E596" s="141"/>
      <c r="H596" s="142"/>
      <c r="J596" s="142"/>
    </row>
    <row r="597">
      <c r="C597" s="141"/>
      <c r="E597" s="141"/>
      <c r="H597" s="142"/>
      <c r="J597" s="142"/>
    </row>
    <row r="598">
      <c r="C598" s="141"/>
      <c r="E598" s="141"/>
      <c r="H598" s="142"/>
      <c r="J598" s="142"/>
    </row>
    <row r="599">
      <c r="C599" s="141"/>
      <c r="E599" s="141"/>
      <c r="H599" s="142"/>
      <c r="J599" s="142"/>
    </row>
    <row r="600">
      <c r="C600" s="141"/>
      <c r="E600" s="141"/>
      <c r="H600" s="142"/>
      <c r="J600" s="142"/>
    </row>
    <row r="601">
      <c r="C601" s="141"/>
      <c r="E601" s="141"/>
      <c r="H601" s="142"/>
      <c r="J601" s="142"/>
    </row>
    <row r="602">
      <c r="C602" s="141"/>
      <c r="E602" s="141"/>
      <c r="H602" s="142"/>
      <c r="J602" s="142"/>
    </row>
    <row r="603">
      <c r="C603" s="141"/>
      <c r="E603" s="141"/>
      <c r="H603" s="142"/>
      <c r="J603" s="142"/>
    </row>
    <row r="604">
      <c r="C604" s="141"/>
      <c r="E604" s="141"/>
      <c r="H604" s="142"/>
      <c r="J604" s="142"/>
    </row>
    <row r="605">
      <c r="C605" s="141"/>
      <c r="E605" s="141"/>
      <c r="H605" s="142"/>
      <c r="J605" s="142"/>
    </row>
    <row r="606">
      <c r="C606" s="141"/>
      <c r="E606" s="141"/>
      <c r="H606" s="142"/>
      <c r="J606" s="142"/>
    </row>
    <row r="607">
      <c r="C607" s="141"/>
      <c r="E607" s="141"/>
      <c r="H607" s="142"/>
      <c r="J607" s="142"/>
    </row>
    <row r="608">
      <c r="C608" s="141"/>
      <c r="E608" s="141"/>
      <c r="H608" s="142"/>
      <c r="J608" s="142"/>
    </row>
    <row r="609">
      <c r="C609" s="141"/>
      <c r="E609" s="141"/>
      <c r="H609" s="142"/>
      <c r="J609" s="142"/>
    </row>
    <row r="610">
      <c r="C610" s="141"/>
      <c r="E610" s="141"/>
      <c r="H610" s="142"/>
      <c r="J610" s="142"/>
    </row>
    <row r="611">
      <c r="C611" s="141"/>
      <c r="E611" s="141"/>
      <c r="H611" s="142"/>
      <c r="J611" s="142"/>
    </row>
    <row r="612">
      <c r="C612" s="141"/>
      <c r="E612" s="141"/>
      <c r="H612" s="142"/>
      <c r="J612" s="142"/>
    </row>
    <row r="613">
      <c r="C613" s="141"/>
      <c r="E613" s="141"/>
      <c r="H613" s="142"/>
      <c r="J613" s="142"/>
    </row>
    <row r="614">
      <c r="C614" s="141"/>
      <c r="E614" s="141"/>
      <c r="H614" s="142"/>
      <c r="J614" s="142"/>
    </row>
    <row r="615">
      <c r="C615" s="141"/>
      <c r="E615" s="141"/>
      <c r="H615" s="142"/>
      <c r="J615" s="142"/>
    </row>
    <row r="616">
      <c r="C616" s="141"/>
      <c r="E616" s="141"/>
      <c r="H616" s="142"/>
      <c r="J616" s="142"/>
    </row>
    <row r="617">
      <c r="C617" s="141"/>
      <c r="E617" s="141"/>
      <c r="H617" s="142"/>
      <c r="J617" s="142"/>
    </row>
    <row r="618">
      <c r="C618" s="141"/>
      <c r="E618" s="141"/>
      <c r="H618" s="142"/>
      <c r="J618" s="142"/>
    </row>
    <row r="619">
      <c r="C619" s="141"/>
      <c r="E619" s="141"/>
      <c r="H619" s="142"/>
      <c r="J619" s="142"/>
    </row>
    <row r="620">
      <c r="C620" s="141"/>
      <c r="E620" s="141"/>
      <c r="H620" s="142"/>
      <c r="J620" s="142"/>
    </row>
    <row r="621">
      <c r="C621" s="141"/>
      <c r="E621" s="141"/>
      <c r="H621" s="142"/>
      <c r="J621" s="142"/>
    </row>
    <row r="622">
      <c r="C622" s="141"/>
      <c r="E622" s="141"/>
      <c r="H622" s="142"/>
      <c r="J622" s="142"/>
    </row>
    <row r="623">
      <c r="C623" s="141"/>
      <c r="E623" s="141"/>
      <c r="H623" s="142"/>
      <c r="J623" s="142"/>
    </row>
    <row r="624">
      <c r="C624" s="141"/>
      <c r="E624" s="141"/>
      <c r="H624" s="142"/>
      <c r="J624" s="142"/>
    </row>
    <row r="625">
      <c r="C625" s="141"/>
      <c r="E625" s="141"/>
      <c r="H625" s="142"/>
      <c r="J625" s="142"/>
    </row>
    <row r="626">
      <c r="C626" s="141"/>
      <c r="E626" s="141"/>
      <c r="H626" s="142"/>
      <c r="J626" s="142"/>
    </row>
    <row r="627">
      <c r="C627" s="141"/>
      <c r="E627" s="141"/>
      <c r="H627" s="142"/>
      <c r="J627" s="142"/>
    </row>
    <row r="628">
      <c r="C628" s="141"/>
      <c r="E628" s="141"/>
      <c r="H628" s="142"/>
      <c r="J628" s="142"/>
    </row>
    <row r="629">
      <c r="C629" s="141"/>
      <c r="E629" s="141"/>
      <c r="H629" s="142"/>
      <c r="J629" s="142"/>
    </row>
    <row r="630">
      <c r="C630" s="141"/>
      <c r="E630" s="141"/>
      <c r="H630" s="142"/>
      <c r="J630" s="142"/>
    </row>
    <row r="631">
      <c r="C631" s="141"/>
      <c r="E631" s="141"/>
      <c r="H631" s="142"/>
      <c r="J631" s="142"/>
    </row>
    <row r="632">
      <c r="C632" s="141"/>
      <c r="E632" s="141"/>
      <c r="H632" s="142"/>
      <c r="J632" s="142"/>
    </row>
    <row r="633">
      <c r="C633" s="141"/>
      <c r="E633" s="141"/>
      <c r="H633" s="142"/>
      <c r="J633" s="142"/>
    </row>
    <row r="634">
      <c r="C634" s="141"/>
      <c r="E634" s="141"/>
      <c r="H634" s="142"/>
      <c r="J634" s="142"/>
    </row>
    <row r="635">
      <c r="C635" s="141"/>
      <c r="E635" s="141"/>
      <c r="H635" s="142"/>
      <c r="J635" s="142"/>
    </row>
    <row r="636">
      <c r="C636" s="141"/>
      <c r="E636" s="141"/>
      <c r="H636" s="142"/>
      <c r="J636" s="142"/>
    </row>
    <row r="637">
      <c r="C637" s="141"/>
      <c r="E637" s="141"/>
      <c r="H637" s="142"/>
      <c r="J637" s="142"/>
    </row>
    <row r="638">
      <c r="C638" s="141"/>
      <c r="E638" s="141"/>
      <c r="H638" s="142"/>
      <c r="J638" s="142"/>
    </row>
    <row r="639">
      <c r="C639" s="141"/>
      <c r="E639" s="141"/>
      <c r="H639" s="142"/>
      <c r="J639" s="142"/>
    </row>
    <row r="640">
      <c r="C640" s="141"/>
      <c r="E640" s="141"/>
      <c r="H640" s="142"/>
      <c r="J640" s="142"/>
    </row>
    <row r="641">
      <c r="C641" s="141"/>
      <c r="E641" s="141"/>
      <c r="H641" s="142"/>
      <c r="J641" s="142"/>
    </row>
    <row r="642">
      <c r="C642" s="141"/>
      <c r="E642" s="141"/>
      <c r="H642" s="142"/>
      <c r="J642" s="142"/>
    </row>
    <row r="643">
      <c r="C643" s="141"/>
      <c r="E643" s="141"/>
      <c r="H643" s="142"/>
      <c r="J643" s="142"/>
    </row>
    <row r="644">
      <c r="C644" s="141"/>
      <c r="E644" s="141"/>
      <c r="H644" s="142"/>
      <c r="J644" s="142"/>
    </row>
    <row r="645">
      <c r="C645" s="141"/>
      <c r="E645" s="141"/>
      <c r="H645" s="142"/>
      <c r="J645" s="142"/>
    </row>
    <row r="646">
      <c r="C646" s="141"/>
      <c r="E646" s="141"/>
      <c r="H646" s="142"/>
      <c r="J646" s="142"/>
    </row>
    <row r="647">
      <c r="C647" s="141"/>
      <c r="E647" s="141"/>
      <c r="H647" s="142"/>
      <c r="J647" s="142"/>
    </row>
    <row r="648">
      <c r="C648" s="141"/>
      <c r="E648" s="141"/>
      <c r="H648" s="142"/>
      <c r="J648" s="142"/>
    </row>
    <row r="649">
      <c r="C649" s="141"/>
      <c r="E649" s="141"/>
      <c r="H649" s="142"/>
      <c r="J649" s="142"/>
    </row>
    <row r="650">
      <c r="C650" s="141"/>
      <c r="E650" s="141"/>
      <c r="H650" s="142"/>
      <c r="J650" s="142"/>
    </row>
    <row r="651">
      <c r="C651" s="141"/>
      <c r="E651" s="141"/>
      <c r="H651" s="142"/>
      <c r="J651" s="142"/>
    </row>
    <row r="652">
      <c r="C652" s="141"/>
      <c r="E652" s="141"/>
      <c r="H652" s="142"/>
      <c r="J652" s="142"/>
    </row>
    <row r="653">
      <c r="C653" s="141"/>
      <c r="E653" s="141"/>
      <c r="H653" s="142"/>
      <c r="J653" s="142"/>
    </row>
    <row r="654">
      <c r="C654" s="141"/>
      <c r="E654" s="141"/>
      <c r="H654" s="142"/>
      <c r="J654" s="142"/>
    </row>
    <row r="655">
      <c r="C655" s="141"/>
      <c r="E655" s="141"/>
      <c r="H655" s="142"/>
      <c r="J655" s="142"/>
    </row>
    <row r="656">
      <c r="C656" s="141"/>
      <c r="E656" s="141"/>
      <c r="H656" s="142"/>
      <c r="J656" s="142"/>
    </row>
    <row r="657">
      <c r="C657" s="141"/>
      <c r="E657" s="141"/>
      <c r="H657" s="142"/>
      <c r="J657" s="142"/>
    </row>
    <row r="658">
      <c r="C658" s="141"/>
      <c r="E658" s="141"/>
      <c r="H658" s="142"/>
      <c r="J658" s="142"/>
    </row>
    <row r="659">
      <c r="C659" s="141"/>
      <c r="E659" s="141"/>
      <c r="H659" s="142"/>
      <c r="J659" s="142"/>
    </row>
    <row r="660">
      <c r="C660" s="141"/>
      <c r="E660" s="141"/>
      <c r="H660" s="142"/>
      <c r="J660" s="142"/>
    </row>
    <row r="661">
      <c r="C661" s="141"/>
      <c r="E661" s="141"/>
      <c r="H661" s="142"/>
      <c r="J661" s="142"/>
    </row>
    <row r="662">
      <c r="C662" s="141"/>
      <c r="E662" s="141"/>
      <c r="H662" s="142"/>
      <c r="J662" s="142"/>
    </row>
    <row r="663">
      <c r="C663" s="141"/>
      <c r="E663" s="141"/>
      <c r="H663" s="142"/>
      <c r="J663" s="142"/>
    </row>
    <row r="664">
      <c r="C664" s="141"/>
      <c r="E664" s="141"/>
      <c r="H664" s="142"/>
      <c r="J664" s="142"/>
    </row>
    <row r="665">
      <c r="C665" s="141"/>
      <c r="E665" s="141"/>
      <c r="H665" s="142"/>
      <c r="J665" s="142"/>
    </row>
    <row r="666">
      <c r="C666" s="141"/>
      <c r="E666" s="141"/>
      <c r="H666" s="142"/>
      <c r="J666" s="142"/>
    </row>
    <row r="667">
      <c r="C667" s="141"/>
      <c r="E667" s="141"/>
      <c r="H667" s="142"/>
      <c r="J667" s="142"/>
    </row>
    <row r="668">
      <c r="C668" s="141"/>
      <c r="E668" s="141"/>
      <c r="H668" s="142"/>
      <c r="J668" s="142"/>
    </row>
    <row r="669">
      <c r="C669" s="141"/>
      <c r="E669" s="141"/>
      <c r="H669" s="142"/>
      <c r="J669" s="142"/>
    </row>
    <row r="670">
      <c r="C670" s="141"/>
      <c r="E670" s="141"/>
      <c r="H670" s="142"/>
      <c r="J670" s="142"/>
    </row>
    <row r="671">
      <c r="C671" s="141"/>
      <c r="E671" s="141"/>
      <c r="H671" s="142"/>
      <c r="J671" s="142"/>
    </row>
    <row r="672">
      <c r="C672" s="141"/>
      <c r="E672" s="141"/>
      <c r="H672" s="142"/>
      <c r="J672" s="142"/>
    </row>
    <row r="673">
      <c r="C673" s="141"/>
      <c r="E673" s="141"/>
      <c r="H673" s="142"/>
      <c r="J673" s="142"/>
    </row>
    <row r="674">
      <c r="C674" s="141"/>
      <c r="E674" s="141"/>
      <c r="H674" s="142"/>
      <c r="J674" s="142"/>
    </row>
    <row r="675">
      <c r="C675" s="141"/>
      <c r="E675" s="141"/>
      <c r="H675" s="142"/>
      <c r="J675" s="142"/>
    </row>
    <row r="676">
      <c r="C676" s="141"/>
      <c r="E676" s="141"/>
      <c r="H676" s="142"/>
      <c r="J676" s="142"/>
    </row>
    <row r="677">
      <c r="C677" s="141"/>
      <c r="E677" s="141"/>
      <c r="H677" s="142"/>
      <c r="J677" s="142"/>
    </row>
    <row r="678">
      <c r="C678" s="141"/>
      <c r="E678" s="141"/>
      <c r="H678" s="142"/>
      <c r="J678" s="142"/>
    </row>
    <row r="679">
      <c r="C679" s="141"/>
      <c r="E679" s="141"/>
      <c r="H679" s="142"/>
      <c r="J679" s="142"/>
    </row>
    <row r="680">
      <c r="C680" s="141"/>
      <c r="E680" s="141"/>
      <c r="H680" s="142"/>
      <c r="J680" s="142"/>
    </row>
    <row r="681">
      <c r="C681" s="141"/>
      <c r="E681" s="141"/>
      <c r="H681" s="142"/>
      <c r="J681" s="142"/>
    </row>
    <row r="682">
      <c r="C682" s="141"/>
      <c r="E682" s="141"/>
      <c r="H682" s="142"/>
      <c r="J682" s="142"/>
    </row>
    <row r="683">
      <c r="C683" s="141"/>
      <c r="E683" s="141"/>
      <c r="H683" s="142"/>
      <c r="J683" s="142"/>
    </row>
    <row r="684">
      <c r="C684" s="141"/>
      <c r="E684" s="141"/>
      <c r="H684" s="142"/>
      <c r="J684" s="142"/>
    </row>
    <row r="685">
      <c r="C685" s="141"/>
      <c r="E685" s="141"/>
      <c r="H685" s="142"/>
      <c r="J685" s="142"/>
    </row>
    <row r="686">
      <c r="C686" s="141"/>
      <c r="E686" s="141"/>
      <c r="H686" s="142"/>
      <c r="J686" s="142"/>
    </row>
    <row r="687">
      <c r="C687" s="141"/>
      <c r="E687" s="141"/>
      <c r="H687" s="142"/>
      <c r="J687" s="142"/>
    </row>
    <row r="688">
      <c r="C688" s="141"/>
      <c r="E688" s="141"/>
      <c r="H688" s="142"/>
      <c r="J688" s="142"/>
    </row>
    <row r="689">
      <c r="C689" s="141"/>
      <c r="E689" s="141"/>
      <c r="H689" s="142"/>
      <c r="J689" s="142"/>
    </row>
    <row r="690">
      <c r="C690" s="141"/>
      <c r="E690" s="141"/>
      <c r="H690" s="142"/>
      <c r="J690" s="142"/>
    </row>
    <row r="691">
      <c r="C691" s="141"/>
      <c r="E691" s="141"/>
      <c r="H691" s="142"/>
      <c r="J691" s="142"/>
    </row>
    <row r="692">
      <c r="C692" s="141"/>
      <c r="E692" s="141"/>
      <c r="H692" s="142"/>
      <c r="J692" s="142"/>
    </row>
    <row r="693">
      <c r="C693" s="141"/>
      <c r="E693" s="141"/>
      <c r="H693" s="142"/>
      <c r="J693" s="142"/>
    </row>
    <row r="694">
      <c r="C694" s="141"/>
      <c r="E694" s="141"/>
      <c r="H694" s="142"/>
      <c r="J694" s="142"/>
    </row>
    <row r="695">
      <c r="C695" s="141"/>
      <c r="E695" s="141"/>
      <c r="H695" s="142"/>
      <c r="J695" s="142"/>
    </row>
    <row r="696">
      <c r="C696" s="141"/>
      <c r="E696" s="141"/>
      <c r="H696" s="142"/>
      <c r="J696" s="142"/>
    </row>
    <row r="697">
      <c r="C697" s="141"/>
      <c r="E697" s="141"/>
      <c r="H697" s="142"/>
      <c r="J697" s="142"/>
    </row>
    <row r="698">
      <c r="C698" s="141"/>
      <c r="E698" s="141"/>
      <c r="H698" s="142"/>
      <c r="J698" s="142"/>
    </row>
    <row r="699">
      <c r="C699" s="141"/>
      <c r="E699" s="141"/>
      <c r="H699" s="142"/>
      <c r="J699" s="142"/>
    </row>
    <row r="700">
      <c r="C700" s="141"/>
      <c r="E700" s="141"/>
      <c r="H700" s="142"/>
      <c r="J700" s="142"/>
    </row>
    <row r="701">
      <c r="C701" s="141"/>
      <c r="E701" s="141"/>
      <c r="H701" s="142"/>
      <c r="J701" s="142"/>
    </row>
    <row r="702">
      <c r="C702" s="141"/>
      <c r="E702" s="141"/>
      <c r="H702" s="142"/>
      <c r="J702" s="142"/>
    </row>
    <row r="703">
      <c r="C703" s="141"/>
      <c r="E703" s="141"/>
      <c r="H703" s="142"/>
      <c r="J703" s="142"/>
    </row>
    <row r="704">
      <c r="C704" s="141"/>
      <c r="E704" s="141"/>
      <c r="H704" s="142"/>
      <c r="J704" s="142"/>
    </row>
    <row r="705">
      <c r="C705" s="141"/>
      <c r="E705" s="141"/>
      <c r="H705" s="142"/>
      <c r="J705" s="142"/>
    </row>
    <row r="706">
      <c r="C706" s="141"/>
      <c r="E706" s="141"/>
      <c r="H706" s="142"/>
      <c r="J706" s="142"/>
    </row>
    <row r="707">
      <c r="C707" s="141"/>
      <c r="E707" s="141"/>
      <c r="H707" s="142"/>
      <c r="J707" s="142"/>
    </row>
    <row r="708">
      <c r="C708" s="141"/>
      <c r="E708" s="141"/>
      <c r="H708" s="142"/>
      <c r="J708" s="142"/>
    </row>
    <row r="709">
      <c r="C709" s="141"/>
      <c r="E709" s="141"/>
      <c r="H709" s="142"/>
      <c r="J709" s="142"/>
    </row>
    <row r="710">
      <c r="C710" s="141"/>
      <c r="E710" s="141"/>
      <c r="H710" s="142"/>
      <c r="J710" s="142"/>
    </row>
    <row r="711">
      <c r="C711" s="141"/>
      <c r="E711" s="141"/>
      <c r="H711" s="142"/>
      <c r="J711" s="142"/>
    </row>
    <row r="712">
      <c r="C712" s="141"/>
      <c r="E712" s="141"/>
      <c r="H712" s="142"/>
      <c r="J712" s="142"/>
    </row>
    <row r="713">
      <c r="C713" s="141"/>
      <c r="E713" s="141"/>
      <c r="H713" s="142"/>
      <c r="J713" s="142"/>
    </row>
    <row r="714">
      <c r="C714" s="141"/>
      <c r="E714" s="141"/>
      <c r="H714" s="142"/>
      <c r="J714" s="142"/>
    </row>
    <row r="715">
      <c r="C715" s="141"/>
      <c r="E715" s="141"/>
      <c r="H715" s="142"/>
      <c r="J715" s="142"/>
    </row>
    <row r="716">
      <c r="C716" s="141"/>
      <c r="E716" s="141"/>
      <c r="H716" s="142"/>
      <c r="J716" s="142"/>
    </row>
    <row r="717">
      <c r="C717" s="141"/>
      <c r="E717" s="141"/>
      <c r="H717" s="142"/>
      <c r="J717" s="142"/>
    </row>
    <row r="718">
      <c r="C718" s="141"/>
      <c r="E718" s="141"/>
      <c r="H718" s="142"/>
      <c r="J718" s="142"/>
    </row>
    <row r="719">
      <c r="C719" s="141"/>
      <c r="E719" s="141"/>
      <c r="H719" s="142"/>
      <c r="J719" s="142"/>
    </row>
    <row r="720">
      <c r="C720" s="141"/>
      <c r="E720" s="141"/>
      <c r="H720" s="142"/>
      <c r="J720" s="142"/>
    </row>
    <row r="721">
      <c r="C721" s="141"/>
      <c r="E721" s="141"/>
      <c r="H721" s="142"/>
      <c r="J721" s="142"/>
    </row>
    <row r="722">
      <c r="C722" s="141"/>
      <c r="E722" s="141"/>
      <c r="H722" s="142"/>
      <c r="J722" s="142"/>
    </row>
    <row r="723">
      <c r="C723" s="141"/>
      <c r="E723" s="141"/>
      <c r="H723" s="142"/>
      <c r="J723" s="142"/>
    </row>
    <row r="724">
      <c r="C724" s="141"/>
      <c r="E724" s="141"/>
      <c r="H724" s="142"/>
      <c r="J724" s="142"/>
    </row>
    <row r="725">
      <c r="C725" s="141"/>
      <c r="E725" s="141"/>
      <c r="H725" s="142"/>
      <c r="J725" s="142"/>
    </row>
    <row r="726">
      <c r="C726" s="141"/>
      <c r="E726" s="141"/>
      <c r="H726" s="142"/>
      <c r="J726" s="142"/>
    </row>
    <row r="727">
      <c r="C727" s="141"/>
      <c r="E727" s="141"/>
      <c r="H727" s="142"/>
      <c r="J727" s="142"/>
    </row>
    <row r="728">
      <c r="C728" s="141"/>
      <c r="E728" s="141"/>
      <c r="H728" s="142"/>
      <c r="J728" s="142"/>
    </row>
    <row r="729">
      <c r="C729" s="141"/>
      <c r="E729" s="141"/>
      <c r="H729" s="142"/>
      <c r="J729" s="142"/>
    </row>
    <row r="730">
      <c r="C730" s="141"/>
      <c r="E730" s="141"/>
      <c r="H730" s="142"/>
      <c r="J730" s="142"/>
    </row>
    <row r="731">
      <c r="C731" s="141"/>
      <c r="E731" s="141"/>
      <c r="H731" s="142"/>
      <c r="J731" s="142"/>
    </row>
    <row r="732">
      <c r="C732" s="141"/>
      <c r="E732" s="141"/>
      <c r="H732" s="142"/>
      <c r="J732" s="142"/>
    </row>
    <row r="733">
      <c r="C733" s="141"/>
      <c r="E733" s="141"/>
      <c r="H733" s="142"/>
      <c r="J733" s="142"/>
    </row>
    <row r="734">
      <c r="C734" s="141"/>
      <c r="E734" s="141"/>
      <c r="H734" s="142"/>
      <c r="J734" s="142"/>
    </row>
    <row r="735">
      <c r="C735" s="141"/>
      <c r="E735" s="141"/>
      <c r="H735" s="142"/>
      <c r="J735" s="142"/>
    </row>
    <row r="736">
      <c r="C736" s="141"/>
      <c r="E736" s="141"/>
      <c r="H736" s="142"/>
      <c r="J736" s="142"/>
    </row>
    <row r="737">
      <c r="C737" s="141"/>
      <c r="E737" s="141"/>
      <c r="H737" s="142"/>
      <c r="J737" s="142"/>
    </row>
    <row r="738">
      <c r="C738" s="141"/>
      <c r="E738" s="141"/>
      <c r="H738" s="142"/>
      <c r="J738" s="142"/>
    </row>
    <row r="739">
      <c r="C739" s="141"/>
      <c r="E739" s="141"/>
      <c r="H739" s="142"/>
      <c r="J739" s="142"/>
    </row>
    <row r="740">
      <c r="C740" s="141"/>
      <c r="E740" s="141"/>
      <c r="H740" s="142"/>
      <c r="J740" s="142"/>
    </row>
    <row r="741">
      <c r="C741" s="141"/>
      <c r="E741" s="141"/>
      <c r="H741" s="142"/>
      <c r="J741" s="142"/>
    </row>
    <row r="742">
      <c r="C742" s="141"/>
      <c r="E742" s="141"/>
      <c r="H742" s="142"/>
      <c r="J742" s="142"/>
    </row>
    <row r="743">
      <c r="C743" s="141"/>
      <c r="E743" s="141"/>
      <c r="H743" s="142"/>
      <c r="J743" s="142"/>
    </row>
    <row r="744">
      <c r="C744" s="141"/>
      <c r="E744" s="141"/>
      <c r="H744" s="142"/>
      <c r="J744" s="142"/>
    </row>
    <row r="745">
      <c r="C745" s="141"/>
      <c r="E745" s="141"/>
      <c r="H745" s="142"/>
      <c r="J745" s="142"/>
    </row>
    <row r="746">
      <c r="C746" s="141"/>
      <c r="E746" s="141"/>
      <c r="H746" s="142"/>
      <c r="J746" s="142"/>
    </row>
    <row r="747">
      <c r="C747" s="141"/>
      <c r="E747" s="141"/>
      <c r="H747" s="142"/>
      <c r="J747" s="142"/>
    </row>
    <row r="748">
      <c r="C748" s="141"/>
      <c r="E748" s="141"/>
      <c r="H748" s="142"/>
      <c r="J748" s="142"/>
    </row>
    <row r="749">
      <c r="C749" s="141"/>
      <c r="E749" s="141"/>
      <c r="H749" s="142"/>
      <c r="J749" s="142"/>
    </row>
    <row r="750">
      <c r="C750" s="141"/>
      <c r="E750" s="141"/>
      <c r="H750" s="142"/>
      <c r="J750" s="142"/>
    </row>
    <row r="751">
      <c r="C751" s="141"/>
      <c r="E751" s="141"/>
      <c r="H751" s="142"/>
      <c r="J751" s="142"/>
    </row>
    <row r="752">
      <c r="C752" s="141"/>
      <c r="E752" s="141"/>
      <c r="H752" s="142"/>
      <c r="J752" s="142"/>
    </row>
    <row r="753">
      <c r="C753" s="141"/>
      <c r="E753" s="141"/>
      <c r="H753" s="142"/>
      <c r="J753" s="142"/>
    </row>
    <row r="754">
      <c r="C754" s="141"/>
      <c r="E754" s="141"/>
      <c r="H754" s="142"/>
      <c r="J754" s="142"/>
    </row>
    <row r="755">
      <c r="C755" s="141"/>
      <c r="E755" s="141"/>
      <c r="H755" s="142"/>
      <c r="J755" s="142"/>
    </row>
    <row r="756">
      <c r="C756" s="141"/>
      <c r="E756" s="141"/>
      <c r="H756" s="142"/>
      <c r="J756" s="142"/>
    </row>
    <row r="757">
      <c r="C757" s="141"/>
      <c r="E757" s="141"/>
      <c r="H757" s="142"/>
      <c r="J757" s="142"/>
    </row>
    <row r="758">
      <c r="C758" s="141"/>
      <c r="E758" s="141"/>
      <c r="H758" s="142"/>
      <c r="J758" s="142"/>
    </row>
    <row r="759">
      <c r="C759" s="141"/>
      <c r="E759" s="141"/>
      <c r="H759" s="142"/>
      <c r="J759" s="142"/>
    </row>
    <row r="760">
      <c r="C760" s="141"/>
      <c r="E760" s="141"/>
      <c r="H760" s="142"/>
      <c r="J760" s="142"/>
    </row>
    <row r="761">
      <c r="C761" s="141"/>
      <c r="E761" s="141"/>
      <c r="H761" s="142"/>
      <c r="J761" s="142"/>
    </row>
    <row r="762">
      <c r="C762" s="141"/>
      <c r="E762" s="141"/>
      <c r="H762" s="142"/>
      <c r="J762" s="142"/>
    </row>
    <row r="763">
      <c r="C763" s="141"/>
      <c r="E763" s="141"/>
      <c r="H763" s="142"/>
      <c r="J763" s="142"/>
    </row>
    <row r="764">
      <c r="C764" s="141"/>
      <c r="E764" s="141"/>
      <c r="H764" s="142"/>
      <c r="J764" s="142"/>
    </row>
    <row r="765">
      <c r="C765" s="141"/>
      <c r="E765" s="141"/>
      <c r="H765" s="142"/>
      <c r="J765" s="142"/>
    </row>
    <row r="766">
      <c r="C766" s="141"/>
      <c r="E766" s="141"/>
      <c r="H766" s="142"/>
      <c r="J766" s="142"/>
    </row>
    <row r="767">
      <c r="C767" s="141"/>
      <c r="E767" s="141"/>
      <c r="H767" s="142"/>
      <c r="J767" s="142"/>
    </row>
    <row r="768">
      <c r="C768" s="141"/>
      <c r="E768" s="141"/>
      <c r="H768" s="142"/>
      <c r="J768" s="142"/>
    </row>
    <row r="769">
      <c r="C769" s="141"/>
      <c r="E769" s="141"/>
      <c r="H769" s="142"/>
      <c r="J769" s="142"/>
    </row>
    <row r="770">
      <c r="C770" s="141"/>
      <c r="E770" s="141"/>
      <c r="H770" s="142"/>
      <c r="J770" s="142"/>
    </row>
    <row r="771">
      <c r="C771" s="141"/>
      <c r="E771" s="141"/>
      <c r="H771" s="142"/>
      <c r="J771" s="142"/>
    </row>
    <row r="772">
      <c r="C772" s="141"/>
      <c r="E772" s="141"/>
      <c r="H772" s="142"/>
      <c r="J772" s="142"/>
    </row>
    <row r="773">
      <c r="C773" s="141"/>
      <c r="E773" s="141"/>
      <c r="H773" s="142"/>
      <c r="J773" s="142"/>
    </row>
    <row r="774">
      <c r="C774" s="141"/>
      <c r="E774" s="141"/>
      <c r="H774" s="142"/>
      <c r="J774" s="142"/>
    </row>
    <row r="775">
      <c r="C775" s="141"/>
      <c r="E775" s="141"/>
      <c r="H775" s="142"/>
      <c r="J775" s="142"/>
    </row>
    <row r="776">
      <c r="C776" s="141"/>
      <c r="E776" s="141"/>
      <c r="H776" s="142"/>
      <c r="J776" s="142"/>
    </row>
    <row r="777">
      <c r="C777" s="141"/>
      <c r="E777" s="141"/>
      <c r="H777" s="142"/>
      <c r="J777" s="142"/>
    </row>
    <row r="778">
      <c r="C778" s="141"/>
      <c r="E778" s="141"/>
      <c r="H778" s="142"/>
      <c r="J778" s="142"/>
    </row>
    <row r="779">
      <c r="C779" s="141"/>
      <c r="E779" s="141"/>
      <c r="H779" s="142"/>
      <c r="J779" s="142"/>
    </row>
    <row r="780">
      <c r="C780" s="141"/>
      <c r="E780" s="141"/>
      <c r="H780" s="142"/>
      <c r="J780" s="142"/>
    </row>
    <row r="781">
      <c r="C781" s="141"/>
      <c r="E781" s="141"/>
      <c r="H781" s="142"/>
      <c r="J781" s="142"/>
    </row>
    <row r="782">
      <c r="C782" s="141"/>
      <c r="E782" s="141"/>
      <c r="H782" s="142"/>
      <c r="J782" s="142"/>
    </row>
    <row r="783">
      <c r="C783" s="141"/>
      <c r="E783" s="141"/>
      <c r="H783" s="142"/>
      <c r="J783" s="142"/>
    </row>
    <row r="784">
      <c r="C784" s="141"/>
      <c r="E784" s="141"/>
      <c r="H784" s="142"/>
      <c r="J784" s="142"/>
    </row>
    <row r="785">
      <c r="C785" s="141"/>
      <c r="E785" s="141"/>
      <c r="H785" s="142"/>
      <c r="J785" s="142"/>
    </row>
    <row r="786">
      <c r="C786" s="141"/>
      <c r="E786" s="141"/>
      <c r="H786" s="142"/>
      <c r="J786" s="142"/>
    </row>
    <row r="787">
      <c r="C787" s="141"/>
      <c r="E787" s="141"/>
      <c r="H787" s="142"/>
      <c r="J787" s="142"/>
    </row>
    <row r="788">
      <c r="C788" s="141"/>
      <c r="E788" s="141"/>
      <c r="H788" s="142"/>
      <c r="J788" s="142"/>
    </row>
    <row r="789">
      <c r="C789" s="141"/>
      <c r="E789" s="141"/>
      <c r="H789" s="142"/>
      <c r="J789" s="142"/>
    </row>
    <row r="790">
      <c r="C790" s="141"/>
      <c r="E790" s="141"/>
      <c r="H790" s="142"/>
      <c r="J790" s="142"/>
    </row>
    <row r="791">
      <c r="C791" s="141"/>
      <c r="E791" s="141"/>
      <c r="H791" s="142"/>
      <c r="J791" s="142"/>
    </row>
    <row r="792">
      <c r="C792" s="141"/>
      <c r="E792" s="141"/>
      <c r="H792" s="142"/>
      <c r="J792" s="142"/>
    </row>
    <row r="793">
      <c r="C793" s="141"/>
      <c r="E793" s="141"/>
      <c r="H793" s="142"/>
      <c r="J793" s="142"/>
    </row>
    <row r="794">
      <c r="C794" s="141"/>
      <c r="E794" s="141"/>
      <c r="H794" s="142"/>
      <c r="J794" s="142"/>
    </row>
    <row r="795">
      <c r="C795" s="141"/>
      <c r="E795" s="141"/>
      <c r="H795" s="142"/>
      <c r="J795" s="142"/>
    </row>
    <row r="796">
      <c r="C796" s="141"/>
      <c r="E796" s="141"/>
      <c r="H796" s="142"/>
      <c r="J796" s="142"/>
    </row>
    <row r="797">
      <c r="C797" s="141"/>
      <c r="E797" s="141"/>
      <c r="H797" s="142"/>
      <c r="J797" s="142"/>
    </row>
    <row r="798">
      <c r="C798" s="141"/>
      <c r="E798" s="141"/>
      <c r="H798" s="142"/>
      <c r="J798" s="142"/>
    </row>
    <row r="799">
      <c r="C799" s="141"/>
      <c r="E799" s="141"/>
      <c r="H799" s="142"/>
      <c r="J799" s="142"/>
    </row>
    <row r="800">
      <c r="C800" s="141"/>
      <c r="E800" s="141"/>
      <c r="H800" s="142"/>
      <c r="J800" s="142"/>
    </row>
    <row r="801">
      <c r="C801" s="141"/>
      <c r="E801" s="141"/>
      <c r="H801" s="142"/>
      <c r="J801" s="142"/>
    </row>
    <row r="802">
      <c r="C802" s="141"/>
      <c r="E802" s="141"/>
      <c r="H802" s="142"/>
      <c r="J802" s="142"/>
    </row>
    <row r="803">
      <c r="C803" s="141"/>
      <c r="E803" s="141"/>
      <c r="H803" s="142"/>
      <c r="J803" s="142"/>
    </row>
    <row r="804">
      <c r="C804" s="141"/>
      <c r="E804" s="141"/>
      <c r="H804" s="142"/>
      <c r="J804" s="142"/>
    </row>
    <row r="805">
      <c r="C805" s="141"/>
      <c r="E805" s="141"/>
      <c r="H805" s="142"/>
      <c r="J805" s="142"/>
    </row>
    <row r="806">
      <c r="C806" s="141"/>
      <c r="E806" s="141"/>
      <c r="H806" s="142"/>
      <c r="J806" s="142"/>
    </row>
    <row r="807">
      <c r="C807" s="141"/>
      <c r="E807" s="141"/>
      <c r="H807" s="142"/>
      <c r="J807" s="142"/>
    </row>
    <row r="808">
      <c r="C808" s="141"/>
      <c r="E808" s="141"/>
      <c r="H808" s="142"/>
      <c r="J808" s="142"/>
    </row>
    <row r="809">
      <c r="C809" s="141"/>
      <c r="E809" s="141"/>
      <c r="H809" s="142"/>
      <c r="J809" s="142"/>
    </row>
    <row r="810">
      <c r="C810" s="141"/>
      <c r="E810" s="141"/>
      <c r="H810" s="142"/>
      <c r="J810" s="142"/>
    </row>
    <row r="811">
      <c r="C811" s="141"/>
      <c r="E811" s="141"/>
      <c r="H811" s="142"/>
      <c r="J811" s="142"/>
    </row>
    <row r="812">
      <c r="C812" s="141"/>
      <c r="E812" s="141"/>
      <c r="H812" s="142"/>
      <c r="J812" s="142"/>
    </row>
    <row r="813">
      <c r="C813" s="141"/>
      <c r="E813" s="141"/>
      <c r="H813" s="142"/>
      <c r="J813" s="142"/>
    </row>
    <row r="814">
      <c r="C814" s="141"/>
      <c r="E814" s="141"/>
      <c r="H814" s="142"/>
      <c r="J814" s="142"/>
    </row>
    <row r="815">
      <c r="C815" s="141"/>
      <c r="E815" s="141"/>
      <c r="H815" s="142"/>
      <c r="J815" s="142"/>
    </row>
    <row r="816">
      <c r="C816" s="141"/>
      <c r="E816" s="141"/>
      <c r="H816" s="142"/>
      <c r="J816" s="142"/>
    </row>
    <row r="817">
      <c r="C817" s="141"/>
      <c r="E817" s="141"/>
      <c r="H817" s="142"/>
      <c r="J817" s="142"/>
    </row>
    <row r="818">
      <c r="C818" s="141"/>
      <c r="E818" s="141"/>
      <c r="H818" s="142"/>
      <c r="J818" s="142"/>
    </row>
    <row r="819">
      <c r="C819" s="141"/>
      <c r="E819" s="141"/>
      <c r="H819" s="142"/>
      <c r="J819" s="142"/>
    </row>
    <row r="820">
      <c r="C820" s="141"/>
      <c r="E820" s="141"/>
      <c r="H820" s="142"/>
      <c r="J820" s="142"/>
    </row>
    <row r="821">
      <c r="C821" s="141"/>
      <c r="E821" s="141"/>
      <c r="H821" s="142"/>
      <c r="J821" s="142"/>
    </row>
    <row r="822">
      <c r="C822" s="141"/>
      <c r="E822" s="141"/>
      <c r="H822" s="142"/>
      <c r="J822" s="142"/>
    </row>
    <row r="823">
      <c r="C823" s="141"/>
      <c r="E823" s="141"/>
      <c r="H823" s="142"/>
      <c r="J823" s="142"/>
    </row>
    <row r="824">
      <c r="C824" s="141"/>
      <c r="E824" s="141"/>
      <c r="H824" s="142"/>
      <c r="J824" s="142"/>
    </row>
    <row r="825">
      <c r="C825" s="141"/>
      <c r="E825" s="141"/>
      <c r="H825" s="142"/>
      <c r="J825" s="142"/>
    </row>
    <row r="826">
      <c r="C826" s="141"/>
      <c r="E826" s="141"/>
      <c r="H826" s="142"/>
      <c r="J826" s="142"/>
    </row>
    <row r="827">
      <c r="C827" s="141"/>
      <c r="E827" s="141"/>
      <c r="H827" s="142"/>
      <c r="J827" s="142"/>
    </row>
    <row r="828">
      <c r="C828" s="141"/>
      <c r="E828" s="141"/>
      <c r="H828" s="142"/>
      <c r="J828" s="142"/>
    </row>
    <row r="829">
      <c r="C829" s="141"/>
      <c r="E829" s="141"/>
      <c r="H829" s="142"/>
      <c r="J829" s="142"/>
    </row>
    <row r="830">
      <c r="C830" s="141"/>
      <c r="E830" s="141"/>
      <c r="H830" s="142"/>
      <c r="J830" s="142"/>
    </row>
    <row r="831">
      <c r="C831" s="141"/>
      <c r="E831" s="141"/>
      <c r="H831" s="142"/>
      <c r="J831" s="142"/>
    </row>
    <row r="832">
      <c r="C832" s="141"/>
      <c r="E832" s="141"/>
      <c r="H832" s="142"/>
      <c r="J832" s="142"/>
    </row>
    <row r="833">
      <c r="C833" s="141"/>
      <c r="E833" s="141"/>
      <c r="H833" s="142"/>
      <c r="J833" s="142"/>
    </row>
    <row r="834">
      <c r="C834" s="141"/>
      <c r="E834" s="141"/>
      <c r="H834" s="142"/>
      <c r="J834" s="142"/>
    </row>
    <row r="835">
      <c r="C835" s="141"/>
      <c r="E835" s="141"/>
      <c r="H835" s="142"/>
      <c r="J835" s="142"/>
    </row>
    <row r="836">
      <c r="C836" s="141"/>
      <c r="E836" s="141"/>
      <c r="H836" s="142"/>
      <c r="J836" s="142"/>
    </row>
    <row r="837">
      <c r="C837" s="141"/>
      <c r="E837" s="141"/>
      <c r="H837" s="142"/>
      <c r="J837" s="142"/>
    </row>
    <row r="838">
      <c r="C838" s="141"/>
      <c r="E838" s="141"/>
      <c r="H838" s="142"/>
      <c r="J838" s="142"/>
    </row>
    <row r="839">
      <c r="C839" s="141"/>
      <c r="E839" s="141"/>
      <c r="H839" s="142"/>
      <c r="J839" s="142"/>
    </row>
    <row r="840">
      <c r="C840" s="141"/>
      <c r="E840" s="141"/>
      <c r="H840" s="142"/>
      <c r="J840" s="142"/>
    </row>
    <row r="841">
      <c r="C841" s="141"/>
      <c r="E841" s="141"/>
      <c r="H841" s="142"/>
      <c r="J841" s="142"/>
    </row>
    <row r="842">
      <c r="C842" s="141"/>
      <c r="E842" s="141"/>
      <c r="H842" s="142"/>
      <c r="J842" s="142"/>
    </row>
    <row r="843">
      <c r="C843" s="141"/>
      <c r="E843" s="141"/>
      <c r="H843" s="142"/>
      <c r="J843" s="142"/>
    </row>
    <row r="844">
      <c r="C844" s="141"/>
      <c r="E844" s="141"/>
      <c r="H844" s="142"/>
      <c r="J844" s="142"/>
    </row>
    <row r="845">
      <c r="C845" s="141"/>
      <c r="E845" s="141"/>
      <c r="H845" s="142"/>
      <c r="J845" s="142"/>
    </row>
    <row r="846">
      <c r="C846" s="141"/>
      <c r="E846" s="141"/>
      <c r="H846" s="142"/>
      <c r="J846" s="142"/>
    </row>
    <row r="847">
      <c r="C847" s="141"/>
      <c r="E847" s="141"/>
      <c r="H847" s="142"/>
      <c r="J847" s="142"/>
    </row>
    <row r="848">
      <c r="C848" s="141"/>
      <c r="E848" s="141"/>
      <c r="H848" s="142"/>
      <c r="J848" s="142"/>
    </row>
    <row r="849">
      <c r="C849" s="141"/>
      <c r="E849" s="141"/>
      <c r="H849" s="142"/>
      <c r="J849" s="142"/>
    </row>
    <row r="850">
      <c r="C850" s="141"/>
      <c r="E850" s="141"/>
      <c r="H850" s="142"/>
      <c r="J850" s="142"/>
    </row>
    <row r="851">
      <c r="C851" s="141"/>
      <c r="E851" s="141"/>
      <c r="H851" s="142"/>
      <c r="J851" s="142"/>
    </row>
    <row r="852">
      <c r="C852" s="141"/>
      <c r="E852" s="141"/>
      <c r="H852" s="142"/>
      <c r="J852" s="142"/>
    </row>
    <row r="853">
      <c r="C853" s="141"/>
      <c r="E853" s="141"/>
      <c r="H853" s="142"/>
      <c r="J853" s="142"/>
    </row>
    <row r="854">
      <c r="C854" s="141"/>
      <c r="E854" s="141"/>
      <c r="H854" s="142"/>
      <c r="J854" s="142"/>
    </row>
    <row r="855">
      <c r="C855" s="141"/>
      <c r="E855" s="141"/>
      <c r="H855" s="142"/>
      <c r="J855" s="142"/>
    </row>
    <row r="856">
      <c r="C856" s="141"/>
      <c r="E856" s="141"/>
      <c r="H856" s="142"/>
      <c r="J856" s="142"/>
    </row>
    <row r="857">
      <c r="C857" s="141"/>
      <c r="E857" s="141"/>
      <c r="H857" s="142"/>
      <c r="J857" s="142"/>
    </row>
    <row r="858">
      <c r="C858" s="141"/>
      <c r="E858" s="141"/>
      <c r="H858" s="142"/>
      <c r="J858" s="142"/>
    </row>
    <row r="859">
      <c r="C859" s="141"/>
      <c r="E859" s="141"/>
      <c r="H859" s="142"/>
      <c r="J859" s="142"/>
    </row>
    <row r="860">
      <c r="C860" s="141"/>
      <c r="E860" s="141"/>
      <c r="H860" s="142"/>
      <c r="J860" s="142"/>
    </row>
    <row r="861">
      <c r="C861" s="141"/>
      <c r="E861" s="141"/>
      <c r="H861" s="142"/>
      <c r="J861" s="142"/>
    </row>
    <row r="862">
      <c r="C862" s="141"/>
      <c r="E862" s="141"/>
      <c r="H862" s="142"/>
      <c r="J862" s="142"/>
    </row>
    <row r="863">
      <c r="C863" s="141"/>
      <c r="E863" s="141"/>
      <c r="H863" s="142"/>
      <c r="J863" s="142"/>
    </row>
    <row r="864">
      <c r="C864" s="141"/>
      <c r="E864" s="141"/>
      <c r="H864" s="142"/>
      <c r="J864" s="142"/>
    </row>
    <row r="865">
      <c r="C865" s="141"/>
      <c r="E865" s="141"/>
      <c r="H865" s="142"/>
      <c r="J865" s="142"/>
    </row>
    <row r="866">
      <c r="C866" s="141"/>
      <c r="E866" s="141"/>
      <c r="H866" s="142"/>
      <c r="J866" s="142"/>
    </row>
    <row r="867">
      <c r="C867" s="141"/>
      <c r="E867" s="141"/>
      <c r="H867" s="142"/>
      <c r="J867" s="142"/>
    </row>
    <row r="868">
      <c r="C868" s="141"/>
      <c r="E868" s="141"/>
      <c r="H868" s="142"/>
      <c r="J868" s="142"/>
    </row>
    <row r="869">
      <c r="C869" s="141"/>
      <c r="E869" s="141"/>
      <c r="H869" s="142"/>
      <c r="J869" s="142"/>
    </row>
    <row r="870">
      <c r="C870" s="141"/>
      <c r="E870" s="141"/>
      <c r="H870" s="142"/>
      <c r="J870" s="142"/>
    </row>
    <row r="871">
      <c r="C871" s="141"/>
      <c r="E871" s="141"/>
      <c r="H871" s="142"/>
      <c r="J871" s="142"/>
    </row>
    <row r="872">
      <c r="C872" s="141"/>
      <c r="E872" s="141"/>
      <c r="H872" s="142"/>
      <c r="J872" s="142"/>
    </row>
    <row r="873">
      <c r="C873" s="141"/>
      <c r="E873" s="141"/>
      <c r="H873" s="142"/>
      <c r="J873" s="142"/>
    </row>
    <row r="874">
      <c r="C874" s="141"/>
      <c r="E874" s="141"/>
      <c r="H874" s="142"/>
      <c r="J874" s="142"/>
    </row>
    <row r="875">
      <c r="C875" s="141"/>
      <c r="E875" s="141"/>
      <c r="H875" s="142"/>
      <c r="J875" s="142"/>
    </row>
    <row r="876">
      <c r="C876" s="141"/>
      <c r="E876" s="141"/>
      <c r="H876" s="142"/>
      <c r="J876" s="142"/>
    </row>
    <row r="877">
      <c r="C877" s="141"/>
      <c r="E877" s="141"/>
      <c r="H877" s="142"/>
      <c r="J877" s="142"/>
    </row>
    <row r="878">
      <c r="C878" s="141"/>
      <c r="E878" s="141"/>
      <c r="H878" s="142"/>
      <c r="J878" s="142"/>
    </row>
    <row r="879">
      <c r="C879" s="141"/>
      <c r="E879" s="141"/>
      <c r="H879" s="142"/>
      <c r="J879" s="142"/>
    </row>
    <row r="880">
      <c r="C880" s="141"/>
      <c r="E880" s="141"/>
      <c r="H880" s="142"/>
      <c r="J880" s="142"/>
    </row>
    <row r="881">
      <c r="C881" s="141"/>
      <c r="E881" s="141"/>
      <c r="H881" s="142"/>
      <c r="J881" s="142"/>
    </row>
    <row r="882">
      <c r="C882" s="141"/>
      <c r="E882" s="141"/>
      <c r="H882" s="142"/>
      <c r="J882" s="142"/>
    </row>
    <row r="883">
      <c r="C883" s="141"/>
      <c r="E883" s="141"/>
      <c r="H883" s="142"/>
      <c r="J883" s="142"/>
    </row>
    <row r="884">
      <c r="C884" s="141"/>
      <c r="E884" s="141"/>
      <c r="H884" s="142"/>
      <c r="J884" s="142"/>
    </row>
    <row r="885">
      <c r="C885" s="141"/>
      <c r="E885" s="141"/>
      <c r="H885" s="142"/>
      <c r="J885" s="142"/>
    </row>
    <row r="886">
      <c r="C886" s="141"/>
      <c r="E886" s="141"/>
      <c r="H886" s="142"/>
      <c r="J886" s="142"/>
    </row>
    <row r="887">
      <c r="C887" s="141"/>
      <c r="E887" s="141"/>
      <c r="H887" s="142"/>
      <c r="J887" s="142"/>
    </row>
    <row r="888">
      <c r="C888" s="141"/>
      <c r="E888" s="141"/>
      <c r="H888" s="142"/>
      <c r="J888" s="142"/>
    </row>
    <row r="889">
      <c r="C889" s="141"/>
      <c r="E889" s="141"/>
      <c r="H889" s="142"/>
      <c r="J889" s="142"/>
    </row>
    <row r="890">
      <c r="C890" s="141"/>
      <c r="E890" s="141"/>
      <c r="H890" s="142"/>
      <c r="J890" s="142"/>
    </row>
    <row r="891">
      <c r="C891" s="141"/>
      <c r="E891" s="141"/>
      <c r="H891" s="142"/>
      <c r="J891" s="142"/>
    </row>
    <row r="892">
      <c r="C892" s="141"/>
      <c r="E892" s="141"/>
      <c r="H892" s="142"/>
      <c r="J892" s="142"/>
    </row>
    <row r="893">
      <c r="C893" s="141"/>
      <c r="E893" s="141"/>
      <c r="H893" s="142"/>
      <c r="J893" s="142"/>
    </row>
    <row r="894">
      <c r="C894" s="141"/>
      <c r="E894" s="141"/>
      <c r="H894" s="142"/>
      <c r="J894" s="142"/>
    </row>
    <row r="895">
      <c r="C895" s="141"/>
      <c r="E895" s="141"/>
      <c r="H895" s="142"/>
      <c r="J895" s="142"/>
    </row>
    <row r="896">
      <c r="C896" s="141"/>
      <c r="E896" s="141"/>
      <c r="H896" s="142"/>
      <c r="J896" s="142"/>
    </row>
    <row r="897">
      <c r="C897" s="141"/>
      <c r="E897" s="141"/>
      <c r="H897" s="142"/>
      <c r="J897" s="142"/>
    </row>
    <row r="898">
      <c r="C898" s="141"/>
      <c r="E898" s="141"/>
      <c r="H898" s="142"/>
      <c r="J898" s="142"/>
    </row>
    <row r="899">
      <c r="C899" s="141"/>
      <c r="E899" s="141"/>
      <c r="H899" s="142"/>
      <c r="J899" s="142"/>
    </row>
    <row r="900">
      <c r="C900" s="141"/>
      <c r="E900" s="141"/>
      <c r="H900" s="142"/>
      <c r="J900" s="142"/>
    </row>
    <row r="901">
      <c r="C901" s="141"/>
      <c r="E901" s="141"/>
      <c r="H901" s="142"/>
      <c r="J901" s="142"/>
    </row>
    <row r="902">
      <c r="C902" s="141"/>
      <c r="E902" s="141"/>
      <c r="H902" s="142"/>
      <c r="J902" s="142"/>
    </row>
    <row r="903">
      <c r="C903" s="141"/>
      <c r="E903" s="141"/>
      <c r="H903" s="142"/>
      <c r="J903" s="142"/>
    </row>
    <row r="904">
      <c r="C904" s="141"/>
      <c r="E904" s="141"/>
      <c r="H904" s="142"/>
      <c r="J904" s="142"/>
    </row>
    <row r="905">
      <c r="C905" s="141"/>
      <c r="E905" s="141"/>
      <c r="H905" s="142"/>
      <c r="J905" s="142"/>
    </row>
    <row r="906">
      <c r="C906" s="141"/>
      <c r="E906" s="141"/>
      <c r="H906" s="142"/>
      <c r="J906" s="142"/>
    </row>
    <row r="907">
      <c r="C907" s="141"/>
      <c r="E907" s="141"/>
      <c r="H907" s="142"/>
      <c r="J907" s="142"/>
    </row>
    <row r="908">
      <c r="C908" s="141"/>
      <c r="E908" s="141"/>
      <c r="H908" s="142"/>
      <c r="J908" s="142"/>
    </row>
    <row r="909">
      <c r="C909" s="141"/>
      <c r="E909" s="141"/>
      <c r="H909" s="142"/>
      <c r="J909" s="142"/>
    </row>
    <row r="910">
      <c r="C910" s="141"/>
      <c r="E910" s="141"/>
      <c r="H910" s="142"/>
      <c r="J910" s="142"/>
    </row>
    <row r="911">
      <c r="C911" s="141"/>
      <c r="E911" s="141"/>
      <c r="H911" s="142"/>
      <c r="J911" s="142"/>
    </row>
    <row r="912">
      <c r="C912" s="141"/>
      <c r="E912" s="141"/>
      <c r="H912" s="142"/>
      <c r="J912" s="142"/>
    </row>
    <row r="913">
      <c r="C913" s="141"/>
      <c r="E913" s="141"/>
      <c r="H913" s="142"/>
      <c r="J913" s="142"/>
    </row>
    <row r="914">
      <c r="C914" s="141"/>
      <c r="E914" s="141"/>
      <c r="H914" s="142"/>
      <c r="J914" s="142"/>
    </row>
    <row r="915">
      <c r="C915" s="141"/>
      <c r="E915" s="141"/>
      <c r="H915" s="142"/>
      <c r="J915" s="142"/>
    </row>
    <row r="916">
      <c r="C916" s="141"/>
      <c r="E916" s="141"/>
      <c r="H916" s="142"/>
      <c r="J916" s="142"/>
    </row>
    <row r="917">
      <c r="C917" s="141"/>
      <c r="E917" s="141"/>
      <c r="H917" s="142"/>
      <c r="J917" s="142"/>
    </row>
    <row r="918">
      <c r="C918" s="141"/>
      <c r="E918" s="141"/>
      <c r="H918" s="142"/>
      <c r="J918" s="142"/>
    </row>
    <row r="919">
      <c r="C919" s="141"/>
      <c r="E919" s="141"/>
      <c r="H919" s="142"/>
      <c r="J919" s="142"/>
    </row>
    <row r="920">
      <c r="C920" s="141"/>
      <c r="E920" s="141"/>
      <c r="H920" s="142"/>
      <c r="J920" s="142"/>
    </row>
    <row r="921">
      <c r="C921" s="141"/>
      <c r="E921" s="141"/>
      <c r="H921" s="142"/>
      <c r="J921" s="142"/>
    </row>
    <row r="922">
      <c r="C922" s="141"/>
      <c r="E922" s="141"/>
      <c r="H922" s="142"/>
      <c r="J922" s="142"/>
    </row>
    <row r="923">
      <c r="C923" s="141"/>
      <c r="E923" s="141"/>
      <c r="H923" s="142"/>
      <c r="J923" s="142"/>
    </row>
    <row r="924">
      <c r="C924" s="141"/>
      <c r="E924" s="141"/>
      <c r="H924" s="142"/>
      <c r="J924" s="142"/>
    </row>
    <row r="925">
      <c r="C925" s="141"/>
      <c r="E925" s="141"/>
      <c r="H925" s="142"/>
      <c r="J925" s="142"/>
    </row>
    <row r="926">
      <c r="C926" s="141"/>
      <c r="E926" s="141"/>
      <c r="H926" s="142"/>
      <c r="J926" s="142"/>
    </row>
    <row r="927">
      <c r="C927" s="141"/>
      <c r="E927" s="141"/>
      <c r="H927" s="142"/>
      <c r="J927" s="142"/>
    </row>
    <row r="928">
      <c r="C928" s="141"/>
      <c r="E928" s="141"/>
      <c r="H928" s="142"/>
      <c r="J928" s="142"/>
    </row>
    <row r="929">
      <c r="C929" s="141"/>
      <c r="E929" s="141"/>
      <c r="H929" s="142"/>
      <c r="J929" s="142"/>
    </row>
    <row r="930">
      <c r="C930" s="141"/>
      <c r="E930" s="141"/>
      <c r="H930" s="142"/>
      <c r="J930" s="142"/>
    </row>
    <row r="931">
      <c r="C931" s="141"/>
      <c r="E931" s="141"/>
      <c r="H931" s="142"/>
      <c r="J931" s="142"/>
    </row>
    <row r="932">
      <c r="C932" s="141"/>
      <c r="E932" s="141"/>
      <c r="H932" s="142"/>
      <c r="J932" s="142"/>
    </row>
    <row r="933">
      <c r="C933" s="141"/>
      <c r="E933" s="141"/>
      <c r="H933" s="142"/>
      <c r="J933" s="142"/>
    </row>
    <row r="934">
      <c r="C934" s="141"/>
      <c r="E934" s="141"/>
      <c r="H934" s="142"/>
      <c r="J934" s="142"/>
    </row>
    <row r="935">
      <c r="C935" s="141"/>
      <c r="E935" s="141"/>
      <c r="H935" s="142"/>
      <c r="J935" s="142"/>
    </row>
    <row r="936">
      <c r="C936" s="141"/>
      <c r="E936" s="141"/>
      <c r="H936" s="142"/>
      <c r="J936" s="142"/>
    </row>
    <row r="937">
      <c r="C937" s="141"/>
      <c r="E937" s="141"/>
      <c r="H937" s="142"/>
      <c r="J937" s="142"/>
    </row>
    <row r="938">
      <c r="C938" s="141"/>
      <c r="E938" s="141"/>
      <c r="H938" s="142"/>
      <c r="J938" s="142"/>
    </row>
    <row r="939">
      <c r="C939" s="141"/>
      <c r="E939" s="141"/>
      <c r="H939" s="142"/>
      <c r="J939" s="142"/>
    </row>
    <row r="940">
      <c r="C940" s="141"/>
      <c r="E940" s="141"/>
      <c r="H940" s="142"/>
      <c r="J940" s="142"/>
    </row>
    <row r="941">
      <c r="C941" s="141"/>
      <c r="E941" s="141"/>
      <c r="H941" s="142"/>
      <c r="J941" s="142"/>
    </row>
    <row r="942">
      <c r="C942" s="141"/>
      <c r="E942" s="141"/>
      <c r="H942" s="142"/>
      <c r="J942" s="142"/>
    </row>
    <row r="943">
      <c r="C943" s="141"/>
      <c r="E943" s="141"/>
      <c r="H943" s="142"/>
      <c r="J943" s="142"/>
    </row>
    <row r="944">
      <c r="C944" s="141"/>
      <c r="E944" s="141"/>
      <c r="H944" s="142"/>
      <c r="J944" s="142"/>
    </row>
    <row r="945">
      <c r="C945" s="141"/>
      <c r="E945" s="141"/>
      <c r="H945" s="142"/>
      <c r="J945" s="142"/>
    </row>
    <row r="946">
      <c r="C946" s="141"/>
      <c r="E946" s="141"/>
      <c r="H946" s="142"/>
      <c r="J946" s="142"/>
    </row>
    <row r="947">
      <c r="C947" s="141"/>
      <c r="E947" s="141"/>
      <c r="H947" s="142"/>
      <c r="J947" s="142"/>
    </row>
    <row r="948">
      <c r="C948" s="141"/>
      <c r="E948" s="141"/>
      <c r="H948" s="142"/>
      <c r="J948" s="142"/>
    </row>
    <row r="949">
      <c r="C949" s="141"/>
      <c r="E949" s="141"/>
      <c r="H949" s="142"/>
      <c r="J949" s="142"/>
    </row>
    <row r="950">
      <c r="C950" s="141"/>
      <c r="E950" s="141"/>
      <c r="H950" s="142"/>
      <c r="J950" s="142"/>
    </row>
    <row r="951">
      <c r="C951" s="141"/>
      <c r="E951" s="141"/>
      <c r="H951" s="142"/>
      <c r="J951" s="142"/>
    </row>
    <row r="952">
      <c r="C952" s="141"/>
      <c r="E952" s="141"/>
      <c r="H952" s="142"/>
      <c r="J952" s="142"/>
    </row>
    <row r="953">
      <c r="C953" s="141"/>
      <c r="E953" s="141"/>
      <c r="H953" s="142"/>
      <c r="J953" s="142"/>
    </row>
    <row r="954">
      <c r="C954" s="141"/>
      <c r="E954" s="141"/>
      <c r="H954" s="142"/>
      <c r="J954" s="142"/>
    </row>
    <row r="955">
      <c r="C955" s="141"/>
      <c r="E955" s="141"/>
      <c r="H955" s="142"/>
      <c r="J955" s="142"/>
    </row>
    <row r="956">
      <c r="C956" s="141"/>
      <c r="E956" s="141"/>
      <c r="H956" s="142"/>
      <c r="J956" s="142"/>
    </row>
    <row r="957">
      <c r="C957" s="141"/>
      <c r="E957" s="141"/>
      <c r="H957" s="142"/>
      <c r="J957" s="142"/>
    </row>
    <row r="958">
      <c r="C958" s="141"/>
      <c r="E958" s="141"/>
      <c r="H958" s="142"/>
      <c r="J958" s="142"/>
    </row>
    <row r="959">
      <c r="C959" s="141"/>
      <c r="E959" s="141"/>
      <c r="H959" s="142"/>
      <c r="J959" s="142"/>
    </row>
    <row r="960">
      <c r="C960" s="141"/>
      <c r="E960" s="141"/>
      <c r="H960" s="142"/>
      <c r="J960" s="142"/>
    </row>
    <row r="961">
      <c r="C961" s="141"/>
      <c r="E961" s="141"/>
      <c r="H961" s="142"/>
      <c r="J961" s="142"/>
    </row>
    <row r="962">
      <c r="C962" s="141"/>
      <c r="E962" s="141"/>
      <c r="H962" s="142"/>
      <c r="J962" s="142"/>
    </row>
    <row r="963">
      <c r="C963" s="141"/>
      <c r="E963" s="141"/>
      <c r="H963" s="142"/>
      <c r="J963" s="142"/>
    </row>
    <row r="964">
      <c r="C964" s="141"/>
      <c r="E964" s="141"/>
      <c r="H964" s="142"/>
      <c r="J964" s="142"/>
    </row>
    <row r="965">
      <c r="C965" s="141"/>
      <c r="E965" s="141"/>
      <c r="H965" s="142"/>
      <c r="J965" s="142"/>
    </row>
    <row r="966">
      <c r="C966" s="141"/>
      <c r="E966" s="141"/>
      <c r="H966" s="142"/>
      <c r="J966" s="142"/>
    </row>
    <row r="967">
      <c r="C967" s="141"/>
      <c r="E967" s="141"/>
      <c r="H967" s="142"/>
      <c r="J967" s="142"/>
    </row>
    <row r="968">
      <c r="C968" s="141"/>
      <c r="E968" s="141"/>
      <c r="H968" s="142"/>
      <c r="J968" s="142"/>
    </row>
    <row r="969">
      <c r="C969" s="141"/>
      <c r="E969" s="141"/>
      <c r="H969" s="142"/>
      <c r="J969" s="142"/>
    </row>
    <row r="970">
      <c r="C970" s="141"/>
      <c r="E970" s="141"/>
      <c r="H970" s="142"/>
      <c r="J970" s="142"/>
    </row>
    <row r="971">
      <c r="C971" s="141"/>
      <c r="E971" s="141"/>
      <c r="H971" s="142"/>
      <c r="J971" s="142"/>
    </row>
    <row r="972">
      <c r="C972" s="141"/>
      <c r="E972" s="141"/>
      <c r="H972" s="142"/>
      <c r="J972" s="142"/>
    </row>
    <row r="973">
      <c r="C973" s="141"/>
      <c r="E973" s="141"/>
      <c r="H973" s="142"/>
      <c r="J973" s="142"/>
    </row>
    <row r="974">
      <c r="C974" s="141"/>
      <c r="E974" s="141"/>
      <c r="H974" s="142"/>
      <c r="J974" s="142"/>
    </row>
    <row r="975">
      <c r="C975" s="141"/>
      <c r="E975" s="141"/>
      <c r="H975" s="142"/>
      <c r="J975" s="142"/>
    </row>
    <row r="976">
      <c r="C976" s="141"/>
      <c r="E976" s="141"/>
      <c r="H976" s="142"/>
      <c r="J976" s="142"/>
    </row>
    <row r="977">
      <c r="C977" s="141"/>
      <c r="E977" s="141"/>
      <c r="H977" s="142"/>
      <c r="J977" s="142"/>
    </row>
    <row r="978">
      <c r="C978" s="141"/>
      <c r="E978" s="141"/>
      <c r="H978" s="142"/>
      <c r="J978" s="142"/>
    </row>
    <row r="979">
      <c r="C979" s="141"/>
      <c r="E979" s="141"/>
      <c r="H979" s="142"/>
      <c r="J979" s="142"/>
    </row>
    <row r="980">
      <c r="C980" s="141"/>
      <c r="E980" s="141"/>
      <c r="H980" s="142"/>
      <c r="J980" s="142"/>
    </row>
    <row r="981">
      <c r="C981" s="141"/>
      <c r="E981" s="141"/>
      <c r="H981" s="142"/>
      <c r="J981" s="142"/>
    </row>
    <row r="982">
      <c r="C982" s="141"/>
      <c r="E982" s="141"/>
      <c r="H982" s="142"/>
      <c r="J982" s="142"/>
    </row>
    <row r="983">
      <c r="C983" s="141"/>
      <c r="E983" s="141"/>
      <c r="H983" s="142"/>
      <c r="J983" s="142"/>
    </row>
    <row r="984">
      <c r="C984" s="141"/>
      <c r="E984" s="141"/>
      <c r="H984" s="142"/>
      <c r="J984" s="142"/>
    </row>
    <row r="985">
      <c r="C985" s="141"/>
      <c r="E985" s="141"/>
      <c r="H985" s="142"/>
      <c r="J985" s="142"/>
    </row>
    <row r="986">
      <c r="C986" s="141"/>
      <c r="E986" s="141"/>
      <c r="H986" s="142"/>
      <c r="J986" s="142"/>
    </row>
    <row r="987">
      <c r="C987" s="141"/>
      <c r="E987" s="141"/>
      <c r="H987" s="142"/>
      <c r="J987" s="142"/>
    </row>
    <row r="988">
      <c r="C988" s="141"/>
      <c r="E988" s="141"/>
      <c r="H988" s="142"/>
      <c r="J988" s="142"/>
    </row>
    <row r="989">
      <c r="C989" s="141"/>
      <c r="E989" s="141"/>
      <c r="H989" s="142"/>
      <c r="J989" s="142"/>
    </row>
    <row r="990">
      <c r="C990" s="141"/>
      <c r="E990" s="141"/>
      <c r="H990" s="142"/>
      <c r="J990" s="142"/>
    </row>
    <row r="991">
      <c r="C991" s="141"/>
      <c r="E991" s="141"/>
      <c r="H991" s="142"/>
      <c r="J991" s="142"/>
    </row>
    <row r="992">
      <c r="C992" s="141"/>
      <c r="E992" s="141"/>
      <c r="H992" s="142"/>
      <c r="J992" s="142"/>
    </row>
    <row r="993">
      <c r="C993" s="141"/>
      <c r="E993" s="141"/>
      <c r="H993" s="142"/>
      <c r="J993" s="142"/>
    </row>
    <row r="994">
      <c r="C994" s="141"/>
      <c r="E994" s="141"/>
      <c r="H994" s="142"/>
      <c r="J994" s="142"/>
    </row>
    <row r="995">
      <c r="C995" s="141"/>
      <c r="E995" s="141"/>
      <c r="H995" s="142"/>
      <c r="J995" s="142"/>
    </row>
    <row r="996">
      <c r="C996" s="141"/>
      <c r="E996" s="141"/>
      <c r="H996" s="142"/>
      <c r="J996" s="142"/>
    </row>
    <row r="997">
      <c r="C997" s="141"/>
      <c r="E997" s="141"/>
      <c r="H997" s="142"/>
      <c r="J997" s="142"/>
    </row>
    <row r="998">
      <c r="C998" s="141"/>
      <c r="E998" s="141"/>
      <c r="H998" s="142"/>
      <c r="J998" s="142"/>
    </row>
    <row r="999">
      <c r="C999" s="141"/>
      <c r="E999" s="141"/>
      <c r="H999" s="142"/>
      <c r="J999" s="142"/>
    </row>
    <row r="1000">
      <c r="C1000" s="141"/>
      <c r="E1000" s="141"/>
      <c r="H1000" s="142"/>
      <c r="J1000" s="142"/>
    </row>
    <row r="1001">
      <c r="C1001" s="141"/>
      <c r="E1001" s="141"/>
      <c r="H1001" s="142"/>
      <c r="J1001" s="142"/>
    </row>
    <row r="1002">
      <c r="C1002" s="141"/>
      <c r="E1002" s="141"/>
      <c r="H1002" s="142"/>
      <c r="J1002" s="142"/>
    </row>
    <row r="1003">
      <c r="C1003" s="141"/>
      <c r="E1003" s="141"/>
      <c r="H1003" s="142"/>
      <c r="J1003" s="142"/>
    </row>
    <row r="1004">
      <c r="C1004" s="141"/>
      <c r="E1004" s="141"/>
      <c r="H1004" s="142"/>
      <c r="J1004" s="142"/>
    </row>
    <row r="1005">
      <c r="C1005" s="141"/>
      <c r="E1005" s="141"/>
      <c r="H1005" s="142"/>
      <c r="J1005" s="142"/>
    </row>
    <row r="1006">
      <c r="C1006" s="141"/>
      <c r="E1006" s="141"/>
      <c r="H1006" s="142"/>
      <c r="J1006" s="142"/>
    </row>
    <row r="1007">
      <c r="C1007" s="141"/>
      <c r="E1007" s="141"/>
      <c r="H1007" s="142"/>
      <c r="J1007" s="142"/>
    </row>
    <row r="1008">
      <c r="C1008" s="141"/>
      <c r="E1008" s="141"/>
      <c r="H1008" s="142"/>
      <c r="J1008" s="142"/>
    </row>
    <row r="1009">
      <c r="C1009" s="141"/>
      <c r="E1009" s="141"/>
      <c r="H1009" s="142"/>
      <c r="J1009" s="142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1"/>
    <hyperlink r:id="rId11" ref="T12"/>
    <hyperlink r:id="rId12" ref="T13"/>
    <hyperlink r:id="rId13" ref="T14"/>
    <hyperlink r:id="rId14" ref="T15"/>
    <hyperlink r:id="rId15" ref="T16"/>
    <hyperlink r:id="rId16" ref="T17"/>
    <hyperlink r:id="rId17" ref="T18"/>
    <hyperlink r:id="rId18" ref="T19"/>
    <hyperlink r:id="rId19" ref="T20"/>
    <hyperlink r:id="rId20" ref="T21"/>
    <hyperlink r:id="rId21" ref="T22"/>
    <hyperlink r:id="rId22" ref="T23"/>
    <hyperlink r:id="rId23" ref="T24"/>
    <hyperlink r:id="rId24" ref="T25"/>
    <hyperlink r:id="rId25" ref="T26"/>
    <hyperlink r:id="rId26" ref="T27"/>
    <hyperlink r:id="rId27" ref="T28"/>
    <hyperlink r:id="rId28" ref="T29"/>
    <hyperlink r:id="rId29" ref="T30"/>
    <hyperlink r:id="rId30" ref="T31"/>
    <hyperlink r:id="rId31" ref="T32"/>
    <hyperlink r:id="rId32" ref="T33"/>
    <hyperlink r:id="rId33" ref="T34"/>
    <hyperlink r:id="rId34" ref="T35"/>
    <hyperlink r:id="rId35" ref="T36"/>
    <hyperlink r:id="rId36" ref="T37"/>
    <hyperlink r:id="rId37" ref="T38"/>
    <hyperlink r:id="rId38" ref="T39"/>
    <hyperlink r:id="rId39" ref="T40"/>
    <hyperlink r:id="rId40" ref="T41"/>
    <hyperlink r:id="rId41" ref="T42"/>
    <hyperlink r:id="rId42" ref="T43"/>
    <hyperlink r:id="rId43" ref="T44"/>
    <hyperlink r:id="rId44" ref="T45"/>
    <hyperlink r:id="rId45" ref="T46"/>
    <hyperlink r:id="rId46" ref="T47"/>
    <hyperlink r:id="rId47" ref="T48"/>
    <hyperlink r:id="rId48" ref="T49"/>
    <hyperlink r:id="rId49" ref="T50"/>
    <hyperlink r:id="rId50" ref="T51"/>
    <hyperlink r:id="rId51" ref="T52"/>
    <hyperlink r:id="rId52" ref="T53"/>
    <hyperlink r:id="rId53" ref="T54"/>
    <hyperlink r:id="rId54" ref="T55"/>
    <hyperlink r:id="rId55" ref="T56"/>
    <hyperlink r:id="rId56" ref="T57"/>
    <hyperlink r:id="rId57" ref="T58"/>
    <hyperlink r:id="rId58" ref="T59"/>
    <hyperlink r:id="rId59" ref="T60"/>
    <hyperlink r:id="rId60" ref="T61"/>
    <hyperlink r:id="rId61" ref="T62"/>
    <hyperlink r:id="rId62" ref="T63"/>
    <hyperlink r:id="rId63" ref="T64"/>
    <hyperlink r:id="rId64" ref="T65"/>
    <hyperlink r:id="rId65" ref="T66"/>
    <hyperlink r:id="rId66" ref="T67"/>
    <hyperlink r:id="rId67" ref="T68"/>
    <hyperlink r:id="rId68" ref="T69"/>
    <hyperlink r:id="rId69" ref="T70"/>
    <hyperlink r:id="rId70" ref="T71"/>
    <hyperlink r:id="rId71" ref="T72"/>
    <hyperlink r:id="rId72" ref="T73"/>
    <hyperlink r:id="rId73" ref="T74"/>
    <hyperlink r:id="rId74" ref="T75"/>
    <hyperlink r:id="rId75" ref="T76"/>
    <hyperlink r:id="rId76" ref="T77"/>
    <hyperlink r:id="rId77" ref="T78"/>
    <hyperlink r:id="rId78" ref="T79"/>
    <hyperlink r:id="rId79" ref="T80"/>
    <hyperlink r:id="rId80" ref="T81"/>
    <hyperlink r:id="rId81" ref="T82"/>
    <hyperlink r:id="rId82" ref="T83"/>
    <hyperlink r:id="rId83" ref="T84"/>
    <hyperlink r:id="rId84" ref="T85"/>
    <hyperlink r:id="rId85" ref="T86"/>
    <hyperlink r:id="rId86" ref="T87"/>
    <hyperlink r:id="rId87" ref="T88"/>
    <hyperlink r:id="rId88" ref="T89"/>
    <hyperlink r:id="rId89" ref="T90"/>
    <hyperlink r:id="rId90" ref="T91"/>
    <hyperlink r:id="rId91" ref="T92"/>
    <hyperlink r:id="rId92" ref="T93"/>
    <hyperlink r:id="rId93" ref="T94"/>
    <hyperlink r:id="rId94" ref="T95"/>
    <hyperlink r:id="rId95" ref="T96"/>
    <hyperlink r:id="rId96" ref="T97"/>
    <hyperlink r:id="rId97" ref="T98"/>
    <hyperlink r:id="rId98" ref="T99"/>
    <hyperlink r:id="rId99" ref="T100"/>
    <hyperlink r:id="rId100" ref="T101"/>
    <hyperlink r:id="rId101" ref="T102"/>
    <hyperlink r:id="rId102" ref="T103"/>
    <hyperlink r:id="rId103" ref="T104"/>
    <hyperlink r:id="rId104" ref="T105"/>
    <hyperlink r:id="rId105" ref="T106"/>
    <hyperlink r:id="rId106" ref="T107"/>
    <hyperlink r:id="rId107" ref="T108"/>
    <hyperlink r:id="rId108" ref="T109"/>
    <hyperlink r:id="rId109" ref="T110"/>
    <hyperlink r:id="rId110" ref="T111"/>
    <hyperlink r:id="rId111" ref="T112"/>
    <hyperlink r:id="rId112" ref="T113"/>
    <hyperlink r:id="rId113" ref="T114"/>
    <hyperlink r:id="rId114" ref="T115"/>
    <hyperlink r:id="rId115" ref="T116"/>
    <hyperlink r:id="rId116" ref="T117"/>
    <hyperlink r:id="rId117" ref="T118"/>
    <hyperlink r:id="rId118" ref="T119"/>
    <hyperlink r:id="rId119" ref="T120"/>
    <hyperlink r:id="rId120" ref="T121"/>
    <hyperlink r:id="rId121" ref="T122"/>
    <hyperlink r:id="rId122" ref="T123"/>
    <hyperlink r:id="rId123" ref="T124"/>
    <hyperlink r:id="rId124" ref="T125"/>
    <hyperlink r:id="rId125" ref="T126"/>
    <hyperlink r:id="rId126" ref="T127"/>
    <hyperlink r:id="rId127" ref="T128"/>
    <hyperlink r:id="rId128" ref="T129"/>
    <hyperlink r:id="rId129" ref="T130"/>
    <hyperlink r:id="rId130" ref="T131"/>
    <hyperlink r:id="rId131" ref="T132"/>
    <hyperlink r:id="rId132" ref="T133"/>
    <hyperlink r:id="rId133" ref="T134"/>
    <hyperlink r:id="rId134" ref="T135"/>
    <hyperlink r:id="rId135" ref="T136"/>
    <hyperlink r:id="rId136" ref="T137"/>
    <hyperlink r:id="rId137" ref="T138"/>
    <hyperlink r:id="rId138" ref="T139"/>
    <hyperlink r:id="rId139" ref="T140"/>
    <hyperlink r:id="rId140" ref="T141"/>
    <hyperlink r:id="rId141" ref="T142"/>
    <hyperlink r:id="rId142" ref="T143"/>
    <hyperlink r:id="rId143" ref="T144"/>
    <hyperlink r:id="rId144" ref="T145"/>
    <hyperlink r:id="rId145" ref="T146"/>
    <hyperlink r:id="rId146" ref="T147"/>
    <hyperlink r:id="rId147" ref="T148"/>
    <hyperlink r:id="rId148" ref="T149"/>
    <hyperlink r:id="rId149" ref="T150"/>
    <hyperlink r:id="rId150" ref="T151"/>
    <hyperlink r:id="rId151" ref="T152"/>
    <hyperlink r:id="rId152" ref="T153"/>
    <hyperlink r:id="rId153" ref="T154"/>
    <hyperlink r:id="rId154" ref="T155"/>
    <hyperlink r:id="rId155" ref="T156"/>
    <hyperlink r:id="rId156" ref="T157"/>
    <hyperlink r:id="rId157" ref="T158"/>
    <hyperlink r:id="rId158" ref="T159"/>
    <hyperlink r:id="rId159" ref="T160"/>
    <hyperlink r:id="rId160" ref="T161"/>
    <hyperlink r:id="rId161" ref="T162"/>
    <hyperlink r:id="rId162" ref="T163"/>
    <hyperlink r:id="rId163" ref="T164"/>
    <hyperlink r:id="rId164" ref="T165"/>
    <hyperlink r:id="rId165" ref="T166"/>
    <hyperlink r:id="rId166" ref="T167"/>
    <hyperlink r:id="rId167" ref="T168"/>
    <hyperlink r:id="rId168" ref="T169"/>
  </hyperlinks>
  <drawing r:id="rId16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4.14"/>
    <col customWidth="1" min="3" max="3" width="210.14"/>
    <col customWidth="1" min="4" max="4" width="41.57"/>
    <col customWidth="1" min="5" max="5" width="57.43"/>
  </cols>
  <sheetData>
    <row r="1">
      <c r="A1" s="14" t="s">
        <v>1016</v>
      </c>
      <c r="B1" s="14" t="s">
        <v>1017</v>
      </c>
      <c r="C1" s="14" t="s">
        <v>1018</v>
      </c>
      <c r="D1" s="14" t="s">
        <v>1019</v>
      </c>
      <c r="E1" s="14" t="s">
        <v>648</v>
      </c>
      <c r="F1" s="14" t="s">
        <v>1020</v>
      </c>
    </row>
    <row r="2">
      <c r="A2" s="91">
        <v>43830.0</v>
      </c>
      <c r="B2" s="14" t="s">
        <v>951</v>
      </c>
      <c r="C2" s="14" t="s">
        <v>1021</v>
      </c>
      <c r="D2" s="14" t="s">
        <v>1022</v>
      </c>
      <c r="E2" s="92" t="s">
        <v>1023</v>
      </c>
    </row>
    <row r="3">
      <c r="A3" s="93">
        <v>43833.0</v>
      </c>
      <c r="B3" s="14" t="s">
        <v>951</v>
      </c>
      <c r="C3" s="14" t="s">
        <v>1025</v>
      </c>
      <c r="D3" s="14" t="s">
        <v>1022</v>
      </c>
      <c r="E3" s="92" t="s">
        <v>1023</v>
      </c>
    </row>
    <row r="4">
      <c r="A4" s="93">
        <v>43835.0</v>
      </c>
      <c r="B4" s="14" t="s">
        <v>951</v>
      </c>
      <c r="C4" s="94" t="s">
        <v>1027</v>
      </c>
      <c r="D4" s="14" t="s">
        <v>1022</v>
      </c>
      <c r="E4" s="92" t="s">
        <v>1028</v>
      </c>
    </row>
    <row r="5">
      <c r="A5" s="93">
        <v>43840.0</v>
      </c>
      <c r="B5" s="14" t="s">
        <v>951</v>
      </c>
      <c r="C5" s="14" t="s">
        <v>1029</v>
      </c>
      <c r="D5" s="14" t="s">
        <v>1022</v>
      </c>
      <c r="E5" s="92" t="s">
        <v>1030</v>
      </c>
    </row>
    <row r="6">
      <c r="A6" s="93">
        <v>43841.0</v>
      </c>
      <c r="B6" s="14" t="s">
        <v>951</v>
      </c>
      <c r="C6" s="14" t="s">
        <v>1031</v>
      </c>
      <c r="D6" s="14" t="s">
        <v>1022</v>
      </c>
      <c r="E6" s="92" t="s">
        <v>1032</v>
      </c>
    </row>
    <row r="7">
      <c r="A7" s="93">
        <v>43842.0</v>
      </c>
      <c r="B7" s="14" t="s">
        <v>951</v>
      </c>
      <c r="C7" s="14" t="s">
        <v>1034</v>
      </c>
      <c r="D7" s="14" t="s">
        <v>1022</v>
      </c>
      <c r="E7" s="92" t="s">
        <v>1035</v>
      </c>
    </row>
    <row r="8">
      <c r="A8" s="93">
        <v>43843.0</v>
      </c>
      <c r="B8" s="14" t="s">
        <v>951</v>
      </c>
      <c r="C8" s="14" t="s">
        <v>1037</v>
      </c>
      <c r="D8" s="14" t="s">
        <v>1022</v>
      </c>
      <c r="E8" s="92" t="s">
        <v>1038</v>
      </c>
    </row>
    <row r="9">
      <c r="A9" s="93">
        <v>43844.0</v>
      </c>
      <c r="B9" s="14" t="s">
        <v>951</v>
      </c>
      <c r="C9" s="14" t="s">
        <v>1039</v>
      </c>
      <c r="D9" s="14" t="s">
        <v>1022</v>
      </c>
      <c r="E9" s="92" t="s">
        <v>1040</v>
      </c>
    </row>
    <row r="10" ht="15.75" customHeight="1">
      <c r="A10" s="93">
        <v>43845.0</v>
      </c>
      <c r="B10" s="14" t="s">
        <v>951</v>
      </c>
      <c r="C10" s="14" t="s">
        <v>1041</v>
      </c>
      <c r="D10" s="14" t="s">
        <v>1022</v>
      </c>
      <c r="E10" s="92" t="s">
        <v>1042</v>
      </c>
    </row>
    <row r="11" ht="15.75" customHeight="1">
      <c r="A11" s="95">
        <v>43845.0</v>
      </c>
      <c r="B11" s="96" t="s">
        <v>951</v>
      </c>
      <c r="C11" s="86" t="s">
        <v>1046</v>
      </c>
      <c r="D11" s="96" t="s">
        <v>1022</v>
      </c>
      <c r="E11" s="92" t="s">
        <v>1042</v>
      </c>
      <c r="F11" s="86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93">
        <v>43846.0</v>
      </c>
      <c r="B12" s="14" t="s">
        <v>951</v>
      </c>
      <c r="C12" s="14" t="s">
        <v>1047</v>
      </c>
      <c r="D12" s="14" t="s">
        <v>1022</v>
      </c>
      <c r="E12" s="92" t="s">
        <v>1048</v>
      </c>
    </row>
    <row r="13">
      <c r="A13" s="93">
        <v>43847.0</v>
      </c>
      <c r="B13" s="14" t="s">
        <v>1049</v>
      </c>
      <c r="C13" s="14" t="s">
        <v>1050</v>
      </c>
      <c r="D13" s="14" t="s">
        <v>1051</v>
      </c>
      <c r="E13" s="92" t="s">
        <v>1052</v>
      </c>
    </row>
    <row r="14">
      <c r="A14" s="93">
        <v>43848.0</v>
      </c>
      <c r="B14" s="14" t="s">
        <v>951</v>
      </c>
      <c r="C14" s="14" t="s">
        <v>1054</v>
      </c>
      <c r="D14" s="14" t="s">
        <v>1022</v>
      </c>
      <c r="E14" s="92" t="s">
        <v>1055</v>
      </c>
    </row>
    <row r="15">
      <c r="A15" s="93">
        <v>43849.0</v>
      </c>
      <c r="B15" s="14" t="s">
        <v>951</v>
      </c>
      <c r="C15" s="14" t="s">
        <v>1057</v>
      </c>
      <c r="D15" s="14" t="s">
        <v>1022</v>
      </c>
      <c r="E15" s="92" t="s">
        <v>1055</v>
      </c>
    </row>
    <row r="16">
      <c r="A16" s="93">
        <v>43850.0</v>
      </c>
      <c r="B16" s="14" t="s">
        <v>1058</v>
      </c>
      <c r="C16" s="94" t="s">
        <v>1059</v>
      </c>
      <c r="D16" s="14" t="s">
        <v>1060</v>
      </c>
      <c r="E16" s="92" t="s">
        <v>1061</v>
      </c>
    </row>
    <row r="17">
      <c r="A17" s="93">
        <v>43850.0</v>
      </c>
      <c r="B17" s="14" t="s">
        <v>8</v>
      </c>
      <c r="C17" s="14" t="s">
        <v>1062</v>
      </c>
      <c r="D17" s="14" t="s">
        <v>161</v>
      </c>
      <c r="E17" s="92" t="s">
        <v>1063</v>
      </c>
    </row>
    <row r="18">
      <c r="A18" s="93">
        <v>43850.0</v>
      </c>
      <c r="B18" s="14" t="s">
        <v>951</v>
      </c>
      <c r="C18" s="14" t="s">
        <v>1065</v>
      </c>
      <c r="D18" s="14" t="s">
        <v>1022</v>
      </c>
      <c r="E18" s="92" t="s">
        <v>1066</v>
      </c>
    </row>
    <row r="19">
      <c r="A19" s="95">
        <v>43850.0</v>
      </c>
      <c r="B19" s="96" t="s">
        <v>45</v>
      </c>
      <c r="C19" s="96" t="s">
        <v>1068</v>
      </c>
      <c r="D19" s="14" t="s">
        <v>51</v>
      </c>
      <c r="E19" s="92" t="s">
        <v>53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95">
        <v>43850.0</v>
      </c>
      <c r="B20" s="96" t="s">
        <v>12</v>
      </c>
      <c r="C20" s="96" t="s">
        <v>1069</v>
      </c>
      <c r="D20" s="14" t="s">
        <v>126</v>
      </c>
      <c r="E20" s="92" t="s">
        <v>128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97">
        <v>43850.0</v>
      </c>
      <c r="B21" s="98" t="s">
        <v>11</v>
      </c>
      <c r="C21" s="98" t="s">
        <v>1071</v>
      </c>
      <c r="D21" s="98"/>
      <c r="E21" s="99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A22" s="97">
        <v>43850.0</v>
      </c>
      <c r="B22" s="98" t="s">
        <v>951</v>
      </c>
      <c r="C22" s="98" t="s">
        <v>1072</v>
      </c>
      <c r="D22" s="98"/>
      <c r="E22" s="99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A23" s="95">
        <v>43851.0</v>
      </c>
      <c r="B23" s="96" t="s">
        <v>8</v>
      </c>
      <c r="C23" s="96" t="s">
        <v>153</v>
      </c>
      <c r="D23" s="14" t="s">
        <v>161</v>
      </c>
      <c r="E23" s="92" t="s">
        <v>163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93">
        <v>43851.0</v>
      </c>
      <c r="B24" s="14" t="s">
        <v>1074</v>
      </c>
      <c r="C24" s="14" t="s">
        <v>1075</v>
      </c>
      <c r="D24" s="14" t="s">
        <v>1076</v>
      </c>
      <c r="E24" s="92" t="s">
        <v>1077</v>
      </c>
    </row>
    <row r="25">
      <c r="A25" s="95">
        <v>43851.0</v>
      </c>
      <c r="B25" s="96" t="s">
        <v>14</v>
      </c>
      <c r="C25" s="96" t="s">
        <v>1078</v>
      </c>
      <c r="D25" s="96" t="s">
        <v>200</v>
      </c>
      <c r="E25" s="92" t="s">
        <v>201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93">
        <v>43851.0</v>
      </c>
      <c r="B26" s="14" t="s">
        <v>732</v>
      </c>
      <c r="C26" s="94" t="s">
        <v>1080</v>
      </c>
      <c r="D26" s="14" t="s">
        <v>200</v>
      </c>
      <c r="E26" s="92" t="s">
        <v>1081</v>
      </c>
    </row>
    <row r="27">
      <c r="A27" s="93">
        <v>43851.0</v>
      </c>
      <c r="B27" s="14" t="s">
        <v>12</v>
      </c>
      <c r="C27" s="14" t="s">
        <v>1082</v>
      </c>
      <c r="D27" s="14" t="s">
        <v>303</v>
      </c>
      <c r="E27" s="92" t="s">
        <v>1083</v>
      </c>
    </row>
    <row r="28">
      <c r="A28" s="93">
        <v>43851.0</v>
      </c>
      <c r="B28" s="14" t="s">
        <v>1084</v>
      </c>
      <c r="C28" s="96" t="s">
        <v>1085</v>
      </c>
      <c r="D28" s="14" t="s">
        <v>1086</v>
      </c>
      <c r="E28" s="92" t="s">
        <v>1088</v>
      </c>
    </row>
    <row r="29">
      <c r="A29" s="95">
        <v>43851.0</v>
      </c>
      <c r="B29" s="96" t="s">
        <v>18</v>
      </c>
      <c r="C29" s="96" t="s">
        <v>1090</v>
      </c>
      <c r="D29" s="96" t="s">
        <v>272</v>
      </c>
      <c r="E29" s="92" t="s">
        <v>274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97">
        <v>43851.0</v>
      </c>
      <c r="B30" s="98" t="s">
        <v>18</v>
      </c>
      <c r="C30" s="98" t="s">
        <v>1092</v>
      </c>
      <c r="D30" s="98" t="s">
        <v>272</v>
      </c>
      <c r="E30" s="92" t="s">
        <v>274</v>
      </c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A31" s="95">
        <v>43851.0</v>
      </c>
      <c r="B31" s="96" t="s">
        <v>20</v>
      </c>
      <c r="C31" s="96" t="s">
        <v>296</v>
      </c>
      <c r="D31" s="96" t="s">
        <v>303</v>
      </c>
      <c r="E31" s="92" t="s">
        <v>305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97">
        <v>43851.0</v>
      </c>
      <c r="B32" s="98" t="s">
        <v>11</v>
      </c>
      <c r="C32" s="14" t="s">
        <v>1094</v>
      </c>
      <c r="D32" s="98" t="s">
        <v>303</v>
      </c>
      <c r="E32" s="92" t="s">
        <v>1095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95">
        <v>43851.0</v>
      </c>
      <c r="B33" s="96" t="s">
        <v>10</v>
      </c>
      <c r="C33" s="96" t="s">
        <v>324</v>
      </c>
      <c r="D33" s="96" t="s">
        <v>332</v>
      </c>
      <c r="E33" s="92" t="s">
        <v>333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95">
        <v>43851.0</v>
      </c>
      <c r="B34" s="96" t="s">
        <v>10</v>
      </c>
      <c r="C34" s="96" t="s">
        <v>349</v>
      </c>
      <c r="D34" s="96" t="s">
        <v>332</v>
      </c>
      <c r="E34" s="92" t="s">
        <v>333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95">
        <v>43851.0</v>
      </c>
      <c r="B35" s="96" t="s">
        <v>10</v>
      </c>
      <c r="C35" s="96" t="s">
        <v>374</v>
      </c>
      <c r="D35" s="96" t="s">
        <v>332</v>
      </c>
      <c r="E35" s="92" t="s">
        <v>333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74">
        <v>43851.0</v>
      </c>
      <c r="B36" s="26" t="s">
        <v>10</v>
      </c>
      <c r="C36" s="101" t="s">
        <v>1099</v>
      </c>
      <c r="D36" s="26" t="s">
        <v>332</v>
      </c>
      <c r="E36" s="44" t="s">
        <v>333</v>
      </c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>
      <c r="A37" s="74">
        <v>43851.0</v>
      </c>
      <c r="B37" s="26" t="s">
        <v>10</v>
      </c>
      <c r="C37" s="101" t="s">
        <v>446</v>
      </c>
      <c r="D37" s="26" t="s">
        <v>332</v>
      </c>
      <c r="E37" s="44" t="s">
        <v>333</v>
      </c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>
      <c r="A38" s="74">
        <v>43851.0</v>
      </c>
      <c r="B38" s="101" t="s">
        <v>40</v>
      </c>
      <c r="C38" s="101" t="s">
        <v>1102</v>
      </c>
      <c r="D38" s="96" t="s">
        <v>303</v>
      </c>
      <c r="E38" s="92" t="s">
        <v>503</v>
      </c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>
      <c r="A39" s="74">
        <v>43851.0</v>
      </c>
      <c r="B39" s="101" t="s">
        <v>41</v>
      </c>
      <c r="C39" s="101" t="s">
        <v>538</v>
      </c>
      <c r="D39" s="96" t="s">
        <v>303</v>
      </c>
      <c r="E39" s="92" t="s">
        <v>551</v>
      </c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>
      <c r="A40" s="102">
        <v>43851.0</v>
      </c>
      <c r="B40" s="103" t="s">
        <v>42</v>
      </c>
      <c r="C40" s="103" t="s">
        <v>1105</v>
      </c>
      <c r="D40" s="98" t="s">
        <v>1106</v>
      </c>
      <c r="E40" s="92" t="s">
        <v>1107</v>
      </c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>
      <c r="A41" s="95">
        <v>43851.0</v>
      </c>
      <c r="B41" s="96" t="s">
        <v>20</v>
      </c>
      <c r="C41" s="101" t="s">
        <v>576</v>
      </c>
      <c r="D41" s="96" t="s">
        <v>303</v>
      </c>
      <c r="E41" s="92" t="s">
        <v>587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97">
        <v>43852.0</v>
      </c>
      <c r="B42" s="98" t="s">
        <v>20</v>
      </c>
      <c r="C42" s="98" t="s">
        <v>1109</v>
      </c>
      <c r="D42" s="98" t="s">
        <v>1110</v>
      </c>
      <c r="E42" s="92" t="s">
        <v>1111</v>
      </c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95">
        <v>43852.0</v>
      </c>
      <c r="B43" s="96" t="s">
        <v>43</v>
      </c>
      <c r="C43" s="96" t="s">
        <v>627</v>
      </c>
      <c r="D43" s="96" t="s">
        <v>303</v>
      </c>
      <c r="E43" s="92" t="s">
        <v>637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95">
        <v>43852.0</v>
      </c>
      <c r="B44" s="96" t="s">
        <v>43</v>
      </c>
      <c r="C44" s="96" t="s">
        <v>694</v>
      </c>
      <c r="D44" s="96" t="s">
        <v>303</v>
      </c>
      <c r="E44" s="92" t="s">
        <v>637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93">
        <v>43852.0</v>
      </c>
      <c r="B45" s="14" t="s">
        <v>12</v>
      </c>
      <c r="C45" s="98" t="s">
        <v>1114</v>
      </c>
      <c r="E45" s="92" t="s">
        <v>1115</v>
      </c>
    </row>
    <row r="46">
      <c r="A46" s="95">
        <v>43852.0</v>
      </c>
      <c r="B46" s="96" t="s">
        <v>734</v>
      </c>
      <c r="C46" s="101" t="s">
        <v>749</v>
      </c>
      <c r="D46" s="96" t="s">
        <v>303</v>
      </c>
      <c r="E46" s="92" t="s">
        <v>769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93">
        <v>43852.0</v>
      </c>
      <c r="B47" s="14" t="s">
        <v>8</v>
      </c>
      <c r="C47" s="14" t="s">
        <v>1118</v>
      </c>
      <c r="D47" s="96" t="s">
        <v>303</v>
      </c>
      <c r="E47" s="92" t="s">
        <v>1119</v>
      </c>
    </row>
    <row r="48">
      <c r="A48" s="93">
        <v>43852.0</v>
      </c>
      <c r="B48" s="14" t="s">
        <v>11</v>
      </c>
      <c r="C48" s="14" t="s">
        <v>1120</v>
      </c>
      <c r="D48" s="14" t="s">
        <v>1121</v>
      </c>
      <c r="E48" s="92" t="s">
        <v>1122</v>
      </c>
    </row>
    <row r="49">
      <c r="A49" s="93">
        <v>43852.0</v>
      </c>
      <c r="B49" s="14" t="s">
        <v>1123</v>
      </c>
      <c r="C49" s="14" t="s">
        <v>1124</v>
      </c>
      <c r="D49" s="96" t="s">
        <v>303</v>
      </c>
      <c r="E49" s="92" t="s">
        <v>1125</v>
      </c>
    </row>
    <row r="50">
      <c r="A50" s="93">
        <v>43852.0</v>
      </c>
      <c r="B50" s="14" t="s">
        <v>14</v>
      </c>
      <c r="C50" s="14" t="s">
        <v>1127</v>
      </c>
      <c r="D50" s="96" t="s">
        <v>303</v>
      </c>
      <c r="E50" s="92" t="s">
        <v>1128</v>
      </c>
    </row>
    <row r="51">
      <c r="A51" s="95">
        <v>43852.0</v>
      </c>
      <c r="B51" s="96" t="s">
        <v>48</v>
      </c>
      <c r="C51" s="101" t="s">
        <v>806</v>
      </c>
      <c r="D51" s="96" t="s">
        <v>303</v>
      </c>
      <c r="E51" s="92" t="s">
        <v>807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74">
        <v>43852.0</v>
      </c>
      <c r="B52" s="105" t="s">
        <v>48</v>
      </c>
      <c r="C52" s="101" t="s">
        <v>808</v>
      </c>
      <c r="D52" s="105" t="s">
        <v>303</v>
      </c>
      <c r="E52" s="106" t="s">
        <v>807</v>
      </c>
      <c r="F52" s="45"/>
      <c r="G52" s="45"/>
      <c r="H52" s="45"/>
      <c r="I52" s="45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>
      <c r="A53" s="95">
        <v>43852.0</v>
      </c>
      <c r="B53" s="14" t="s">
        <v>50</v>
      </c>
      <c r="C53" s="98" t="s">
        <v>1131</v>
      </c>
      <c r="D53" s="96" t="s">
        <v>303</v>
      </c>
      <c r="E53" s="92" t="s">
        <v>1132</v>
      </c>
    </row>
    <row r="54">
      <c r="A54" s="97">
        <v>43852.0</v>
      </c>
      <c r="B54" s="98" t="s">
        <v>52</v>
      </c>
      <c r="C54" s="103" t="s">
        <v>1133</v>
      </c>
      <c r="D54" s="98" t="s">
        <v>817</v>
      </c>
      <c r="E54" s="92" t="s">
        <v>1134</v>
      </c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95">
        <v>43852.0</v>
      </c>
      <c r="B55" s="96" t="s">
        <v>54</v>
      </c>
      <c r="C55" s="101" t="s">
        <v>811</v>
      </c>
      <c r="D55" s="96" t="s">
        <v>817</v>
      </c>
      <c r="E55" s="92" t="s">
        <v>818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95">
        <v>43852.0</v>
      </c>
      <c r="B56" s="96" t="s">
        <v>60</v>
      </c>
      <c r="C56" s="101" t="s">
        <v>819</v>
      </c>
      <c r="D56" s="96" t="s">
        <v>817</v>
      </c>
      <c r="E56" s="92" t="s">
        <v>821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97">
        <v>43852.0</v>
      </c>
      <c r="B57" s="98" t="s">
        <v>42</v>
      </c>
      <c r="C57" s="98" t="s">
        <v>1137</v>
      </c>
      <c r="D57" s="98" t="s">
        <v>303</v>
      </c>
      <c r="E57" s="92" t="s">
        <v>1138</v>
      </c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95">
        <v>43852.0</v>
      </c>
      <c r="B58" s="96" t="s">
        <v>62</v>
      </c>
      <c r="C58" s="101" t="s">
        <v>824</v>
      </c>
      <c r="D58" s="96" t="s">
        <v>303</v>
      </c>
      <c r="E58" s="92" t="s">
        <v>825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95">
        <v>43852.0</v>
      </c>
      <c r="B59" s="96" t="s">
        <v>20</v>
      </c>
      <c r="C59" s="96" t="s">
        <v>832</v>
      </c>
      <c r="D59" s="96" t="s">
        <v>303</v>
      </c>
      <c r="E59" s="92" t="s">
        <v>834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95">
        <v>43852.0</v>
      </c>
      <c r="B60" s="96" t="s">
        <v>20</v>
      </c>
      <c r="C60" s="96" t="s">
        <v>836</v>
      </c>
      <c r="D60" s="96" t="s">
        <v>303</v>
      </c>
      <c r="E60" s="92" t="s">
        <v>834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95">
        <v>43852.0</v>
      </c>
      <c r="B61" s="96" t="s">
        <v>20</v>
      </c>
      <c r="C61" s="96" t="s">
        <v>841</v>
      </c>
      <c r="D61" s="96" t="s">
        <v>303</v>
      </c>
      <c r="E61" s="92" t="s">
        <v>834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95">
        <v>43852.0</v>
      </c>
      <c r="B62" s="96" t="s">
        <v>65</v>
      </c>
      <c r="C62" s="101" t="s">
        <v>846</v>
      </c>
      <c r="D62" s="96" t="s">
        <v>303</v>
      </c>
      <c r="E62" s="92" t="s">
        <v>849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95">
        <v>43852.0</v>
      </c>
      <c r="B63" s="96" t="s">
        <v>67</v>
      </c>
      <c r="C63" s="101" t="s">
        <v>856</v>
      </c>
      <c r="D63" s="96" t="s">
        <v>303</v>
      </c>
      <c r="E63" s="92" t="s">
        <v>857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95">
        <v>43852.0</v>
      </c>
      <c r="B64" s="96" t="s">
        <v>67</v>
      </c>
      <c r="C64" s="101" t="s">
        <v>861</v>
      </c>
      <c r="D64" s="96" t="s">
        <v>303</v>
      </c>
      <c r="E64" s="92" t="s">
        <v>857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95">
        <v>43852.0</v>
      </c>
      <c r="B65" s="96" t="s">
        <v>16</v>
      </c>
      <c r="C65" s="96" t="s">
        <v>870</v>
      </c>
      <c r="D65" s="96" t="s">
        <v>303</v>
      </c>
      <c r="E65" s="92" t="s">
        <v>871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95">
        <v>43852.0</v>
      </c>
      <c r="B66" s="96" t="s">
        <v>16</v>
      </c>
      <c r="C66" s="96" t="s">
        <v>873</v>
      </c>
      <c r="D66" s="96" t="s">
        <v>303</v>
      </c>
      <c r="E66" s="92" t="s">
        <v>871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95">
        <v>43852.0</v>
      </c>
      <c r="B67" s="96" t="s">
        <v>16</v>
      </c>
      <c r="C67" s="96" t="s">
        <v>1145</v>
      </c>
      <c r="D67" s="96" t="s">
        <v>303</v>
      </c>
      <c r="E67" s="92" t="s">
        <v>871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95">
        <v>43852.0</v>
      </c>
      <c r="B68" s="96" t="s">
        <v>16</v>
      </c>
      <c r="C68" s="96" t="s">
        <v>1147</v>
      </c>
      <c r="D68" s="96" t="s">
        <v>303</v>
      </c>
      <c r="E68" s="92" t="s">
        <v>871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107">
        <v>43852.0</v>
      </c>
      <c r="B69" s="108" t="s">
        <v>40</v>
      </c>
      <c r="C69" s="108" t="s">
        <v>892</v>
      </c>
      <c r="D69" s="108" t="s">
        <v>817</v>
      </c>
      <c r="E69" s="109" t="s">
        <v>893</v>
      </c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>
      <c r="A70" s="95">
        <v>43852.0</v>
      </c>
      <c r="B70" s="96" t="s">
        <v>59</v>
      </c>
      <c r="C70" s="101" t="s">
        <v>900</v>
      </c>
      <c r="D70" s="96" t="s">
        <v>817</v>
      </c>
      <c r="E70" s="92" t="s">
        <v>902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95">
        <v>43852.0</v>
      </c>
      <c r="B71" s="96" t="s">
        <v>10</v>
      </c>
      <c r="C71" s="96" t="s">
        <v>906</v>
      </c>
      <c r="D71" s="96" t="s">
        <v>303</v>
      </c>
      <c r="E71" s="92" t="s">
        <v>908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95">
        <v>43852.0</v>
      </c>
      <c r="B72" s="96" t="s">
        <v>10</v>
      </c>
      <c r="C72" s="96" t="s">
        <v>914</v>
      </c>
      <c r="D72" s="96" t="s">
        <v>303</v>
      </c>
      <c r="E72" s="92" t="s">
        <v>908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95">
        <v>43852.0</v>
      </c>
      <c r="B73" s="96" t="s">
        <v>10</v>
      </c>
      <c r="C73" s="96" t="s">
        <v>919</v>
      </c>
      <c r="D73" s="96" t="s">
        <v>303</v>
      </c>
      <c r="E73" s="92" t="s">
        <v>908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95">
        <v>43852.0</v>
      </c>
      <c r="B74" s="96" t="s">
        <v>10</v>
      </c>
      <c r="C74" s="96" t="s">
        <v>919</v>
      </c>
      <c r="D74" s="96" t="s">
        <v>303</v>
      </c>
      <c r="E74" s="92" t="s">
        <v>908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95">
        <v>43852.0</v>
      </c>
      <c r="B75" s="96" t="s">
        <v>73</v>
      </c>
      <c r="C75" s="96" t="s">
        <v>929</v>
      </c>
      <c r="D75" s="96" t="s">
        <v>303</v>
      </c>
      <c r="E75" s="92" t="s">
        <v>930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95">
        <v>43852.0</v>
      </c>
      <c r="B76" s="96" t="s">
        <v>76</v>
      </c>
      <c r="C76" s="96" t="s">
        <v>931</v>
      </c>
      <c r="D76" s="96" t="s">
        <v>303</v>
      </c>
      <c r="E76" s="33" t="s">
        <v>932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95">
        <v>43853.0</v>
      </c>
      <c r="B77" s="96" t="s">
        <v>67</v>
      </c>
      <c r="C77" s="96" t="s">
        <v>934</v>
      </c>
      <c r="D77" s="96" t="s">
        <v>303</v>
      </c>
      <c r="E77" s="33" t="s">
        <v>935</v>
      </c>
    </row>
    <row r="78">
      <c r="A78" s="95">
        <v>43853.0</v>
      </c>
      <c r="B78" s="96" t="s">
        <v>67</v>
      </c>
      <c r="C78" s="96" t="s">
        <v>937</v>
      </c>
      <c r="D78" s="96" t="s">
        <v>303</v>
      </c>
      <c r="E78" s="33" t="s">
        <v>935</v>
      </c>
    </row>
    <row r="79">
      <c r="A79" s="95">
        <v>43853.0</v>
      </c>
      <c r="B79" s="96" t="s">
        <v>67</v>
      </c>
      <c r="C79" s="96" t="s">
        <v>939</v>
      </c>
      <c r="D79" s="96" t="s">
        <v>303</v>
      </c>
      <c r="E79" s="33" t="s">
        <v>935</v>
      </c>
    </row>
    <row r="80">
      <c r="A80" s="93">
        <v>43852.0</v>
      </c>
      <c r="B80" s="14" t="s">
        <v>12</v>
      </c>
      <c r="C80" s="98" t="s">
        <v>1156</v>
      </c>
      <c r="D80" s="14" t="s">
        <v>1157</v>
      </c>
      <c r="E80" s="33" t="s">
        <v>1158</v>
      </c>
    </row>
    <row r="81">
      <c r="A81" s="93">
        <v>43852.0</v>
      </c>
      <c r="B81" s="14" t="s">
        <v>40</v>
      </c>
      <c r="C81" s="98" t="s">
        <v>1159</v>
      </c>
      <c r="D81" s="98" t="s">
        <v>303</v>
      </c>
      <c r="E81" s="33" t="s">
        <v>1160</v>
      </c>
    </row>
    <row r="82">
      <c r="A82" s="95">
        <v>43853.0</v>
      </c>
      <c r="B82" s="96" t="s">
        <v>20</v>
      </c>
      <c r="C82" s="96" t="s">
        <v>940</v>
      </c>
      <c r="D82" s="96" t="s">
        <v>303</v>
      </c>
      <c r="E82" s="33" t="s">
        <v>941</v>
      </c>
    </row>
    <row r="83">
      <c r="A83" s="95">
        <v>43853.0</v>
      </c>
      <c r="B83" s="96" t="s">
        <v>20</v>
      </c>
      <c r="C83" s="96" t="s">
        <v>943</v>
      </c>
      <c r="D83" s="96" t="s">
        <v>303</v>
      </c>
      <c r="E83" s="33" t="s">
        <v>941</v>
      </c>
    </row>
    <row r="84">
      <c r="A84" s="95">
        <v>43853.0</v>
      </c>
      <c r="B84" s="96" t="s">
        <v>20</v>
      </c>
      <c r="C84" s="96" t="s">
        <v>945</v>
      </c>
      <c r="D84" s="96" t="s">
        <v>303</v>
      </c>
      <c r="E84" s="33" t="s">
        <v>941</v>
      </c>
    </row>
    <row r="85">
      <c r="A85" s="93">
        <v>43852.0</v>
      </c>
      <c r="B85" s="14" t="s">
        <v>11</v>
      </c>
      <c r="C85" s="98" t="s">
        <v>1162</v>
      </c>
      <c r="D85" s="101" t="s">
        <v>1121</v>
      </c>
      <c r="E85" s="33" t="s">
        <v>1163</v>
      </c>
    </row>
    <row r="86">
      <c r="A86" s="95">
        <v>43853.0</v>
      </c>
      <c r="B86" s="96" t="s">
        <v>90</v>
      </c>
      <c r="C86" s="96" t="s">
        <v>948</v>
      </c>
      <c r="D86" s="96" t="s">
        <v>303</v>
      </c>
      <c r="E86" s="33" t="s">
        <v>949</v>
      </c>
    </row>
    <row r="87">
      <c r="A87" s="97">
        <v>43853.0</v>
      </c>
      <c r="B87" s="98" t="s">
        <v>54</v>
      </c>
      <c r="C87" s="98" t="s">
        <v>1165</v>
      </c>
      <c r="D87" s="98" t="s">
        <v>303</v>
      </c>
      <c r="E87" s="33" t="s">
        <v>1166</v>
      </c>
    </row>
    <row r="88">
      <c r="A88" s="114">
        <v>43852.0</v>
      </c>
      <c r="B88" s="115" t="s">
        <v>951</v>
      </c>
      <c r="C88" s="115" t="s">
        <v>1168</v>
      </c>
      <c r="D88" s="115" t="s">
        <v>952</v>
      </c>
      <c r="E88" s="92" t="s">
        <v>953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114">
        <v>43852.0</v>
      </c>
      <c r="B89" s="115" t="s">
        <v>951</v>
      </c>
      <c r="C89" s="115" t="s">
        <v>1172</v>
      </c>
      <c r="D89" s="115" t="s">
        <v>952</v>
      </c>
      <c r="E89" s="92" t="s">
        <v>953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114">
        <v>43852.0</v>
      </c>
      <c r="B90" s="115" t="s">
        <v>951</v>
      </c>
      <c r="C90" s="115" t="s">
        <v>956</v>
      </c>
      <c r="D90" s="115" t="s">
        <v>952</v>
      </c>
      <c r="E90" s="92" t="s">
        <v>953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114">
        <v>43852.0</v>
      </c>
      <c r="B91" s="115" t="s">
        <v>951</v>
      </c>
      <c r="C91" s="115" t="s">
        <v>1173</v>
      </c>
      <c r="D91" s="115" t="s">
        <v>952</v>
      </c>
      <c r="E91" s="92" t="s">
        <v>953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114">
        <v>43852.0</v>
      </c>
      <c r="B92" s="115" t="s">
        <v>951</v>
      </c>
      <c r="C92" s="115" t="s">
        <v>1176</v>
      </c>
      <c r="D92" s="115" t="s">
        <v>952</v>
      </c>
      <c r="E92" s="92" t="s">
        <v>953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114">
        <v>43852.0</v>
      </c>
      <c r="B93" s="115" t="s">
        <v>951</v>
      </c>
      <c r="C93" s="115" t="s">
        <v>1178</v>
      </c>
      <c r="D93" s="115" t="s">
        <v>952</v>
      </c>
      <c r="E93" s="92" t="s">
        <v>953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114">
        <v>43852.0</v>
      </c>
      <c r="B94" s="115" t="s">
        <v>951</v>
      </c>
      <c r="C94" s="115" t="s">
        <v>965</v>
      </c>
      <c r="D94" s="115" t="s">
        <v>952</v>
      </c>
      <c r="E94" s="92" t="s">
        <v>953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114">
        <v>43852.0</v>
      </c>
      <c r="B95" s="115" t="s">
        <v>951</v>
      </c>
      <c r="C95" s="115" t="s">
        <v>1179</v>
      </c>
      <c r="D95" s="115" t="s">
        <v>952</v>
      </c>
      <c r="E95" s="92" t="s">
        <v>953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114">
        <v>43852.0</v>
      </c>
      <c r="B96" s="115" t="s">
        <v>951</v>
      </c>
      <c r="C96" s="115" t="s">
        <v>1181</v>
      </c>
      <c r="D96" s="115" t="s">
        <v>952</v>
      </c>
      <c r="E96" s="92" t="s">
        <v>953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114">
        <v>43852.0</v>
      </c>
      <c r="B97" s="115" t="s">
        <v>951</v>
      </c>
      <c r="C97" s="115" t="s">
        <v>1182</v>
      </c>
      <c r="D97" s="115" t="s">
        <v>952</v>
      </c>
      <c r="E97" s="92" t="s">
        <v>953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114">
        <v>43852.0</v>
      </c>
      <c r="B98" s="115" t="s">
        <v>951</v>
      </c>
      <c r="C98" s="115" t="s">
        <v>1184</v>
      </c>
      <c r="D98" s="115" t="s">
        <v>952</v>
      </c>
      <c r="E98" s="92" t="s">
        <v>953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114">
        <v>43852.0</v>
      </c>
      <c r="B99" s="115" t="s">
        <v>951</v>
      </c>
      <c r="C99" s="115" t="s">
        <v>1186</v>
      </c>
      <c r="D99" s="115" t="s">
        <v>952</v>
      </c>
      <c r="E99" s="92" t="s">
        <v>953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114">
        <v>43852.0</v>
      </c>
      <c r="B100" s="115" t="s">
        <v>951</v>
      </c>
      <c r="C100" s="115" t="s">
        <v>1188</v>
      </c>
      <c r="D100" s="115" t="s">
        <v>952</v>
      </c>
      <c r="E100" s="92" t="s">
        <v>953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114">
        <v>43852.0</v>
      </c>
      <c r="B101" s="115" t="s">
        <v>951</v>
      </c>
      <c r="C101" s="115" t="s">
        <v>1189</v>
      </c>
      <c r="D101" s="115" t="s">
        <v>952</v>
      </c>
      <c r="E101" s="92" t="s">
        <v>953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114">
        <v>43852.0</v>
      </c>
      <c r="B102" s="115" t="s">
        <v>951</v>
      </c>
      <c r="C102" s="115" t="s">
        <v>1191</v>
      </c>
      <c r="D102" s="115" t="s">
        <v>952</v>
      </c>
      <c r="E102" s="92" t="s">
        <v>953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114">
        <v>43852.0</v>
      </c>
      <c r="B103" s="115" t="s">
        <v>951</v>
      </c>
      <c r="C103" s="115" t="s">
        <v>975</v>
      </c>
      <c r="D103" s="115" t="s">
        <v>952</v>
      </c>
      <c r="E103" s="92" t="s">
        <v>953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114">
        <v>43852.0</v>
      </c>
      <c r="B104" s="115" t="s">
        <v>951</v>
      </c>
      <c r="C104" s="115" t="s">
        <v>1194</v>
      </c>
      <c r="D104" s="115" t="s">
        <v>952</v>
      </c>
      <c r="E104" s="92" t="s">
        <v>953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95">
        <v>43853.0</v>
      </c>
      <c r="B105" s="96" t="s">
        <v>48</v>
      </c>
      <c r="C105" s="96" t="s">
        <v>977</v>
      </c>
      <c r="D105" s="96" t="s">
        <v>303</v>
      </c>
      <c r="E105" s="33" t="s">
        <v>978</v>
      </c>
    </row>
    <row r="106">
      <c r="A106" s="95">
        <v>43853.0</v>
      </c>
      <c r="B106" s="96" t="s">
        <v>42</v>
      </c>
      <c r="C106" s="96" t="s">
        <v>979</v>
      </c>
      <c r="D106" s="96" t="s">
        <v>303</v>
      </c>
      <c r="E106" s="33" t="s">
        <v>980</v>
      </c>
    </row>
    <row r="107">
      <c r="A107" s="95">
        <v>43853.0</v>
      </c>
      <c r="B107" s="96" t="s">
        <v>42</v>
      </c>
      <c r="C107" s="96" t="s">
        <v>982</v>
      </c>
      <c r="D107" s="96" t="s">
        <v>303</v>
      </c>
      <c r="E107" s="33" t="s">
        <v>980</v>
      </c>
    </row>
    <row r="108">
      <c r="A108" s="95">
        <v>43853.0</v>
      </c>
      <c r="B108" s="96" t="s">
        <v>42</v>
      </c>
      <c r="C108" s="96" t="s">
        <v>983</v>
      </c>
      <c r="D108" s="96" t="s">
        <v>303</v>
      </c>
      <c r="E108" s="33" t="s">
        <v>980</v>
      </c>
    </row>
    <row r="109">
      <c r="A109" s="95">
        <v>43853.0</v>
      </c>
      <c r="B109" s="96" t="s">
        <v>42</v>
      </c>
      <c r="C109" s="96" t="s">
        <v>984</v>
      </c>
      <c r="D109" s="96" t="s">
        <v>303</v>
      </c>
      <c r="E109" s="33" t="s">
        <v>980</v>
      </c>
    </row>
    <row r="110">
      <c r="A110" s="95">
        <v>43853.0</v>
      </c>
      <c r="B110" s="96" t="s">
        <v>42</v>
      </c>
      <c r="C110" s="96" t="s">
        <v>985</v>
      </c>
      <c r="D110" s="96" t="s">
        <v>303</v>
      </c>
      <c r="E110" s="33" t="s">
        <v>986</v>
      </c>
    </row>
    <row r="111">
      <c r="A111" s="93">
        <v>43853.0</v>
      </c>
      <c r="B111" s="14" t="s">
        <v>18</v>
      </c>
      <c r="C111" s="98" t="s">
        <v>1198</v>
      </c>
      <c r="D111" s="98" t="s">
        <v>303</v>
      </c>
      <c r="E111" s="33" t="s">
        <v>986</v>
      </c>
    </row>
    <row r="112">
      <c r="A112" s="95">
        <v>43853.0</v>
      </c>
      <c r="B112" s="96" t="s">
        <v>60</v>
      </c>
      <c r="C112" s="96" t="s">
        <v>987</v>
      </c>
      <c r="D112" s="96" t="s">
        <v>303</v>
      </c>
      <c r="E112" s="33" t="s">
        <v>988</v>
      </c>
    </row>
    <row r="113">
      <c r="A113" s="93">
        <v>43852.0</v>
      </c>
      <c r="B113" s="14" t="s">
        <v>43</v>
      </c>
      <c r="C113" s="98" t="s">
        <v>1199</v>
      </c>
      <c r="D113" s="98" t="s">
        <v>303</v>
      </c>
      <c r="E113" s="33" t="s">
        <v>1200</v>
      </c>
    </row>
    <row r="114">
      <c r="A114" s="117">
        <v>43853.0</v>
      </c>
      <c r="B114" s="118" t="s">
        <v>109</v>
      </c>
      <c r="C114" s="118" t="s">
        <v>989</v>
      </c>
      <c r="D114" s="118" t="s">
        <v>303</v>
      </c>
      <c r="E114" s="119" t="s">
        <v>990</v>
      </c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117">
        <v>43853.0</v>
      </c>
      <c r="B115" s="118" t="s">
        <v>76</v>
      </c>
      <c r="C115" s="118" t="s">
        <v>992</v>
      </c>
      <c r="D115" s="118" t="s">
        <v>303</v>
      </c>
      <c r="E115" s="119" t="s">
        <v>993</v>
      </c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120">
        <v>43852.0</v>
      </c>
      <c r="B116" s="34" t="s">
        <v>8</v>
      </c>
      <c r="C116" s="121" t="s">
        <v>1203</v>
      </c>
      <c r="D116" s="121" t="s">
        <v>303</v>
      </c>
      <c r="E116" s="119" t="s">
        <v>1204</v>
      </c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120">
        <v>43853.0</v>
      </c>
      <c r="B117" s="34" t="s">
        <v>50</v>
      </c>
      <c r="C117" s="121" t="s">
        <v>1206</v>
      </c>
      <c r="D117" s="121" t="s">
        <v>303</v>
      </c>
      <c r="E117" s="119" t="s">
        <v>1207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120">
        <v>43853.0</v>
      </c>
      <c r="B118" s="34" t="s">
        <v>54</v>
      </c>
      <c r="C118" s="34" t="s">
        <v>1208</v>
      </c>
      <c r="D118" s="121" t="s">
        <v>303</v>
      </c>
      <c r="E118" s="119" t="s">
        <v>1209</v>
      </c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120">
        <v>43853.0</v>
      </c>
      <c r="B119" s="34" t="s">
        <v>10</v>
      </c>
      <c r="C119" s="34" t="s">
        <v>1211</v>
      </c>
      <c r="D119" s="121" t="s">
        <v>303</v>
      </c>
      <c r="E119" s="119" t="s">
        <v>1212</v>
      </c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117">
        <v>43853.0</v>
      </c>
      <c r="B120" s="118" t="s">
        <v>995</v>
      </c>
      <c r="C120" s="118" t="s">
        <v>1214</v>
      </c>
      <c r="D120" s="118" t="s">
        <v>817</v>
      </c>
      <c r="E120" s="119" t="s">
        <v>996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117">
        <v>43853.0</v>
      </c>
      <c r="B121" s="118" t="s">
        <v>995</v>
      </c>
      <c r="C121" s="118" t="s">
        <v>1216</v>
      </c>
      <c r="D121" s="118" t="s">
        <v>817</v>
      </c>
      <c r="E121" s="119" t="s">
        <v>996</v>
      </c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117">
        <v>43853.0</v>
      </c>
      <c r="B122" s="118" t="s">
        <v>995</v>
      </c>
      <c r="C122" s="118" t="s">
        <v>1217</v>
      </c>
      <c r="D122" s="118" t="s">
        <v>817</v>
      </c>
      <c r="E122" s="119" t="s">
        <v>996</v>
      </c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117">
        <v>43853.0</v>
      </c>
      <c r="B123" s="118" t="s">
        <v>137</v>
      </c>
      <c r="C123" s="118" t="s">
        <v>999</v>
      </c>
      <c r="D123" s="118" t="s">
        <v>303</v>
      </c>
      <c r="E123" s="119" t="s">
        <v>1000</v>
      </c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117">
        <v>43853.0</v>
      </c>
      <c r="B124" s="118" t="s">
        <v>137</v>
      </c>
      <c r="C124" s="118" t="s">
        <v>1001</v>
      </c>
      <c r="D124" s="118" t="s">
        <v>303</v>
      </c>
      <c r="E124" s="119" t="s">
        <v>1000</v>
      </c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120">
        <v>43853.0</v>
      </c>
      <c r="B125" s="34" t="s">
        <v>729</v>
      </c>
      <c r="C125" s="34" t="s">
        <v>1219</v>
      </c>
      <c r="D125" s="118" t="s">
        <v>817</v>
      </c>
      <c r="E125" s="119" t="s">
        <v>1220</v>
      </c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120">
        <v>43853.0</v>
      </c>
      <c r="B126" s="34" t="s">
        <v>73</v>
      </c>
      <c r="C126" s="34" t="s">
        <v>1222</v>
      </c>
      <c r="D126" s="121" t="s">
        <v>303</v>
      </c>
      <c r="E126" s="119" t="s">
        <v>1223</v>
      </c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120">
        <v>43853.0</v>
      </c>
      <c r="B127" s="34" t="s">
        <v>109</v>
      </c>
      <c r="C127" s="34" t="s">
        <v>1224</v>
      </c>
      <c r="D127" s="121" t="s">
        <v>817</v>
      </c>
      <c r="E127" s="119" t="s">
        <v>1225</v>
      </c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117">
        <v>43853.0</v>
      </c>
      <c r="B128" s="118" t="s">
        <v>41</v>
      </c>
      <c r="C128" s="118" t="s">
        <v>1002</v>
      </c>
      <c r="D128" s="118" t="s">
        <v>303</v>
      </c>
      <c r="E128" s="119" t="s">
        <v>1003</v>
      </c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120">
        <v>43853.0</v>
      </c>
      <c r="B129" s="34" t="s">
        <v>43</v>
      </c>
      <c r="C129" s="34" t="s">
        <v>1228</v>
      </c>
      <c r="D129" s="121" t="s">
        <v>817</v>
      </c>
      <c r="E129" s="119" t="s">
        <v>1229</v>
      </c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120">
        <v>43853.0</v>
      </c>
      <c r="B130" s="34" t="s">
        <v>67</v>
      </c>
      <c r="C130" s="34" t="s">
        <v>1231</v>
      </c>
      <c r="D130" s="121" t="s">
        <v>817</v>
      </c>
      <c r="E130" s="33" t="s">
        <v>1232</v>
      </c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117">
        <v>43853.0</v>
      </c>
      <c r="B131" s="118" t="s">
        <v>14</v>
      </c>
      <c r="C131" s="118" t="s">
        <v>1005</v>
      </c>
      <c r="D131" s="118" t="s">
        <v>303</v>
      </c>
      <c r="E131" s="119" t="s">
        <v>1006</v>
      </c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122">
        <v>43853.0</v>
      </c>
      <c r="B132" s="14" t="s">
        <v>10</v>
      </c>
      <c r="C132" s="34" t="s">
        <v>1236</v>
      </c>
      <c r="D132" s="121" t="s">
        <v>303</v>
      </c>
      <c r="E132" s="33" t="s">
        <v>1237</v>
      </c>
    </row>
    <row r="133">
      <c r="A133" s="122">
        <v>43853.0</v>
      </c>
      <c r="B133" s="14" t="s">
        <v>12</v>
      </c>
      <c r="C133" s="34" t="s">
        <v>1239</v>
      </c>
      <c r="D133" s="121" t="s">
        <v>303</v>
      </c>
      <c r="E133" s="33" t="s">
        <v>1240</v>
      </c>
    </row>
    <row r="134">
      <c r="A134" s="122">
        <v>43853.0</v>
      </c>
      <c r="B134" s="14" t="s">
        <v>16</v>
      </c>
      <c r="C134" s="34" t="s">
        <v>1241</v>
      </c>
      <c r="D134" s="121" t="s">
        <v>817</v>
      </c>
      <c r="E134" s="33" t="s">
        <v>1242</v>
      </c>
    </row>
    <row r="135">
      <c r="A135" s="122">
        <v>43853.0</v>
      </c>
      <c r="B135" s="14" t="s">
        <v>11</v>
      </c>
      <c r="C135" s="34" t="s">
        <v>1243</v>
      </c>
      <c r="D135" s="121" t="s">
        <v>817</v>
      </c>
      <c r="E135" s="33" t="s">
        <v>1244</v>
      </c>
    </row>
    <row r="136">
      <c r="A136" s="122">
        <v>43853.0</v>
      </c>
      <c r="B136" s="14" t="s">
        <v>40</v>
      </c>
      <c r="C136" s="34" t="s">
        <v>1246</v>
      </c>
      <c r="D136" s="121" t="s">
        <v>303</v>
      </c>
      <c r="E136" s="33" t="s">
        <v>1247</v>
      </c>
    </row>
    <row r="137">
      <c r="A137" s="123">
        <v>43853.0</v>
      </c>
      <c r="B137" s="14" t="s">
        <v>52</v>
      </c>
      <c r="C137" s="34" t="s">
        <v>1248</v>
      </c>
      <c r="D137" s="121" t="s">
        <v>303</v>
      </c>
      <c r="E137" s="33" t="s">
        <v>1249</v>
      </c>
    </row>
    <row r="138">
      <c r="A138" s="123">
        <v>43853.0</v>
      </c>
      <c r="B138" s="14" t="s">
        <v>76</v>
      </c>
      <c r="C138" s="34" t="s">
        <v>1251</v>
      </c>
      <c r="D138" s="121" t="s">
        <v>303</v>
      </c>
      <c r="E138" s="33" t="s">
        <v>1252</v>
      </c>
    </row>
    <row r="139">
      <c r="A139" s="123">
        <v>43853.0</v>
      </c>
      <c r="B139" s="14" t="s">
        <v>7</v>
      </c>
      <c r="C139" s="34" t="s">
        <v>1253</v>
      </c>
      <c r="D139" s="121" t="s">
        <v>303</v>
      </c>
      <c r="E139" s="33" t="s">
        <v>1009</v>
      </c>
    </row>
    <row r="140">
      <c r="A140" s="95">
        <v>43853.0</v>
      </c>
      <c r="B140" s="96" t="s">
        <v>1008</v>
      </c>
      <c r="C140" s="96" t="s">
        <v>1007</v>
      </c>
      <c r="D140" s="118" t="s">
        <v>303</v>
      </c>
      <c r="E140" s="92" t="s">
        <v>1009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95">
        <v>43853.0</v>
      </c>
      <c r="B141" s="96" t="s">
        <v>1008</v>
      </c>
      <c r="C141" s="96" t="s">
        <v>1010</v>
      </c>
      <c r="D141" s="118" t="s">
        <v>303</v>
      </c>
      <c r="E141" s="92" t="s">
        <v>1009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95">
        <v>43853.0</v>
      </c>
      <c r="B142" s="96" t="s">
        <v>1008</v>
      </c>
      <c r="C142" s="96" t="s">
        <v>1011</v>
      </c>
      <c r="D142" s="118" t="s">
        <v>303</v>
      </c>
      <c r="E142" s="92" t="s">
        <v>1009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95">
        <v>43853.0</v>
      </c>
      <c r="B143" s="96" t="s">
        <v>1008</v>
      </c>
      <c r="C143" s="96" t="s">
        <v>1012</v>
      </c>
      <c r="D143" s="118" t="s">
        <v>303</v>
      </c>
      <c r="E143" s="92" t="s">
        <v>1009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74">
        <v>43853.0</v>
      </c>
      <c r="B144" s="26" t="s">
        <v>1008</v>
      </c>
      <c r="C144" s="101" t="s">
        <v>1013</v>
      </c>
      <c r="D144" s="84" t="s">
        <v>303</v>
      </c>
      <c r="E144" s="124" t="s">
        <v>1009</v>
      </c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>
      <c r="A145" s="74">
        <v>43853.0</v>
      </c>
      <c r="B145" s="26" t="s">
        <v>1008</v>
      </c>
      <c r="C145" s="101" t="s">
        <v>1015</v>
      </c>
      <c r="D145" s="84" t="s">
        <v>303</v>
      </c>
      <c r="E145" s="124" t="s">
        <v>1009</v>
      </c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>
      <c r="A146" s="74">
        <v>43853.0</v>
      </c>
      <c r="B146" s="26" t="s">
        <v>1008</v>
      </c>
      <c r="C146" s="101" t="s">
        <v>1024</v>
      </c>
      <c r="D146" s="84" t="s">
        <v>303</v>
      </c>
      <c r="E146" s="124" t="s">
        <v>1009</v>
      </c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>
      <c r="A147" s="123">
        <v>43853.0</v>
      </c>
      <c r="B147" s="14" t="s">
        <v>8</v>
      </c>
      <c r="C147" s="34" t="s">
        <v>1260</v>
      </c>
      <c r="D147" s="121" t="s">
        <v>817</v>
      </c>
      <c r="E147" s="33" t="s">
        <v>1261</v>
      </c>
    </row>
    <row r="148">
      <c r="A148" s="123">
        <v>43853.0</v>
      </c>
      <c r="B148" s="14" t="s">
        <v>20</v>
      </c>
      <c r="C148" s="34" t="s">
        <v>1262</v>
      </c>
      <c r="D148" s="121" t="s">
        <v>817</v>
      </c>
      <c r="E148" s="33" t="s">
        <v>1263</v>
      </c>
    </row>
    <row r="149">
      <c r="A149" s="123">
        <v>43853.0</v>
      </c>
      <c r="B149" s="14" t="s">
        <v>137</v>
      </c>
      <c r="C149" s="34" t="s">
        <v>1265</v>
      </c>
      <c r="D149" s="121" t="s">
        <v>817</v>
      </c>
      <c r="E149" s="33" t="s">
        <v>1266</v>
      </c>
    </row>
    <row r="150">
      <c r="A150" s="123">
        <v>43853.0</v>
      </c>
      <c r="B150" s="14" t="s">
        <v>90</v>
      </c>
      <c r="C150" s="34" t="s">
        <v>1267</v>
      </c>
      <c r="D150" s="127" t="s">
        <v>303</v>
      </c>
      <c r="E150" s="33" t="s">
        <v>1268</v>
      </c>
    </row>
    <row r="151">
      <c r="A151" s="123">
        <v>43853.0</v>
      </c>
      <c r="B151" s="14" t="s">
        <v>18</v>
      </c>
      <c r="C151" s="34" t="s">
        <v>1269</v>
      </c>
      <c r="D151" s="121" t="s">
        <v>817</v>
      </c>
      <c r="E151" s="33" t="s">
        <v>1270</v>
      </c>
    </row>
    <row r="152">
      <c r="A152" s="123">
        <v>43853.0</v>
      </c>
      <c r="B152" s="14" t="s">
        <v>73</v>
      </c>
      <c r="C152" s="34" t="s">
        <v>1271</v>
      </c>
      <c r="D152" s="121" t="s">
        <v>817</v>
      </c>
      <c r="E152" s="33" t="s">
        <v>1272</v>
      </c>
    </row>
    <row r="153">
      <c r="A153" s="123">
        <v>43853.0</v>
      </c>
      <c r="B153" s="14" t="s">
        <v>42</v>
      </c>
      <c r="C153" s="34" t="s">
        <v>1274</v>
      </c>
      <c r="D153" s="14" t="s">
        <v>1106</v>
      </c>
      <c r="E153" s="33" t="s">
        <v>1275</v>
      </c>
    </row>
    <row r="154">
      <c r="A154" s="123">
        <v>43853.0</v>
      </c>
      <c r="B154" s="14" t="s">
        <v>50</v>
      </c>
      <c r="C154" s="34" t="s">
        <v>1276</v>
      </c>
      <c r="D154" s="14" t="s">
        <v>817</v>
      </c>
      <c r="E154" s="33" t="s">
        <v>1277</v>
      </c>
    </row>
    <row r="155">
      <c r="A155" s="95">
        <v>43853.0</v>
      </c>
      <c r="B155" s="96" t="s">
        <v>48</v>
      </c>
      <c r="C155" s="118" t="s">
        <v>1033</v>
      </c>
      <c r="D155" s="96" t="s">
        <v>817</v>
      </c>
      <c r="E155" s="33" t="s">
        <v>1036</v>
      </c>
    </row>
    <row r="156">
      <c r="A156" s="95">
        <v>43853.0</v>
      </c>
      <c r="B156" s="96" t="s">
        <v>148</v>
      </c>
      <c r="C156" s="96" t="s">
        <v>1043</v>
      </c>
      <c r="D156" s="96" t="s">
        <v>1044</v>
      </c>
      <c r="E156" s="33" t="s">
        <v>1045</v>
      </c>
    </row>
    <row r="157">
      <c r="A157" s="128">
        <v>43853.0</v>
      </c>
      <c r="B157" s="64" t="s">
        <v>54</v>
      </c>
      <c r="C157" s="129" t="s">
        <v>1280</v>
      </c>
      <c r="D157" s="37" t="s">
        <v>817</v>
      </c>
      <c r="E157" s="33" t="s">
        <v>1281</v>
      </c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>
      <c r="A158" s="130">
        <v>43854.0</v>
      </c>
      <c r="B158" s="64" t="s">
        <v>40</v>
      </c>
      <c r="C158" s="129" t="s">
        <v>1282</v>
      </c>
      <c r="D158" s="37" t="s">
        <v>817</v>
      </c>
      <c r="E158" s="33" t="s">
        <v>1283</v>
      </c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>
      <c r="A159" s="93">
        <v>43853.0</v>
      </c>
      <c r="B159" s="14" t="s">
        <v>65</v>
      </c>
      <c r="C159" s="14" t="s">
        <v>1285</v>
      </c>
      <c r="D159" s="127" t="s">
        <v>303</v>
      </c>
      <c r="E159" s="33" t="s">
        <v>1286</v>
      </c>
    </row>
    <row r="160">
      <c r="A160" s="95">
        <v>43854.0</v>
      </c>
      <c r="B160" s="96" t="s">
        <v>14</v>
      </c>
      <c r="C160" s="96" t="s">
        <v>1053</v>
      </c>
      <c r="D160" s="84" t="s">
        <v>303</v>
      </c>
      <c r="E160" s="33" t="s">
        <v>1056</v>
      </c>
    </row>
    <row r="161">
      <c r="A161" s="95">
        <v>43854.0</v>
      </c>
      <c r="B161" s="96" t="s">
        <v>10</v>
      </c>
      <c r="C161" s="96" t="s">
        <v>1064</v>
      </c>
      <c r="D161" s="96" t="s">
        <v>817</v>
      </c>
      <c r="E161" s="33" t="s">
        <v>1067</v>
      </c>
    </row>
    <row r="162">
      <c r="A162" s="95">
        <v>43854.0</v>
      </c>
      <c r="B162" s="96" t="s">
        <v>54</v>
      </c>
      <c r="C162" s="96" t="s">
        <v>1289</v>
      </c>
      <c r="D162" s="84" t="s">
        <v>303</v>
      </c>
      <c r="E162" s="33" t="s">
        <v>1290</v>
      </c>
    </row>
    <row r="163">
      <c r="A163" s="95">
        <v>43854.0</v>
      </c>
      <c r="B163" s="96" t="s">
        <v>106</v>
      </c>
      <c r="C163" s="96" t="s">
        <v>1070</v>
      </c>
      <c r="D163" s="96" t="s">
        <v>817</v>
      </c>
      <c r="E163" s="33" t="s">
        <v>1073</v>
      </c>
    </row>
    <row r="164">
      <c r="A164" s="95">
        <v>43854.0</v>
      </c>
      <c r="B164" s="96" t="s">
        <v>106</v>
      </c>
      <c r="C164" s="96" t="s">
        <v>1079</v>
      </c>
      <c r="D164" s="96" t="s">
        <v>817</v>
      </c>
      <c r="E164" s="33" t="s">
        <v>1073</v>
      </c>
    </row>
    <row r="165">
      <c r="A165" s="93">
        <v>43854.0</v>
      </c>
      <c r="B165" s="14" t="s">
        <v>10</v>
      </c>
      <c r="C165" s="129" t="s">
        <v>1292</v>
      </c>
      <c r="D165" s="127" t="s">
        <v>303</v>
      </c>
      <c r="E165" s="33" t="s">
        <v>1293</v>
      </c>
    </row>
    <row r="166">
      <c r="A166" s="95">
        <v>43854.0</v>
      </c>
      <c r="B166" s="96" t="s">
        <v>12</v>
      </c>
      <c r="C166" s="96" t="s">
        <v>1089</v>
      </c>
      <c r="D166" s="96" t="s">
        <v>817</v>
      </c>
      <c r="E166" s="33" t="s">
        <v>1091</v>
      </c>
    </row>
    <row r="167">
      <c r="A167" s="93">
        <v>43854.0</v>
      </c>
      <c r="B167" s="14" t="s">
        <v>10</v>
      </c>
      <c r="C167" s="129" t="s">
        <v>1295</v>
      </c>
      <c r="D167" s="127" t="s">
        <v>303</v>
      </c>
      <c r="E167" s="33" t="s">
        <v>1296</v>
      </c>
    </row>
    <row r="168">
      <c r="A168" s="95">
        <v>43854.0</v>
      </c>
      <c r="B168" s="96" t="s">
        <v>14</v>
      </c>
      <c r="C168" s="96" t="s">
        <v>1093</v>
      </c>
      <c r="D168" s="96" t="s">
        <v>817</v>
      </c>
      <c r="E168" s="33" t="s">
        <v>1096</v>
      </c>
    </row>
    <row r="169">
      <c r="A169" s="95">
        <v>43854.0</v>
      </c>
      <c r="B169" s="96" t="s">
        <v>41</v>
      </c>
      <c r="C169" s="96" t="s">
        <v>1097</v>
      </c>
      <c r="D169" s="96" t="s">
        <v>817</v>
      </c>
      <c r="E169" s="33" t="s">
        <v>1098</v>
      </c>
    </row>
    <row r="170">
      <c r="A170" s="95">
        <v>43854.0</v>
      </c>
      <c r="B170" s="96" t="s">
        <v>41</v>
      </c>
      <c r="C170" s="96" t="s">
        <v>1100</v>
      </c>
      <c r="D170" s="96" t="s">
        <v>817</v>
      </c>
      <c r="E170" s="33" t="s">
        <v>1098</v>
      </c>
    </row>
    <row r="171">
      <c r="A171" s="95">
        <v>43854.0</v>
      </c>
      <c r="B171" s="96" t="s">
        <v>41</v>
      </c>
      <c r="C171" s="96" t="s">
        <v>1101</v>
      </c>
      <c r="D171" s="96" t="s">
        <v>817</v>
      </c>
      <c r="E171" s="33" t="s">
        <v>1098</v>
      </c>
    </row>
    <row r="172">
      <c r="A172" s="93">
        <v>43854.0</v>
      </c>
      <c r="B172" s="14" t="s">
        <v>43</v>
      </c>
      <c r="C172" s="129" t="s">
        <v>1299</v>
      </c>
      <c r="D172" s="127" t="s">
        <v>303</v>
      </c>
      <c r="E172" s="33" t="s">
        <v>1300</v>
      </c>
    </row>
    <row r="173">
      <c r="A173" s="93">
        <v>43854.0</v>
      </c>
      <c r="B173" s="14" t="s">
        <v>67</v>
      </c>
      <c r="C173" s="129" t="s">
        <v>1301</v>
      </c>
      <c r="D173" s="127" t="s">
        <v>303</v>
      </c>
      <c r="E173" s="33" t="s">
        <v>1302</v>
      </c>
    </row>
    <row r="174">
      <c r="A174" s="93">
        <v>43854.0</v>
      </c>
      <c r="B174" s="14" t="s">
        <v>109</v>
      </c>
      <c r="C174" s="14" t="s">
        <v>1303</v>
      </c>
      <c r="D174" s="127" t="s">
        <v>303</v>
      </c>
      <c r="E174" s="33" t="s">
        <v>1305</v>
      </c>
    </row>
    <row r="175">
      <c r="A175" s="93">
        <v>43854.0</v>
      </c>
      <c r="B175" s="14" t="s">
        <v>7</v>
      </c>
      <c r="C175" s="129" t="s">
        <v>1306</v>
      </c>
      <c r="D175" s="127" t="s">
        <v>303</v>
      </c>
      <c r="E175" s="33" t="s">
        <v>1104</v>
      </c>
    </row>
    <row r="176">
      <c r="A176" s="114">
        <v>43854.0</v>
      </c>
      <c r="B176" s="115" t="s">
        <v>951</v>
      </c>
      <c r="C176" s="115" t="s">
        <v>1103</v>
      </c>
      <c r="D176" s="127" t="s">
        <v>303</v>
      </c>
      <c r="E176" s="33" t="s">
        <v>1104</v>
      </c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114">
        <v>43854.0</v>
      </c>
      <c r="B177" s="115" t="s">
        <v>951</v>
      </c>
      <c r="C177" s="115" t="s">
        <v>1108</v>
      </c>
      <c r="D177" s="127" t="s">
        <v>303</v>
      </c>
      <c r="E177" s="33" t="s">
        <v>1104</v>
      </c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114">
        <v>43854.0</v>
      </c>
      <c r="B178" s="115" t="s">
        <v>951</v>
      </c>
      <c r="C178" s="115" t="s">
        <v>1112</v>
      </c>
      <c r="D178" s="127" t="s">
        <v>303</v>
      </c>
      <c r="E178" s="33" t="s">
        <v>1104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114">
        <v>43854.0</v>
      </c>
      <c r="B179" s="115" t="s">
        <v>951</v>
      </c>
      <c r="C179" s="115" t="s">
        <v>1113</v>
      </c>
      <c r="D179" s="127" t="s">
        <v>303</v>
      </c>
      <c r="E179" s="33" t="s">
        <v>1104</v>
      </c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114">
        <v>43854.0</v>
      </c>
      <c r="B180" s="115" t="s">
        <v>951</v>
      </c>
      <c r="C180" s="115" t="s">
        <v>1116</v>
      </c>
      <c r="D180" s="127" t="s">
        <v>303</v>
      </c>
      <c r="E180" s="33" t="s">
        <v>1104</v>
      </c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114">
        <v>43854.0</v>
      </c>
      <c r="B181" s="115" t="s">
        <v>951</v>
      </c>
      <c r="C181" s="115" t="s">
        <v>1126</v>
      </c>
      <c r="D181" s="127" t="s">
        <v>303</v>
      </c>
      <c r="E181" s="33" t="s">
        <v>1104</v>
      </c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114">
        <v>43854.0</v>
      </c>
      <c r="B182" s="115" t="s">
        <v>951</v>
      </c>
      <c r="C182" s="115" t="s">
        <v>1129</v>
      </c>
      <c r="D182" s="127" t="s">
        <v>303</v>
      </c>
      <c r="E182" s="33" t="s">
        <v>1104</v>
      </c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114">
        <v>43854.0</v>
      </c>
      <c r="B183" s="115" t="s">
        <v>951</v>
      </c>
      <c r="C183" s="115" t="s">
        <v>1130</v>
      </c>
      <c r="D183" s="127" t="s">
        <v>303</v>
      </c>
      <c r="E183" s="33" t="s">
        <v>1104</v>
      </c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114">
        <v>43854.0</v>
      </c>
      <c r="B184" s="115" t="s">
        <v>951</v>
      </c>
      <c r="C184" s="131" t="s">
        <v>1312</v>
      </c>
      <c r="D184" s="127" t="s">
        <v>303</v>
      </c>
      <c r="E184" s="33" t="s">
        <v>1104</v>
      </c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114">
        <v>43854.0</v>
      </c>
      <c r="B185" s="115" t="s">
        <v>951</v>
      </c>
      <c r="C185" s="131" t="s">
        <v>1136</v>
      </c>
      <c r="D185" s="127" t="s">
        <v>303</v>
      </c>
      <c r="E185" s="33" t="s">
        <v>1104</v>
      </c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114">
        <v>43854.0</v>
      </c>
      <c r="B186" s="115" t="s">
        <v>951</v>
      </c>
      <c r="C186" s="115" t="s">
        <v>1139</v>
      </c>
      <c r="D186" s="127" t="s">
        <v>303</v>
      </c>
      <c r="E186" s="33" t="s">
        <v>1104</v>
      </c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114">
        <v>43854.0</v>
      </c>
      <c r="B187" s="115" t="s">
        <v>951</v>
      </c>
      <c r="C187" s="115" t="s">
        <v>1314</v>
      </c>
      <c r="D187" s="127" t="s">
        <v>303</v>
      </c>
      <c r="E187" s="33" t="s">
        <v>1104</v>
      </c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114">
        <v>43854.0</v>
      </c>
      <c r="B188" s="115" t="s">
        <v>951</v>
      </c>
      <c r="C188" s="115" t="s">
        <v>1140</v>
      </c>
      <c r="D188" s="127" t="s">
        <v>303</v>
      </c>
      <c r="E188" s="33" t="s">
        <v>1104</v>
      </c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114">
        <v>43854.0</v>
      </c>
      <c r="B189" s="115" t="s">
        <v>951</v>
      </c>
      <c r="C189" s="115" t="s">
        <v>1141</v>
      </c>
      <c r="D189" s="127" t="s">
        <v>303</v>
      </c>
      <c r="E189" s="33" t="s">
        <v>1104</v>
      </c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114">
        <v>43854.0</v>
      </c>
      <c r="B190" s="115" t="s">
        <v>951</v>
      </c>
      <c r="C190" s="115" t="s">
        <v>1143</v>
      </c>
      <c r="D190" s="127" t="s">
        <v>303</v>
      </c>
      <c r="E190" s="33" t="s">
        <v>1104</v>
      </c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114">
        <v>43854.0</v>
      </c>
      <c r="B191" s="115" t="s">
        <v>951</v>
      </c>
      <c r="C191" s="115" t="s">
        <v>1146</v>
      </c>
      <c r="D191" s="127" t="s">
        <v>303</v>
      </c>
      <c r="E191" s="33" t="s">
        <v>1104</v>
      </c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93">
        <v>43854.0</v>
      </c>
      <c r="B192" s="14" t="s">
        <v>48</v>
      </c>
      <c r="C192" s="14" t="s">
        <v>1317</v>
      </c>
      <c r="D192" s="127" t="s">
        <v>303</v>
      </c>
      <c r="E192" s="33" t="s">
        <v>1318</v>
      </c>
    </row>
    <row r="193">
      <c r="A193" s="93">
        <v>43854.0</v>
      </c>
      <c r="B193" s="14" t="s">
        <v>62</v>
      </c>
      <c r="C193" s="14" t="s">
        <v>1319</v>
      </c>
      <c r="D193" s="127" t="s">
        <v>303</v>
      </c>
      <c r="E193" s="33" t="s">
        <v>1320</v>
      </c>
    </row>
    <row r="194">
      <c r="A194" s="93">
        <v>43854.0</v>
      </c>
      <c r="B194" s="14" t="s">
        <v>12</v>
      </c>
      <c r="C194" s="14" t="s">
        <v>1322</v>
      </c>
      <c r="D194" s="127" t="s">
        <v>303</v>
      </c>
      <c r="E194" s="33" t="s">
        <v>1323</v>
      </c>
    </row>
    <row r="195">
      <c r="A195" s="93">
        <v>43854.0</v>
      </c>
      <c r="B195" s="14" t="s">
        <v>40</v>
      </c>
      <c r="C195" s="14" t="s">
        <v>1324</v>
      </c>
      <c r="D195" s="127" t="s">
        <v>303</v>
      </c>
      <c r="E195" s="33" t="s">
        <v>1325</v>
      </c>
    </row>
    <row r="196">
      <c r="A196" s="93">
        <v>43854.0</v>
      </c>
      <c r="B196" s="14" t="s">
        <v>73</v>
      </c>
      <c r="C196" s="14" t="s">
        <v>1326</v>
      </c>
      <c r="D196" s="127" t="s">
        <v>303</v>
      </c>
      <c r="E196" s="33" t="s">
        <v>1327</v>
      </c>
    </row>
    <row r="197">
      <c r="A197" s="93">
        <v>43854.0</v>
      </c>
      <c r="B197" s="14" t="s">
        <v>59</v>
      </c>
      <c r="C197" s="14" t="s">
        <v>1328</v>
      </c>
      <c r="D197" s="127" t="s">
        <v>303</v>
      </c>
      <c r="E197" s="33" t="s">
        <v>1329</v>
      </c>
    </row>
    <row r="198">
      <c r="A198" s="93">
        <v>43854.0</v>
      </c>
      <c r="B198" s="14" t="s">
        <v>18</v>
      </c>
      <c r="C198" s="14" t="s">
        <v>1331</v>
      </c>
      <c r="D198" s="127" t="s">
        <v>303</v>
      </c>
      <c r="E198" s="33" t="s">
        <v>1332</v>
      </c>
    </row>
    <row r="199">
      <c r="A199" s="93">
        <v>43854.0</v>
      </c>
      <c r="B199" s="14" t="s">
        <v>42</v>
      </c>
      <c r="C199" s="14" t="s">
        <v>1333</v>
      </c>
      <c r="D199" s="127" t="s">
        <v>303</v>
      </c>
      <c r="E199" s="33" t="s">
        <v>1334</v>
      </c>
    </row>
    <row r="200">
      <c r="A200" s="93">
        <v>43854.0</v>
      </c>
      <c r="B200" s="14" t="s">
        <v>76</v>
      </c>
      <c r="C200" s="14" t="s">
        <v>1335</v>
      </c>
      <c r="D200" s="127" t="s">
        <v>303</v>
      </c>
      <c r="E200" s="33" t="s">
        <v>1336</v>
      </c>
    </row>
    <row r="201">
      <c r="A201" s="93">
        <v>43854.0</v>
      </c>
      <c r="B201" s="14" t="s">
        <v>52</v>
      </c>
      <c r="C201" s="14" t="s">
        <v>1337</v>
      </c>
      <c r="D201" s="127" t="s">
        <v>303</v>
      </c>
      <c r="E201" s="33" t="s">
        <v>1338</v>
      </c>
    </row>
    <row r="202">
      <c r="A202" s="93">
        <v>43854.0</v>
      </c>
      <c r="B202" s="14" t="s">
        <v>60</v>
      </c>
      <c r="C202" s="14" t="s">
        <v>1340</v>
      </c>
      <c r="D202" s="127" t="s">
        <v>303</v>
      </c>
      <c r="E202" s="33" t="s">
        <v>1341</v>
      </c>
    </row>
    <row r="203">
      <c r="A203" s="93">
        <v>43854.0</v>
      </c>
      <c r="B203" s="14" t="s">
        <v>8</v>
      </c>
      <c r="C203" s="14" t="s">
        <v>1342</v>
      </c>
      <c r="D203" s="98" t="s">
        <v>817</v>
      </c>
      <c r="E203" s="33" t="s">
        <v>1343</v>
      </c>
    </row>
    <row r="204">
      <c r="A204" s="93">
        <v>43854.0</v>
      </c>
      <c r="B204" s="14" t="s">
        <v>11</v>
      </c>
      <c r="C204" s="14" t="s">
        <v>1344</v>
      </c>
      <c r="D204" s="127" t="s">
        <v>303</v>
      </c>
      <c r="E204" s="33" t="s">
        <v>1345</v>
      </c>
    </row>
    <row r="205">
      <c r="A205" s="93">
        <v>43854.0</v>
      </c>
      <c r="B205" s="14" t="s">
        <v>16</v>
      </c>
      <c r="C205" s="14" t="s">
        <v>1346</v>
      </c>
      <c r="D205" s="98" t="s">
        <v>817</v>
      </c>
      <c r="E205" s="33" t="s">
        <v>1347</v>
      </c>
    </row>
    <row r="206">
      <c r="A206" s="93">
        <v>43854.0</v>
      </c>
      <c r="B206" s="14" t="s">
        <v>90</v>
      </c>
      <c r="C206" s="14" t="s">
        <v>1349</v>
      </c>
      <c r="D206" s="127" t="s">
        <v>303</v>
      </c>
      <c r="E206" s="33" t="s">
        <v>1350</v>
      </c>
    </row>
    <row r="207">
      <c r="A207" s="93">
        <v>43854.0</v>
      </c>
      <c r="B207" s="14" t="s">
        <v>137</v>
      </c>
      <c r="C207" s="14" t="s">
        <v>1351</v>
      </c>
      <c r="D207" s="127" t="s">
        <v>303</v>
      </c>
      <c r="E207" s="33" t="s">
        <v>1352</v>
      </c>
    </row>
    <row r="208">
      <c r="A208" s="93">
        <v>43854.0</v>
      </c>
      <c r="B208" s="14" t="s">
        <v>20</v>
      </c>
      <c r="C208" s="14" t="s">
        <v>1353</v>
      </c>
      <c r="D208" s="127" t="s">
        <v>303</v>
      </c>
      <c r="E208" s="33" t="s">
        <v>1354</v>
      </c>
    </row>
    <row r="209">
      <c r="A209" s="93">
        <v>43854.0</v>
      </c>
      <c r="B209" s="14" t="s">
        <v>48</v>
      </c>
      <c r="C209" s="14" t="s">
        <v>1355</v>
      </c>
      <c r="D209" s="127" t="s">
        <v>303</v>
      </c>
      <c r="E209" s="33" t="s">
        <v>1356</v>
      </c>
    </row>
    <row r="210">
      <c r="A210" s="95">
        <v>43855.0</v>
      </c>
      <c r="B210" s="136" t="s">
        <v>1149</v>
      </c>
      <c r="C210" s="136" t="s">
        <v>1148</v>
      </c>
      <c r="D210" s="84" t="s">
        <v>303</v>
      </c>
      <c r="E210" s="33" t="s">
        <v>1150</v>
      </c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</row>
    <row r="211">
      <c r="A211" s="95">
        <v>43855.0</v>
      </c>
      <c r="B211" s="118" t="s">
        <v>1149</v>
      </c>
      <c r="C211" s="118" t="s">
        <v>1151</v>
      </c>
      <c r="D211" s="84" t="s">
        <v>303</v>
      </c>
      <c r="E211" s="33" t="s">
        <v>1150</v>
      </c>
    </row>
    <row r="212">
      <c r="A212" s="95">
        <v>43855.0</v>
      </c>
      <c r="B212" s="96" t="s">
        <v>10</v>
      </c>
      <c r="C212" s="96" t="s">
        <v>1152</v>
      </c>
      <c r="D212" s="84" t="s">
        <v>303</v>
      </c>
      <c r="E212" s="33" t="s">
        <v>1153</v>
      </c>
    </row>
    <row r="213">
      <c r="A213" s="93">
        <v>43855.0</v>
      </c>
      <c r="B213" s="14" t="s">
        <v>42</v>
      </c>
      <c r="C213" s="14" t="s">
        <v>1359</v>
      </c>
      <c r="D213" s="127" t="s">
        <v>303</v>
      </c>
      <c r="E213" s="33" t="s">
        <v>1360</v>
      </c>
    </row>
    <row r="214">
      <c r="A214" s="93">
        <v>43855.0</v>
      </c>
      <c r="B214" s="14" t="s">
        <v>1362</v>
      </c>
      <c r="C214" s="140" t="s">
        <v>1363</v>
      </c>
      <c r="D214" s="127" t="s">
        <v>303</v>
      </c>
      <c r="E214" s="33" t="s">
        <v>1364</v>
      </c>
    </row>
    <row r="215">
      <c r="A215" s="93">
        <v>43855.0</v>
      </c>
      <c r="B215" s="14" t="s">
        <v>40</v>
      </c>
      <c r="C215" s="14" t="s">
        <v>1366</v>
      </c>
      <c r="D215" s="127" t="s">
        <v>303</v>
      </c>
      <c r="E215" s="33" t="s">
        <v>1367</v>
      </c>
    </row>
    <row r="216">
      <c r="A216" s="95">
        <v>43851.0</v>
      </c>
      <c r="B216" s="96" t="s">
        <v>14</v>
      </c>
      <c r="C216" s="118" t="s">
        <v>1154</v>
      </c>
      <c r="D216" s="84" t="s">
        <v>303</v>
      </c>
      <c r="E216" s="33" t="s">
        <v>1187</v>
      </c>
    </row>
    <row r="217">
      <c r="A217" s="95">
        <v>43851.0</v>
      </c>
      <c r="B217" s="96" t="s">
        <v>14</v>
      </c>
      <c r="C217" s="118" t="s">
        <v>1155</v>
      </c>
      <c r="D217" s="84" t="s">
        <v>303</v>
      </c>
      <c r="E217" s="33" t="s">
        <v>1187</v>
      </c>
    </row>
    <row r="218">
      <c r="A218" s="95">
        <v>43851.0</v>
      </c>
      <c r="B218" s="96" t="s">
        <v>14</v>
      </c>
      <c r="C218" s="118" t="s">
        <v>1369</v>
      </c>
      <c r="D218" s="84" t="s">
        <v>303</v>
      </c>
      <c r="E218" s="33" t="s">
        <v>1187</v>
      </c>
    </row>
    <row r="219">
      <c r="A219" s="95">
        <v>43851.0</v>
      </c>
      <c r="B219" s="96" t="s">
        <v>14</v>
      </c>
      <c r="C219" s="118" t="s">
        <v>1164</v>
      </c>
      <c r="D219" s="84" t="s">
        <v>303</v>
      </c>
      <c r="E219" s="33" t="s">
        <v>1187</v>
      </c>
    </row>
    <row r="220">
      <c r="A220" s="95">
        <v>43853.0</v>
      </c>
      <c r="B220" s="96" t="s">
        <v>14</v>
      </c>
      <c r="C220" s="118" t="s">
        <v>1169</v>
      </c>
      <c r="D220" s="84" t="s">
        <v>303</v>
      </c>
      <c r="E220" s="33" t="s">
        <v>1187</v>
      </c>
    </row>
    <row r="221">
      <c r="A221" s="95">
        <v>43854.0</v>
      </c>
      <c r="B221" s="96" t="s">
        <v>14</v>
      </c>
      <c r="C221" s="118" t="s">
        <v>1174</v>
      </c>
      <c r="D221" s="84" t="s">
        <v>303</v>
      </c>
      <c r="E221" s="33" t="s">
        <v>1187</v>
      </c>
    </row>
    <row r="222">
      <c r="A222" s="95">
        <v>43854.0</v>
      </c>
      <c r="B222" s="96" t="s">
        <v>14</v>
      </c>
      <c r="C222" s="118" t="s">
        <v>1177</v>
      </c>
      <c r="D222" s="84" t="s">
        <v>303</v>
      </c>
      <c r="E222" s="33" t="s">
        <v>1187</v>
      </c>
    </row>
    <row r="223">
      <c r="A223" s="95">
        <v>43854.0</v>
      </c>
      <c r="B223" s="96" t="s">
        <v>14</v>
      </c>
      <c r="C223" s="118" t="s">
        <v>1180</v>
      </c>
      <c r="D223" s="84" t="s">
        <v>303</v>
      </c>
      <c r="E223" s="33" t="s">
        <v>1187</v>
      </c>
    </row>
    <row r="224">
      <c r="A224" s="95">
        <v>43855.0</v>
      </c>
      <c r="B224" s="96" t="s">
        <v>14</v>
      </c>
      <c r="C224" s="118" t="s">
        <v>1183</v>
      </c>
      <c r="D224" s="84" t="s">
        <v>303</v>
      </c>
      <c r="E224" s="33" t="s">
        <v>1187</v>
      </c>
    </row>
    <row r="225">
      <c r="A225" s="95">
        <v>43855.0</v>
      </c>
      <c r="B225" s="96" t="s">
        <v>14</v>
      </c>
      <c r="C225" s="118" t="s">
        <v>1190</v>
      </c>
      <c r="D225" s="84" t="s">
        <v>303</v>
      </c>
      <c r="E225" s="33" t="s">
        <v>1192</v>
      </c>
    </row>
    <row r="226">
      <c r="A226" s="95">
        <v>43855.0</v>
      </c>
      <c r="B226" s="96" t="s">
        <v>109</v>
      </c>
      <c r="C226" s="118" t="s">
        <v>1193</v>
      </c>
      <c r="D226" s="84" t="s">
        <v>303</v>
      </c>
      <c r="E226" s="33" t="s">
        <v>1195</v>
      </c>
    </row>
    <row r="227">
      <c r="A227" s="95">
        <v>43855.0</v>
      </c>
      <c r="B227" s="96" t="s">
        <v>109</v>
      </c>
      <c r="C227" s="118" t="s">
        <v>1196</v>
      </c>
      <c r="D227" s="84" t="s">
        <v>303</v>
      </c>
      <c r="E227" s="33" t="s">
        <v>1195</v>
      </c>
    </row>
    <row r="228">
      <c r="A228" s="93">
        <v>43855.0</v>
      </c>
      <c r="B228" s="14" t="s">
        <v>54</v>
      </c>
      <c r="C228" s="14" t="s">
        <v>1372</v>
      </c>
      <c r="D228" s="127" t="s">
        <v>303</v>
      </c>
      <c r="E228" s="33" t="s">
        <v>1373</v>
      </c>
    </row>
    <row r="229">
      <c r="A229" s="95">
        <v>43855.0</v>
      </c>
      <c r="B229" s="96" t="s">
        <v>106</v>
      </c>
      <c r="C229" s="118" t="s">
        <v>1197</v>
      </c>
      <c r="D229" s="84" t="s">
        <v>303</v>
      </c>
      <c r="E229" s="33" t="s">
        <v>1195</v>
      </c>
    </row>
    <row r="230">
      <c r="A230" s="95">
        <v>43855.0</v>
      </c>
      <c r="B230" s="96" t="s">
        <v>106</v>
      </c>
      <c r="C230" s="118" t="s">
        <v>1201</v>
      </c>
      <c r="D230" s="84" t="s">
        <v>303</v>
      </c>
      <c r="E230" s="33" t="s">
        <v>1195</v>
      </c>
    </row>
    <row r="231">
      <c r="A231" s="95">
        <v>43855.0</v>
      </c>
      <c r="B231" s="96" t="s">
        <v>106</v>
      </c>
      <c r="C231" s="118" t="s">
        <v>1202</v>
      </c>
      <c r="D231" s="84" t="s">
        <v>303</v>
      </c>
      <c r="E231" s="33" t="s">
        <v>1195</v>
      </c>
    </row>
    <row r="232">
      <c r="A232" s="95">
        <v>43855.0</v>
      </c>
      <c r="B232" s="96" t="s">
        <v>106</v>
      </c>
      <c r="C232" s="118" t="s">
        <v>1205</v>
      </c>
      <c r="D232" s="84" t="s">
        <v>303</v>
      </c>
      <c r="E232" s="33" t="s">
        <v>1195</v>
      </c>
    </row>
    <row r="233">
      <c r="A233" s="95">
        <v>43855.0</v>
      </c>
      <c r="B233" s="96" t="s">
        <v>106</v>
      </c>
      <c r="C233" s="118" t="s">
        <v>1374</v>
      </c>
      <c r="D233" s="84" t="s">
        <v>303</v>
      </c>
      <c r="E233" s="33" t="s">
        <v>1195</v>
      </c>
    </row>
    <row r="234">
      <c r="A234" s="95">
        <v>43855.0</v>
      </c>
      <c r="B234" s="96" t="s">
        <v>106</v>
      </c>
      <c r="C234" s="118" t="s">
        <v>1375</v>
      </c>
      <c r="D234" s="84" t="s">
        <v>303</v>
      </c>
      <c r="E234" s="33" t="s">
        <v>1195</v>
      </c>
    </row>
    <row r="235">
      <c r="A235" s="95">
        <v>43855.0</v>
      </c>
      <c r="B235" s="96" t="s">
        <v>106</v>
      </c>
      <c r="C235" s="118" t="s">
        <v>1218</v>
      </c>
      <c r="D235" s="84" t="s">
        <v>303</v>
      </c>
      <c r="E235" s="33" t="s">
        <v>1195</v>
      </c>
    </row>
    <row r="236">
      <c r="A236" s="95">
        <v>43855.0</v>
      </c>
      <c r="B236" s="96" t="s">
        <v>106</v>
      </c>
      <c r="C236" s="118" t="s">
        <v>1221</v>
      </c>
      <c r="D236" s="84" t="s">
        <v>303</v>
      </c>
      <c r="E236" s="33" t="s">
        <v>1195</v>
      </c>
    </row>
    <row r="237">
      <c r="A237" s="95">
        <v>43855.0</v>
      </c>
      <c r="B237" s="96" t="s">
        <v>106</v>
      </c>
      <c r="C237" s="118" t="s">
        <v>1226</v>
      </c>
      <c r="D237" s="84" t="s">
        <v>303</v>
      </c>
      <c r="E237" s="33" t="s">
        <v>1195</v>
      </c>
    </row>
    <row r="238">
      <c r="A238" s="95">
        <v>43855.0</v>
      </c>
      <c r="B238" s="96" t="s">
        <v>106</v>
      </c>
      <c r="C238" s="118" t="s">
        <v>1230</v>
      </c>
      <c r="D238" s="84" t="s">
        <v>303</v>
      </c>
      <c r="E238" s="33" t="s">
        <v>1195</v>
      </c>
    </row>
    <row r="239">
      <c r="A239" s="93">
        <v>43855.0</v>
      </c>
      <c r="B239" s="14" t="s">
        <v>729</v>
      </c>
      <c r="C239" s="14" t="s">
        <v>1377</v>
      </c>
      <c r="D239" s="127" t="s">
        <v>303</v>
      </c>
      <c r="E239" s="33" t="s">
        <v>1378</v>
      </c>
    </row>
    <row r="240">
      <c r="A240" s="93">
        <v>43855.0</v>
      </c>
      <c r="B240" s="14" t="s">
        <v>206</v>
      </c>
      <c r="C240" s="14" t="s">
        <v>1379</v>
      </c>
      <c r="D240" s="127" t="s">
        <v>303</v>
      </c>
      <c r="E240" s="33" t="s">
        <v>1380</v>
      </c>
    </row>
    <row r="241">
      <c r="A241" s="93">
        <v>43855.0</v>
      </c>
      <c r="B241" s="14" t="s">
        <v>48</v>
      </c>
      <c r="C241" s="14" t="s">
        <v>1381</v>
      </c>
      <c r="D241" s="127" t="s">
        <v>303</v>
      </c>
      <c r="E241" s="33" t="s">
        <v>1382</v>
      </c>
    </row>
    <row r="242">
      <c r="A242" s="93">
        <v>43855.0</v>
      </c>
      <c r="B242" s="14" t="s">
        <v>10</v>
      </c>
      <c r="C242" s="14" t="s">
        <v>1383</v>
      </c>
      <c r="D242" s="127" t="s">
        <v>303</v>
      </c>
      <c r="E242" s="33" t="s">
        <v>1384</v>
      </c>
    </row>
    <row r="243">
      <c r="A243" s="95">
        <v>43855.0</v>
      </c>
      <c r="B243" s="96" t="s">
        <v>1234</v>
      </c>
      <c r="C243" s="118" t="s">
        <v>1385</v>
      </c>
      <c r="D243" s="84" t="s">
        <v>303</v>
      </c>
      <c r="E243" s="33" t="s">
        <v>1235</v>
      </c>
    </row>
    <row r="244">
      <c r="A244" s="95">
        <v>43855.0</v>
      </c>
      <c r="B244" s="96" t="s">
        <v>1234</v>
      </c>
      <c r="C244" s="118" t="s">
        <v>1238</v>
      </c>
      <c r="D244" s="84" t="s">
        <v>303</v>
      </c>
      <c r="E244" s="33" t="s">
        <v>1235</v>
      </c>
    </row>
    <row r="245">
      <c r="A245" s="95">
        <v>43855.0</v>
      </c>
      <c r="B245" s="96" t="s">
        <v>1234</v>
      </c>
      <c r="C245" s="118" t="s">
        <v>1245</v>
      </c>
      <c r="D245" s="84" t="s">
        <v>303</v>
      </c>
      <c r="E245" s="33" t="s">
        <v>1235</v>
      </c>
    </row>
    <row r="246">
      <c r="A246" s="95">
        <v>43855.0</v>
      </c>
      <c r="B246" s="96" t="s">
        <v>1234</v>
      </c>
      <c r="C246" s="118" t="s">
        <v>1250</v>
      </c>
      <c r="D246" s="84" t="s">
        <v>303</v>
      </c>
      <c r="E246" s="33" t="s">
        <v>1235</v>
      </c>
    </row>
    <row r="247">
      <c r="A247" s="95">
        <v>43855.0</v>
      </c>
      <c r="B247" s="96" t="s">
        <v>1234</v>
      </c>
      <c r="C247" s="118" t="s">
        <v>1254</v>
      </c>
      <c r="D247" s="84" t="s">
        <v>303</v>
      </c>
      <c r="E247" s="33" t="s">
        <v>1235</v>
      </c>
    </row>
    <row r="248">
      <c r="A248" s="95">
        <v>43855.0</v>
      </c>
      <c r="B248" s="96" t="s">
        <v>1234</v>
      </c>
      <c r="C248" s="118" t="s">
        <v>1256</v>
      </c>
      <c r="D248" s="84" t="s">
        <v>303</v>
      </c>
      <c r="E248" s="33" t="s">
        <v>1235</v>
      </c>
    </row>
    <row r="249">
      <c r="A249" s="93">
        <v>43855.0</v>
      </c>
      <c r="B249" s="14" t="s">
        <v>48</v>
      </c>
      <c r="C249" s="14" t="s">
        <v>1386</v>
      </c>
      <c r="D249" s="98" t="s">
        <v>817</v>
      </c>
      <c r="E249" s="33" t="s">
        <v>1387</v>
      </c>
    </row>
    <row r="250">
      <c r="A250" s="93">
        <v>43855.0</v>
      </c>
      <c r="B250" s="14" t="s">
        <v>67</v>
      </c>
      <c r="C250" s="14" t="s">
        <v>1388</v>
      </c>
      <c r="D250" s="98" t="s">
        <v>817</v>
      </c>
      <c r="E250" s="33" t="s">
        <v>1389</v>
      </c>
    </row>
    <row r="251">
      <c r="A251" s="93">
        <v>43855.0</v>
      </c>
      <c r="B251" s="14" t="s">
        <v>1390</v>
      </c>
      <c r="C251" s="14" t="s">
        <v>1392</v>
      </c>
      <c r="D251" s="98" t="s">
        <v>817</v>
      </c>
      <c r="E251" s="33" t="s">
        <v>1393</v>
      </c>
    </row>
    <row r="252">
      <c r="A252" s="143">
        <v>43851.0</v>
      </c>
      <c r="B252" s="144" t="s">
        <v>10</v>
      </c>
      <c r="C252" s="144" t="s">
        <v>1257</v>
      </c>
      <c r="D252" s="145" t="s">
        <v>303</v>
      </c>
      <c r="E252" s="33" t="s">
        <v>1258</v>
      </c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>
      <c r="A253" s="143">
        <v>43851.0</v>
      </c>
      <c r="B253" s="144" t="s">
        <v>10</v>
      </c>
      <c r="C253" s="144" t="s">
        <v>1264</v>
      </c>
      <c r="D253" s="145" t="s">
        <v>303</v>
      </c>
      <c r="E253" s="33" t="s">
        <v>1258</v>
      </c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>
      <c r="A254" s="143">
        <v>43855.0</v>
      </c>
      <c r="B254" s="144" t="s">
        <v>10</v>
      </c>
      <c r="C254" s="144" t="s">
        <v>1273</v>
      </c>
      <c r="D254" s="145" t="s">
        <v>303</v>
      </c>
      <c r="E254" s="33" t="s">
        <v>1258</v>
      </c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>
      <c r="A255" s="93">
        <v>43855.0</v>
      </c>
      <c r="B255" s="14" t="s">
        <v>10</v>
      </c>
      <c r="C255" s="14" t="s">
        <v>1396</v>
      </c>
      <c r="D255" s="98" t="s">
        <v>817</v>
      </c>
      <c r="E255" s="33" t="s">
        <v>1397</v>
      </c>
    </row>
    <row r="256">
      <c r="A256" s="93">
        <v>43855.0</v>
      </c>
      <c r="B256" s="14" t="s">
        <v>7</v>
      </c>
      <c r="C256" s="14" t="s">
        <v>1399</v>
      </c>
      <c r="D256" s="98" t="s">
        <v>817</v>
      </c>
      <c r="E256" s="33" t="s">
        <v>1400</v>
      </c>
    </row>
    <row r="257">
      <c r="A257" s="93">
        <v>43855.0</v>
      </c>
      <c r="B257" s="14" t="s">
        <v>43</v>
      </c>
      <c r="C257" s="14" t="s">
        <v>1401</v>
      </c>
      <c r="D257" s="98" t="s">
        <v>817</v>
      </c>
      <c r="E257" s="33" t="s">
        <v>1402</v>
      </c>
    </row>
    <row r="258">
      <c r="A258" s="93">
        <v>43855.0</v>
      </c>
      <c r="B258" s="14" t="s">
        <v>12</v>
      </c>
      <c r="C258" s="14" t="s">
        <v>1403</v>
      </c>
      <c r="D258" s="98" t="s">
        <v>817</v>
      </c>
      <c r="E258" s="33" t="s">
        <v>1404</v>
      </c>
    </row>
    <row r="259">
      <c r="A259" s="93">
        <v>43855.0</v>
      </c>
      <c r="B259" s="14" t="s">
        <v>40</v>
      </c>
      <c r="C259" s="14" t="s">
        <v>1405</v>
      </c>
      <c r="D259" s="127" t="s">
        <v>303</v>
      </c>
      <c r="E259" s="33" t="s">
        <v>1406</v>
      </c>
    </row>
    <row r="260">
      <c r="A260" s="93">
        <v>43855.0</v>
      </c>
      <c r="B260" s="14" t="s">
        <v>16</v>
      </c>
      <c r="C260" s="14" t="s">
        <v>1408</v>
      </c>
      <c r="D260" s="98" t="s">
        <v>817</v>
      </c>
      <c r="E260" s="33" t="s">
        <v>1409</v>
      </c>
    </row>
    <row r="261">
      <c r="A261" s="93">
        <v>43855.0</v>
      </c>
      <c r="B261" s="14" t="s">
        <v>42</v>
      </c>
      <c r="C261" s="14" t="s">
        <v>1411</v>
      </c>
      <c r="D261" s="98" t="s">
        <v>817</v>
      </c>
      <c r="E261" s="33" t="s">
        <v>1412</v>
      </c>
    </row>
    <row r="262">
      <c r="A262" s="93">
        <v>43855.0</v>
      </c>
      <c r="B262" s="14" t="s">
        <v>52</v>
      </c>
      <c r="C262" s="14" t="s">
        <v>1413</v>
      </c>
      <c r="D262" s="98" t="s">
        <v>817</v>
      </c>
      <c r="E262" s="33" t="s">
        <v>1412</v>
      </c>
    </row>
    <row r="263">
      <c r="A263" s="93">
        <v>43855.0</v>
      </c>
      <c r="B263" s="14" t="s">
        <v>60</v>
      </c>
      <c r="C263" s="14" t="s">
        <v>1414</v>
      </c>
      <c r="D263" s="98" t="s">
        <v>817</v>
      </c>
      <c r="E263" s="33" t="s">
        <v>1415</v>
      </c>
    </row>
    <row r="264">
      <c r="A264" s="93">
        <v>43855.0</v>
      </c>
      <c r="B264" s="14" t="s">
        <v>59</v>
      </c>
      <c r="C264" s="14" t="s">
        <v>1416</v>
      </c>
      <c r="D264" s="98" t="s">
        <v>817</v>
      </c>
      <c r="E264" s="33" t="s">
        <v>1417</v>
      </c>
    </row>
    <row r="265">
      <c r="A265" s="93">
        <v>43855.0</v>
      </c>
      <c r="B265" s="14" t="s">
        <v>73</v>
      </c>
      <c r="C265" s="14" t="s">
        <v>1419</v>
      </c>
      <c r="D265" s="98" t="s">
        <v>817</v>
      </c>
      <c r="E265" s="33" t="s">
        <v>1420</v>
      </c>
    </row>
    <row r="266">
      <c r="A266" s="93">
        <v>43855.0</v>
      </c>
      <c r="B266" s="14" t="s">
        <v>76</v>
      </c>
      <c r="C266" s="14" t="s">
        <v>1422</v>
      </c>
      <c r="D266" s="98" t="s">
        <v>817</v>
      </c>
      <c r="E266" s="33" t="s">
        <v>1423</v>
      </c>
    </row>
    <row r="267">
      <c r="A267" s="93">
        <v>43855.0</v>
      </c>
      <c r="B267" s="14" t="s">
        <v>18</v>
      </c>
      <c r="C267" s="14" t="s">
        <v>1269</v>
      </c>
      <c r="D267" s="98" t="s">
        <v>817</v>
      </c>
      <c r="E267" s="33" t="s">
        <v>1424</v>
      </c>
    </row>
    <row r="268">
      <c r="A268" s="93">
        <v>43855.0</v>
      </c>
      <c r="B268" s="14" t="s">
        <v>11</v>
      </c>
      <c r="C268" s="14" t="s">
        <v>1425</v>
      </c>
      <c r="D268" s="98" t="s">
        <v>817</v>
      </c>
      <c r="E268" s="33" t="s">
        <v>1426</v>
      </c>
    </row>
    <row r="269">
      <c r="A269" s="93">
        <v>43855.0</v>
      </c>
      <c r="B269" s="14" t="s">
        <v>109</v>
      </c>
      <c r="C269" s="14" t="s">
        <v>1428</v>
      </c>
      <c r="D269" s="127" t="s">
        <v>303</v>
      </c>
      <c r="E269" s="33" t="s">
        <v>1429</v>
      </c>
    </row>
    <row r="270">
      <c r="A270" s="95">
        <v>43855.0</v>
      </c>
      <c r="B270" s="96" t="s">
        <v>137</v>
      </c>
      <c r="C270" s="118" t="s">
        <v>1278</v>
      </c>
      <c r="D270" s="84" t="s">
        <v>303</v>
      </c>
      <c r="E270" s="33" t="s">
        <v>1279</v>
      </c>
    </row>
    <row r="271">
      <c r="A271" s="93">
        <v>43855.0</v>
      </c>
      <c r="B271" s="14" t="s">
        <v>148</v>
      </c>
      <c r="C271" s="14" t="s">
        <v>1431</v>
      </c>
      <c r="D271" s="127" t="s">
        <v>303</v>
      </c>
      <c r="E271" s="33" t="s">
        <v>1432</v>
      </c>
    </row>
    <row r="272">
      <c r="A272" s="93">
        <v>43855.0</v>
      </c>
      <c r="B272" s="14" t="s">
        <v>48</v>
      </c>
      <c r="C272" s="14" t="s">
        <v>1433</v>
      </c>
      <c r="D272" s="127" t="s">
        <v>303</v>
      </c>
      <c r="E272" s="33" t="s">
        <v>1434</v>
      </c>
    </row>
    <row r="273">
      <c r="A273" s="95">
        <v>43855.0</v>
      </c>
      <c r="B273" s="96" t="s">
        <v>65</v>
      </c>
      <c r="C273" s="118" t="s">
        <v>1284</v>
      </c>
      <c r="D273" s="84" t="s">
        <v>303</v>
      </c>
      <c r="E273" s="33" t="s">
        <v>1287</v>
      </c>
    </row>
    <row r="274">
      <c r="A274" s="93">
        <v>43855.0</v>
      </c>
      <c r="B274" s="14" t="s">
        <v>20</v>
      </c>
      <c r="C274" s="14" t="s">
        <v>1436</v>
      </c>
      <c r="D274" s="127" t="s">
        <v>303</v>
      </c>
      <c r="E274" s="33" t="s">
        <v>1437</v>
      </c>
    </row>
    <row r="275">
      <c r="A275" s="95">
        <v>43856.0</v>
      </c>
      <c r="B275" s="96" t="s">
        <v>14</v>
      </c>
      <c r="C275" s="118" t="s">
        <v>1291</v>
      </c>
      <c r="D275" s="84" t="s">
        <v>303</v>
      </c>
      <c r="E275" s="33" t="s">
        <v>1192</v>
      </c>
    </row>
    <row r="276">
      <c r="A276" s="95">
        <v>43856.0</v>
      </c>
      <c r="B276" s="96" t="s">
        <v>14</v>
      </c>
      <c r="C276" s="118" t="s">
        <v>1439</v>
      </c>
      <c r="D276" s="84" t="s">
        <v>303</v>
      </c>
      <c r="E276" s="33" t="s">
        <v>1192</v>
      </c>
    </row>
    <row r="277">
      <c r="A277" s="95">
        <v>43856.0</v>
      </c>
      <c r="B277" s="96" t="s">
        <v>14</v>
      </c>
      <c r="C277" s="118" t="s">
        <v>1297</v>
      </c>
      <c r="D277" s="84" t="s">
        <v>303</v>
      </c>
      <c r="E277" s="33" t="s">
        <v>1192</v>
      </c>
    </row>
    <row r="278">
      <c r="A278" s="93">
        <v>43855.0</v>
      </c>
      <c r="B278" s="14" t="s">
        <v>50</v>
      </c>
      <c r="C278" s="14" t="s">
        <v>1440</v>
      </c>
      <c r="D278" s="127" t="s">
        <v>303</v>
      </c>
      <c r="E278" s="33" t="s">
        <v>1441</v>
      </c>
    </row>
    <row r="279">
      <c r="A279" s="95">
        <v>43856.0</v>
      </c>
      <c r="B279" s="96" t="s">
        <v>734</v>
      </c>
      <c r="C279" s="118" t="s">
        <v>1304</v>
      </c>
      <c r="D279" s="84" t="s">
        <v>303</v>
      </c>
      <c r="E279" s="33" t="s">
        <v>1307</v>
      </c>
    </row>
    <row r="280">
      <c r="A280" s="95">
        <v>43856.0</v>
      </c>
      <c r="B280" s="96" t="s">
        <v>734</v>
      </c>
      <c r="C280" s="118" t="s">
        <v>1308</v>
      </c>
      <c r="D280" s="84" t="s">
        <v>303</v>
      </c>
      <c r="E280" s="33" t="s">
        <v>1307</v>
      </c>
    </row>
    <row r="281">
      <c r="A281" s="95">
        <v>43856.0</v>
      </c>
      <c r="B281" s="96" t="s">
        <v>734</v>
      </c>
      <c r="C281" s="118" t="s">
        <v>1309</v>
      </c>
      <c r="D281" s="84" t="s">
        <v>303</v>
      </c>
      <c r="E281" s="33" t="s">
        <v>1307</v>
      </c>
    </row>
    <row r="282">
      <c r="A282" s="95">
        <v>43856.0</v>
      </c>
      <c r="B282" s="96" t="s">
        <v>853</v>
      </c>
      <c r="C282" s="118" t="s">
        <v>1444</v>
      </c>
      <c r="D282" s="84" t="s">
        <v>303</v>
      </c>
      <c r="E282" s="33" t="s">
        <v>1445</v>
      </c>
    </row>
    <row r="283">
      <c r="A283" s="95">
        <v>43856.0</v>
      </c>
      <c r="B283" s="96" t="s">
        <v>106</v>
      </c>
      <c r="C283" s="118" t="s">
        <v>1310</v>
      </c>
      <c r="D283" s="84" t="s">
        <v>303</v>
      </c>
      <c r="E283" s="33" t="s">
        <v>1311</v>
      </c>
    </row>
    <row r="284">
      <c r="A284" s="95">
        <v>43856.0</v>
      </c>
      <c r="B284" s="96" t="s">
        <v>106</v>
      </c>
      <c r="C284" s="118" t="s">
        <v>1313</v>
      </c>
      <c r="D284" s="84" t="s">
        <v>303</v>
      </c>
      <c r="E284" s="33" t="s">
        <v>1311</v>
      </c>
    </row>
    <row r="285">
      <c r="A285" s="95">
        <v>43856.0</v>
      </c>
      <c r="B285" s="96" t="s">
        <v>106</v>
      </c>
      <c r="C285" s="118" t="s">
        <v>1315</v>
      </c>
      <c r="D285" s="84" t="s">
        <v>303</v>
      </c>
      <c r="E285" s="33" t="s">
        <v>1311</v>
      </c>
    </row>
    <row r="286">
      <c r="A286" s="95">
        <v>43856.0</v>
      </c>
      <c r="B286" s="96" t="s">
        <v>106</v>
      </c>
      <c r="C286" s="118" t="s">
        <v>1449</v>
      </c>
      <c r="D286" s="84" t="s">
        <v>303</v>
      </c>
      <c r="E286" s="33" t="s">
        <v>1311</v>
      </c>
    </row>
    <row r="287">
      <c r="A287" s="95">
        <v>43856.0</v>
      </c>
      <c r="B287" s="96" t="s">
        <v>106</v>
      </c>
      <c r="C287" s="118" t="s">
        <v>1330</v>
      </c>
      <c r="D287" s="84" t="s">
        <v>303</v>
      </c>
      <c r="E287" s="33" t="s">
        <v>1311</v>
      </c>
    </row>
    <row r="288">
      <c r="A288" s="95">
        <v>43856.0</v>
      </c>
      <c r="B288" s="96" t="s">
        <v>106</v>
      </c>
      <c r="C288" s="118" t="s">
        <v>1339</v>
      </c>
      <c r="D288" s="84" t="s">
        <v>303</v>
      </c>
      <c r="E288" s="33" t="s">
        <v>1311</v>
      </c>
    </row>
    <row r="289">
      <c r="A289" s="95">
        <v>43856.0</v>
      </c>
      <c r="B289" s="96" t="s">
        <v>106</v>
      </c>
      <c r="C289" s="118" t="s">
        <v>1348</v>
      </c>
      <c r="D289" s="84" t="s">
        <v>303</v>
      </c>
      <c r="E289" s="33" t="s">
        <v>1311</v>
      </c>
    </row>
    <row r="290">
      <c r="A290" s="93">
        <v>43856.0</v>
      </c>
      <c r="B290" s="14" t="s">
        <v>10</v>
      </c>
      <c r="C290" s="14" t="s">
        <v>1451</v>
      </c>
      <c r="D290" s="127" t="s">
        <v>303</v>
      </c>
      <c r="E290" s="33" t="s">
        <v>1441</v>
      </c>
    </row>
    <row r="291">
      <c r="A291" s="93">
        <v>43855.0</v>
      </c>
      <c r="B291" s="14" t="s">
        <v>40</v>
      </c>
      <c r="C291" s="14" t="s">
        <v>1452</v>
      </c>
      <c r="D291" s="127" t="s">
        <v>303</v>
      </c>
      <c r="E291" s="33" t="s">
        <v>1453</v>
      </c>
    </row>
    <row r="292">
      <c r="A292" s="93">
        <v>43855.0</v>
      </c>
      <c r="B292" s="14" t="s">
        <v>54</v>
      </c>
      <c r="C292" s="14" t="s">
        <v>1454</v>
      </c>
      <c r="D292" s="127" t="s">
        <v>303</v>
      </c>
      <c r="E292" s="33" t="s">
        <v>1455</v>
      </c>
    </row>
    <row r="293">
      <c r="A293" s="93">
        <v>43856.0</v>
      </c>
      <c r="B293" s="14" t="s">
        <v>48</v>
      </c>
      <c r="C293" s="14" t="s">
        <v>1457</v>
      </c>
      <c r="D293" s="127" t="s">
        <v>303</v>
      </c>
      <c r="E293" s="33" t="s">
        <v>1458</v>
      </c>
    </row>
    <row r="294">
      <c r="A294" s="93">
        <v>43856.0</v>
      </c>
      <c r="B294" s="14" t="s">
        <v>67</v>
      </c>
      <c r="C294" s="14" t="s">
        <v>1459</v>
      </c>
      <c r="D294" s="127" t="s">
        <v>303</v>
      </c>
      <c r="E294" s="33" t="s">
        <v>1460</v>
      </c>
    </row>
    <row r="295">
      <c r="A295" s="93">
        <v>43856.0</v>
      </c>
      <c r="B295" s="14" t="s">
        <v>50</v>
      </c>
      <c r="C295" s="14" t="s">
        <v>1461</v>
      </c>
      <c r="D295" s="127" t="s">
        <v>303</v>
      </c>
      <c r="E295" s="33" t="s">
        <v>669</v>
      </c>
    </row>
    <row r="296">
      <c r="A296" s="95">
        <v>43856.0</v>
      </c>
      <c r="B296" s="96" t="s">
        <v>828</v>
      </c>
      <c r="C296" s="118" t="s">
        <v>1462</v>
      </c>
      <c r="D296" s="84" t="s">
        <v>303</v>
      </c>
      <c r="E296" s="33" t="s">
        <v>1463</v>
      </c>
    </row>
    <row r="297">
      <c r="A297" s="93">
        <v>43856.0</v>
      </c>
      <c r="B297" s="14" t="s">
        <v>54</v>
      </c>
      <c r="C297" s="14" t="s">
        <v>1464</v>
      </c>
      <c r="D297" s="127" t="s">
        <v>303</v>
      </c>
      <c r="E297" s="33" t="s">
        <v>1465</v>
      </c>
    </row>
    <row r="298">
      <c r="A298" s="93">
        <v>43856.0</v>
      </c>
      <c r="B298" s="14" t="s">
        <v>10</v>
      </c>
      <c r="C298" s="14" t="s">
        <v>1467</v>
      </c>
      <c r="D298" s="127" t="s">
        <v>303</v>
      </c>
      <c r="E298" s="33" t="s">
        <v>1468</v>
      </c>
    </row>
    <row r="299">
      <c r="A299" s="95">
        <v>43856.0</v>
      </c>
      <c r="B299" s="96" t="s">
        <v>14</v>
      </c>
      <c r="C299" s="118" t="s">
        <v>1357</v>
      </c>
      <c r="D299" s="84" t="s">
        <v>303</v>
      </c>
      <c r="E299" s="33" t="s">
        <v>1358</v>
      </c>
    </row>
    <row r="300">
      <c r="A300" s="95">
        <v>43856.0</v>
      </c>
      <c r="B300" s="96" t="s">
        <v>41</v>
      </c>
      <c r="C300" s="118" t="s">
        <v>1361</v>
      </c>
      <c r="D300" s="84" t="s">
        <v>303</v>
      </c>
      <c r="E300" s="33" t="s">
        <v>1365</v>
      </c>
    </row>
    <row r="301">
      <c r="A301" s="95">
        <v>43856.0</v>
      </c>
      <c r="B301" s="96" t="s">
        <v>41</v>
      </c>
      <c r="C301" s="118" t="s">
        <v>1368</v>
      </c>
      <c r="D301" s="84" t="s">
        <v>303</v>
      </c>
      <c r="E301" s="33" t="s">
        <v>1365</v>
      </c>
    </row>
    <row r="302">
      <c r="A302" s="95">
        <v>43856.0</v>
      </c>
      <c r="B302" s="96" t="s">
        <v>41</v>
      </c>
      <c r="C302" s="118" t="s">
        <v>1370</v>
      </c>
      <c r="D302" s="84" t="s">
        <v>303</v>
      </c>
      <c r="E302" s="33" t="s">
        <v>1365</v>
      </c>
    </row>
    <row r="303">
      <c r="A303" s="93">
        <v>43856.0</v>
      </c>
      <c r="B303" s="14" t="s">
        <v>10</v>
      </c>
      <c r="C303" s="14" t="s">
        <v>1470</v>
      </c>
      <c r="D303" s="127" t="s">
        <v>303</v>
      </c>
      <c r="E303" s="33" t="s">
        <v>1471</v>
      </c>
    </row>
    <row r="304">
      <c r="A304" s="93">
        <v>43856.0</v>
      </c>
      <c r="B304" s="14" t="s">
        <v>48</v>
      </c>
      <c r="C304" s="14" t="s">
        <v>1472</v>
      </c>
      <c r="D304" s="127" t="s">
        <v>303</v>
      </c>
      <c r="E304" s="33" t="s">
        <v>1473</v>
      </c>
    </row>
    <row r="305">
      <c r="A305" s="91">
        <v>43856.0</v>
      </c>
      <c r="B305" s="14" t="s">
        <v>1474</v>
      </c>
      <c r="C305" s="14" t="s">
        <v>1476</v>
      </c>
      <c r="D305" s="127" t="s">
        <v>303</v>
      </c>
      <c r="E305" s="33" t="s">
        <v>1477</v>
      </c>
    </row>
    <row r="306">
      <c r="A306" s="91">
        <v>43856.0</v>
      </c>
      <c r="B306" s="14" t="s">
        <v>1390</v>
      </c>
      <c r="C306" s="14" t="s">
        <v>1478</v>
      </c>
      <c r="D306" s="127" t="s">
        <v>303</v>
      </c>
      <c r="E306" s="33" t="s">
        <v>1479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3"/>
    <hyperlink r:id="rId21" ref="E24"/>
    <hyperlink r:id="rId22" ref="E25"/>
    <hyperlink r:id="rId23" ref="E26"/>
    <hyperlink r:id="rId24" ref="E27"/>
    <hyperlink r:id="rId25" ref="E28"/>
    <hyperlink r:id="rId26" ref="E29"/>
    <hyperlink r:id="rId27" ref="E30"/>
    <hyperlink r:id="rId28" ref="E31"/>
    <hyperlink r:id="rId29" ref="E32"/>
    <hyperlink r:id="rId30" ref="E33"/>
    <hyperlink r:id="rId31" ref="E34"/>
    <hyperlink r:id="rId32" ref="E35"/>
    <hyperlink r:id="rId33" ref="E36"/>
    <hyperlink r:id="rId34" ref="E37"/>
    <hyperlink r:id="rId35" ref="E38"/>
    <hyperlink r:id="rId36" ref="E39"/>
    <hyperlink r:id="rId37" ref="E40"/>
    <hyperlink r:id="rId38" location="_rnd1579669764455" ref="E41"/>
    <hyperlink r:id="rId39" ref="E42"/>
    <hyperlink r:id="rId40" location="_rnd1579669997545" ref="E43"/>
    <hyperlink r:id="rId41" location="_rnd1579669997545" ref="E44"/>
    <hyperlink r:id="rId42" ref="E45"/>
    <hyperlink r:id="rId43" location="_rnd1579670405515" ref="E46"/>
    <hyperlink r:id="rId44" ref="E47"/>
    <hyperlink r:id="rId45" ref="E48"/>
    <hyperlink r:id="rId46" location="_rnd1579698987829" ref="E49"/>
    <hyperlink r:id="rId47" ref="E50"/>
    <hyperlink r:id="rId48" location="_rnd1579699253938" ref="E51"/>
    <hyperlink r:id="rId49" location="_rnd1579699253938" ref="E52"/>
    <hyperlink r:id="rId50" location="_rnd1579699591994" ref="E53"/>
    <hyperlink r:id="rId51" location="_rnd1579700071724" ref="E54"/>
    <hyperlink r:id="rId52" location="_rnd1579700150699" ref="E55"/>
    <hyperlink r:id="rId53" location="_rnd1579700189479" ref="E56"/>
    <hyperlink r:id="rId54" location="_rnd1579700373157" ref="E57"/>
    <hyperlink r:id="rId55" location="_rnd1579700655907" ref="E58"/>
    <hyperlink r:id="rId56" location="_rnd1579700789935" ref="E59"/>
    <hyperlink r:id="rId57" location="_rnd1579700789935" ref="E60"/>
    <hyperlink r:id="rId58" location="_rnd1579700789935" ref="E61"/>
    <hyperlink r:id="rId59" location="_rnd1579701110319" ref="E62"/>
    <hyperlink r:id="rId60" location="_rnd1579701274138" ref="E63"/>
    <hyperlink r:id="rId61" location="_rnd1579701274138" ref="E64"/>
    <hyperlink r:id="rId62" location="_rnd1579701703144" ref="E65"/>
    <hyperlink r:id="rId63" location="_rnd1579701703144" ref="E66"/>
    <hyperlink r:id="rId64" location="_rnd1579701703144" ref="E67"/>
    <hyperlink r:id="rId65" location="_rnd1579701703144" ref="E68"/>
    <hyperlink r:id="rId66" ref="E69"/>
    <hyperlink r:id="rId67" location="_rnd1579733299141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location="_rnd1579750975842" ref="E77"/>
    <hyperlink r:id="rId75" location="_rnd1579750975842" ref="E78"/>
    <hyperlink r:id="rId76" location="_rnd1579750975842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location="_rnd1579799359339" ref="E117"/>
    <hyperlink r:id="rId115" location="_rnd1579799463202" ref="E118"/>
    <hyperlink r:id="rId116" location="_rnd1579799593264" ref="E119"/>
    <hyperlink r:id="rId117" location="_rnd1579799658694" ref="E120"/>
    <hyperlink r:id="rId118" location="_rnd1579799658694" ref="E121"/>
    <hyperlink r:id="rId119" location="_rnd1579799658694" ref="E122"/>
    <hyperlink r:id="rId120" location="_rnd1579802134846" ref="E123"/>
    <hyperlink r:id="rId121" location="_rnd1579802134846" ref="E124"/>
    <hyperlink r:id="rId122" location="_rnd1579802498122" ref="E125"/>
    <hyperlink r:id="rId123" location="_rnd1579802636408" ref="E126"/>
    <hyperlink r:id="rId124" ref="E127"/>
    <hyperlink r:id="rId125" ref="E128"/>
    <hyperlink r:id="rId126" ref="E129"/>
    <hyperlink r:id="rId127" location="_rnd1579841448443" ref="E130"/>
    <hyperlink r:id="rId128" ref="E131"/>
    <hyperlink r:id="rId129" ref="E132"/>
    <hyperlink r:id="rId130" location="_rnd1579841579350" ref="E133"/>
    <hyperlink r:id="rId131" location="_rnd1579841641945" ref="E134"/>
    <hyperlink r:id="rId132" location="_rnd1579841691491" ref="E135"/>
    <hyperlink r:id="rId133" location="_rnd1579841747586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location="_rnd1579842993201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location="_rnd1579891629753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location="_rnd1579892660712" ref="E172"/>
    <hyperlink r:id="rId170" location="_rnd1579892798890" ref="E173"/>
    <hyperlink r:id="rId171" location="_rnd1579918848310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</hyperlinks>
  <drawing r:id="rId30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" t="s">
        <v>1482</v>
      </c>
      <c r="B1" s="14">
        <v>3.0</v>
      </c>
      <c r="C1" s="33" t="s">
        <v>1483</v>
      </c>
    </row>
    <row r="2">
      <c r="A2" s="14" t="s">
        <v>1484</v>
      </c>
      <c r="B2" s="14">
        <v>5.5</v>
      </c>
      <c r="C2" s="33" t="s">
        <v>1485</v>
      </c>
    </row>
    <row r="3">
      <c r="A3" s="14" t="s">
        <v>1486</v>
      </c>
      <c r="B3" s="14">
        <v>0.11</v>
      </c>
      <c r="C3" s="14" t="s">
        <v>1487</v>
      </c>
    </row>
    <row r="4">
      <c r="A4" s="14" t="s">
        <v>1488</v>
      </c>
      <c r="B4" s="147">
        <f>(1+B3*B1)*(1+B3*B2)</f>
        <v>2.13465</v>
      </c>
      <c r="C4" s="33" t="s">
        <v>1490</v>
      </c>
    </row>
    <row r="5">
      <c r="A5" s="14" t="s">
        <v>1491</v>
      </c>
      <c r="B5" s="148" t="s">
        <v>1492</v>
      </c>
      <c r="C5" s="33" t="s">
        <v>1493</v>
      </c>
    </row>
  </sheetData>
  <hyperlinks>
    <hyperlink r:id="rId1" ref="C1"/>
    <hyperlink r:id="rId2" ref="C2"/>
    <hyperlink r:id="rId3" ref="C4"/>
    <hyperlink r:id="rId4" ref="C5"/>
  </hyperlinks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14.14"/>
    <col customWidth="1" min="4" max="6" width="11.0"/>
    <col customWidth="1" min="7" max="7" width="14.14"/>
  </cols>
  <sheetData>
    <row r="1">
      <c r="A1" s="149" t="s">
        <v>17</v>
      </c>
      <c r="B1" s="148" t="s">
        <v>2</v>
      </c>
      <c r="C1" s="148" t="s">
        <v>1497</v>
      </c>
      <c r="D1" s="148" t="s">
        <v>3</v>
      </c>
      <c r="E1" s="148" t="s">
        <v>5</v>
      </c>
      <c r="F1" s="148" t="s">
        <v>1498</v>
      </c>
      <c r="G1" s="148" t="s">
        <v>1499</v>
      </c>
      <c r="H1" s="14" t="s">
        <v>1500</v>
      </c>
    </row>
    <row r="2">
      <c r="A2" s="149">
        <v>43847.0</v>
      </c>
      <c r="B2" s="148" t="s">
        <v>101</v>
      </c>
      <c r="C2" s="148" t="s">
        <v>104</v>
      </c>
      <c r="D2" s="148">
        <v>1.0</v>
      </c>
      <c r="E2" s="148" t="s">
        <v>9</v>
      </c>
      <c r="F2" s="148">
        <v>1.0</v>
      </c>
      <c r="G2" s="148">
        <v>1.0</v>
      </c>
      <c r="I2" s="14" t="s">
        <v>1501</v>
      </c>
    </row>
    <row r="3">
      <c r="A3" s="149">
        <v>43847.0</v>
      </c>
      <c r="B3" s="148" t="s">
        <v>101</v>
      </c>
      <c r="C3" s="148" t="s">
        <v>102</v>
      </c>
      <c r="D3" s="148">
        <v>2.0</v>
      </c>
      <c r="E3" s="148" t="s">
        <v>9</v>
      </c>
      <c r="F3" s="148">
        <v>1.0</v>
      </c>
      <c r="G3" s="148">
        <v>1.0</v>
      </c>
      <c r="I3" s="14" t="s">
        <v>1502</v>
      </c>
    </row>
    <row r="4">
      <c r="A4" s="149">
        <v>43847.0</v>
      </c>
      <c r="B4" s="148" t="s">
        <v>101</v>
      </c>
      <c r="C4" s="148" t="s">
        <v>122</v>
      </c>
      <c r="D4" s="148">
        <v>1.0</v>
      </c>
      <c r="E4" s="148" t="s">
        <v>9</v>
      </c>
      <c r="F4" s="148">
        <v>1.0</v>
      </c>
      <c r="G4" s="148">
        <v>1.0</v>
      </c>
      <c r="I4" s="14" t="s">
        <v>1503</v>
      </c>
    </row>
    <row r="5">
      <c r="A5" s="149">
        <v>43847.0</v>
      </c>
      <c r="B5" s="148" t="s">
        <v>101</v>
      </c>
      <c r="C5" s="148" t="s">
        <v>107</v>
      </c>
      <c r="D5" s="148">
        <v>1.0</v>
      </c>
      <c r="E5" s="148" t="s">
        <v>9</v>
      </c>
      <c r="F5" s="148">
        <v>1.0</v>
      </c>
      <c r="G5" s="148">
        <v>1.0</v>
      </c>
    </row>
    <row r="6">
      <c r="A6" s="149">
        <v>43846.0</v>
      </c>
      <c r="B6" s="148" t="s">
        <v>58</v>
      </c>
      <c r="C6" s="148" t="s">
        <v>61</v>
      </c>
      <c r="D6" s="148">
        <v>4.0</v>
      </c>
      <c r="E6" s="148" t="s">
        <v>9</v>
      </c>
      <c r="F6" s="148">
        <v>0.0</v>
      </c>
      <c r="G6" s="148">
        <v>1.0</v>
      </c>
    </row>
    <row r="7">
      <c r="A7" s="149">
        <v>43847.0</v>
      </c>
      <c r="B7" s="148" t="s">
        <v>58</v>
      </c>
      <c r="C7" s="148" t="s">
        <v>61</v>
      </c>
      <c r="D7" s="148">
        <v>17.0</v>
      </c>
      <c r="E7" s="148" t="s">
        <v>9</v>
      </c>
      <c r="F7" s="148">
        <v>0.0</v>
      </c>
      <c r="G7" s="148">
        <v>1.0</v>
      </c>
    </row>
    <row r="8">
      <c r="A8" s="149">
        <v>43848.0</v>
      </c>
      <c r="B8" s="148" t="s">
        <v>58</v>
      </c>
      <c r="C8" s="148" t="s">
        <v>61</v>
      </c>
      <c r="D8" s="148">
        <v>59.0</v>
      </c>
      <c r="E8" s="148" t="s">
        <v>9</v>
      </c>
      <c r="F8" s="148">
        <v>0.0</v>
      </c>
      <c r="G8" s="148">
        <v>1.0</v>
      </c>
    </row>
    <row r="9">
      <c r="A9" s="149">
        <v>43849.0</v>
      </c>
      <c r="B9" s="148" t="s">
        <v>58</v>
      </c>
      <c r="C9" s="148" t="s">
        <v>61</v>
      </c>
      <c r="D9" s="148">
        <v>77.0</v>
      </c>
      <c r="E9" s="148" t="s">
        <v>9</v>
      </c>
      <c r="F9" s="148">
        <v>0.0</v>
      </c>
      <c r="G9" s="148">
        <v>1.0</v>
      </c>
    </row>
    <row r="10">
      <c r="A10" s="149">
        <v>43849.0</v>
      </c>
      <c r="B10" s="148" t="s">
        <v>760</v>
      </c>
      <c r="C10" s="148" t="s">
        <v>9</v>
      </c>
      <c r="D10" s="2">
        <v>2.0</v>
      </c>
      <c r="E10" s="148" t="s">
        <v>9</v>
      </c>
      <c r="F10" s="2">
        <v>1.0</v>
      </c>
      <c r="G10" s="148">
        <v>1.0</v>
      </c>
    </row>
    <row r="11">
      <c r="A11" s="149">
        <v>43850.0</v>
      </c>
      <c r="B11" s="148" t="s">
        <v>127</v>
      </c>
      <c r="C11" s="148" t="s">
        <v>129</v>
      </c>
      <c r="D11" s="2">
        <v>8.0</v>
      </c>
      <c r="E11" s="148" t="s">
        <v>9</v>
      </c>
      <c r="F11" s="2" t="s">
        <v>9</v>
      </c>
      <c r="G11" s="148">
        <v>1.0</v>
      </c>
    </row>
    <row r="12">
      <c r="A12" s="149">
        <v>43850.0</v>
      </c>
      <c r="B12" s="148" t="s">
        <v>127</v>
      </c>
      <c r="C12" s="148" t="s">
        <v>135</v>
      </c>
      <c r="D12" s="2">
        <v>3.0</v>
      </c>
      <c r="E12" s="148" t="s">
        <v>9</v>
      </c>
      <c r="F12" s="2" t="s">
        <v>9</v>
      </c>
      <c r="G12" s="148">
        <v>1.0</v>
      </c>
    </row>
    <row r="13">
      <c r="A13" s="149">
        <v>43850.0</v>
      </c>
      <c r="B13" s="148" t="s">
        <v>127</v>
      </c>
      <c r="C13" s="148" t="s">
        <v>146</v>
      </c>
      <c r="D13" s="2">
        <v>1.0</v>
      </c>
      <c r="E13" s="148" t="s">
        <v>9</v>
      </c>
      <c r="F13" s="2" t="s">
        <v>9</v>
      </c>
      <c r="G13" s="148">
        <v>1.0</v>
      </c>
    </row>
    <row r="14">
      <c r="A14" s="149">
        <v>43850.0</v>
      </c>
      <c r="B14" s="148" t="s">
        <v>127</v>
      </c>
      <c r="C14" s="148" t="s">
        <v>140</v>
      </c>
      <c r="D14" s="2">
        <v>1.0</v>
      </c>
      <c r="E14" s="148" t="s">
        <v>9</v>
      </c>
      <c r="F14" s="2" t="s">
        <v>9</v>
      </c>
      <c r="G14" s="148">
        <v>1.0</v>
      </c>
    </row>
    <row r="15">
      <c r="A15" s="149">
        <v>43851.0</v>
      </c>
      <c r="B15" s="148" t="s">
        <v>766</v>
      </c>
      <c r="C15" s="148" t="s">
        <v>766</v>
      </c>
      <c r="D15" s="148">
        <v>2.0</v>
      </c>
      <c r="E15" s="148" t="s">
        <v>9</v>
      </c>
      <c r="F15" s="148" t="s">
        <v>9</v>
      </c>
      <c r="G15" s="148">
        <v>1.0</v>
      </c>
    </row>
    <row r="16">
      <c r="A16" s="149">
        <v>43851.0</v>
      </c>
      <c r="B16" s="148" t="s">
        <v>763</v>
      </c>
      <c r="C16" s="148" t="s">
        <v>9</v>
      </c>
      <c r="D16" s="2">
        <v>3.0</v>
      </c>
      <c r="E16" s="148" t="s">
        <v>9</v>
      </c>
      <c r="F16" s="2">
        <v>1.0</v>
      </c>
      <c r="G16" s="148">
        <v>1.0</v>
      </c>
    </row>
    <row r="17">
      <c r="A17" s="149">
        <v>43851.0</v>
      </c>
      <c r="B17" s="148" t="s">
        <v>763</v>
      </c>
      <c r="C17" s="148" t="s">
        <v>9</v>
      </c>
      <c r="D17" s="2">
        <v>1.0</v>
      </c>
      <c r="E17" s="148" t="s">
        <v>9</v>
      </c>
      <c r="F17" s="2">
        <v>0.0</v>
      </c>
      <c r="G17" s="148">
        <v>1.0</v>
      </c>
    </row>
    <row r="18">
      <c r="A18" s="149">
        <v>43851.0</v>
      </c>
      <c r="B18" s="148" t="s">
        <v>174</v>
      </c>
      <c r="C18" s="148" t="s">
        <v>179</v>
      </c>
      <c r="D18" s="148">
        <v>1.0</v>
      </c>
      <c r="E18" s="148" t="s">
        <v>9</v>
      </c>
      <c r="F18" s="148">
        <v>1.0</v>
      </c>
      <c r="G18" s="148">
        <v>1.0</v>
      </c>
    </row>
    <row r="19">
      <c r="A19" s="149">
        <v>43851.0</v>
      </c>
      <c r="B19" s="148" t="s">
        <v>770</v>
      </c>
      <c r="C19" s="148" t="s">
        <v>1507</v>
      </c>
      <c r="D19" s="148">
        <v>2.0</v>
      </c>
      <c r="E19" s="148" t="s">
        <v>9</v>
      </c>
      <c r="F19" s="148">
        <v>1.0</v>
      </c>
      <c r="G19" s="148">
        <v>1.0</v>
      </c>
    </row>
    <row r="20">
      <c r="A20" s="149">
        <v>43851.0</v>
      </c>
      <c r="B20" s="148" t="s">
        <v>770</v>
      </c>
      <c r="C20" s="148" t="s">
        <v>1508</v>
      </c>
      <c r="D20" s="148">
        <v>2.0</v>
      </c>
      <c r="E20" s="148" t="s">
        <v>9</v>
      </c>
      <c r="F20" s="148">
        <v>1.0</v>
      </c>
      <c r="G20" s="148">
        <v>1.0</v>
      </c>
    </row>
    <row r="21">
      <c r="A21" s="149">
        <v>43851.0</v>
      </c>
      <c r="B21" s="148" t="s">
        <v>770</v>
      </c>
      <c r="C21" s="148" t="s">
        <v>1509</v>
      </c>
      <c r="D21" s="148">
        <v>1.0</v>
      </c>
      <c r="E21" s="148" t="s">
        <v>9</v>
      </c>
      <c r="F21" s="148">
        <v>1.0</v>
      </c>
      <c r="G21" s="148">
        <v>1.0</v>
      </c>
    </row>
    <row r="22">
      <c r="A22" s="149">
        <v>43851.0</v>
      </c>
      <c r="B22" s="148" t="s">
        <v>770</v>
      </c>
      <c r="C22" s="148" t="s">
        <v>146</v>
      </c>
      <c r="D22" s="148">
        <v>1.0</v>
      </c>
      <c r="E22" s="148" t="s">
        <v>9</v>
      </c>
      <c r="F22" s="148">
        <v>1.0</v>
      </c>
      <c r="G22" s="148">
        <v>1.0</v>
      </c>
    </row>
    <row r="23">
      <c r="A23" s="149">
        <v>43851.0</v>
      </c>
      <c r="B23" s="148" t="s">
        <v>311</v>
      </c>
      <c r="C23" s="148" t="s">
        <v>312</v>
      </c>
      <c r="D23" s="148">
        <v>1.0</v>
      </c>
      <c r="E23" s="148" t="s">
        <v>9</v>
      </c>
      <c r="F23" s="148">
        <v>1.0</v>
      </c>
      <c r="G23" s="148">
        <v>1.0</v>
      </c>
    </row>
    <row r="24">
      <c r="A24" s="149">
        <v>43851.0</v>
      </c>
      <c r="B24" s="148" t="s">
        <v>127</v>
      </c>
      <c r="C24" s="148" t="s">
        <v>129</v>
      </c>
      <c r="D24" s="148">
        <v>1.0</v>
      </c>
      <c r="E24" s="148" t="s">
        <v>9</v>
      </c>
      <c r="F24" s="148">
        <v>1.0</v>
      </c>
      <c r="G24" s="148">
        <v>1.0</v>
      </c>
    </row>
    <row r="25">
      <c r="A25" s="149">
        <v>43851.0</v>
      </c>
      <c r="B25" s="148" t="s">
        <v>127</v>
      </c>
      <c r="C25" s="148" t="s">
        <v>135</v>
      </c>
      <c r="D25" s="148">
        <v>1.0</v>
      </c>
      <c r="E25" s="148" t="s">
        <v>9</v>
      </c>
      <c r="F25" s="148">
        <v>1.0</v>
      </c>
      <c r="G25" s="148">
        <v>1.0</v>
      </c>
    </row>
    <row r="26">
      <c r="A26" s="149">
        <v>43851.0</v>
      </c>
      <c r="B26" s="148" t="s">
        <v>127</v>
      </c>
      <c r="C26" s="148" t="s">
        <v>146</v>
      </c>
      <c r="D26" s="148">
        <v>1.0</v>
      </c>
      <c r="E26" s="148" t="s">
        <v>9</v>
      </c>
      <c r="F26" s="148">
        <v>1.0</v>
      </c>
      <c r="G26" s="148">
        <v>1.0</v>
      </c>
    </row>
    <row r="27">
      <c r="A27" s="149">
        <v>43851.0</v>
      </c>
      <c r="B27" s="148" t="s">
        <v>760</v>
      </c>
      <c r="C27" s="148" t="s">
        <v>9</v>
      </c>
      <c r="D27" s="148">
        <v>5.0</v>
      </c>
      <c r="E27" s="148" t="s">
        <v>9</v>
      </c>
      <c r="F27" s="148" t="s">
        <v>9</v>
      </c>
      <c r="G27" s="148">
        <v>1.0</v>
      </c>
    </row>
    <row r="28">
      <c r="A28" s="149">
        <v>43851.0</v>
      </c>
      <c r="B28" s="148" t="s">
        <v>357</v>
      </c>
      <c r="C28" s="148" t="s">
        <v>375</v>
      </c>
      <c r="D28" s="148">
        <v>1.0</v>
      </c>
      <c r="E28" s="148" t="s">
        <v>9</v>
      </c>
      <c r="F28" s="148">
        <v>1.0</v>
      </c>
      <c r="G28" s="148">
        <v>1.0</v>
      </c>
    </row>
    <row r="29">
      <c r="A29" s="149">
        <v>43851.0</v>
      </c>
      <c r="B29" s="148" t="s">
        <v>504</v>
      </c>
      <c r="C29" s="148" t="s">
        <v>505</v>
      </c>
      <c r="D29" s="148">
        <v>1.0</v>
      </c>
      <c r="E29" s="148" t="s">
        <v>9</v>
      </c>
      <c r="F29" s="148">
        <v>1.0</v>
      </c>
      <c r="G29" s="148">
        <v>1.0</v>
      </c>
    </row>
    <row r="30">
      <c r="A30" s="149">
        <v>43851.0</v>
      </c>
      <c r="B30" s="148" t="s">
        <v>219</v>
      </c>
      <c r="C30" s="148" t="s">
        <v>220</v>
      </c>
      <c r="D30" s="148">
        <v>1.0</v>
      </c>
      <c r="E30" s="148" t="s">
        <v>9</v>
      </c>
      <c r="F30" s="148">
        <v>1.0</v>
      </c>
      <c r="G30" s="148">
        <v>1.0</v>
      </c>
    </row>
    <row r="31">
      <c r="A31" s="149">
        <v>43851.0</v>
      </c>
      <c r="B31" s="148" t="s">
        <v>311</v>
      </c>
      <c r="C31" s="148" t="s">
        <v>314</v>
      </c>
      <c r="D31" s="148">
        <v>1.0</v>
      </c>
      <c r="E31" s="148" t="s">
        <v>9</v>
      </c>
      <c r="F31" s="148">
        <v>1.0</v>
      </c>
      <c r="G31" s="148">
        <v>1.0</v>
      </c>
    </row>
    <row r="32">
      <c r="A32" s="149">
        <v>43852.0</v>
      </c>
      <c r="B32" s="148" t="s">
        <v>285</v>
      </c>
      <c r="C32" s="148" t="s">
        <v>297</v>
      </c>
      <c r="D32" s="148">
        <v>1.0</v>
      </c>
      <c r="E32" s="148" t="s">
        <v>9</v>
      </c>
      <c r="F32" s="148">
        <v>1.0</v>
      </c>
      <c r="G32" s="148">
        <v>1.0</v>
      </c>
    </row>
    <row r="33">
      <c r="A33" s="149">
        <v>43852.0</v>
      </c>
      <c r="B33" s="148" t="s">
        <v>285</v>
      </c>
      <c r="C33" s="148" t="s">
        <v>9</v>
      </c>
      <c r="D33" s="148">
        <v>1.0</v>
      </c>
      <c r="E33" s="148" t="s">
        <v>9</v>
      </c>
      <c r="F33" s="148">
        <v>1.0</v>
      </c>
      <c r="G33" s="148">
        <v>1.0</v>
      </c>
    </row>
    <row r="34">
      <c r="A34" s="149">
        <v>43850.0</v>
      </c>
      <c r="B34" s="148" t="s">
        <v>249</v>
      </c>
      <c r="C34" s="148" t="s">
        <v>250</v>
      </c>
      <c r="D34" s="2">
        <v>2.0</v>
      </c>
      <c r="E34" s="148" t="s">
        <v>9</v>
      </c>
      <c r="F34" s="148">
        <v>1.0</v>
      </c>
      <c r="G34" s="148">
        <v>1.0</v>
      </c>
    </row>
    <row r="35">
      <c r="A35" s="149">
        <v>43851.0</v>
      </c>
      <c r="B35" s="148" t="s">
        <v>763</v>
      </c>
      <c r="C35" s="148" t="s">
        <v>763</v>
      </c>
      <c r="D35" s="150">
        <v>3.0</v>
      </c>
      <c r="E35" s="148" t="s">
        <v>9</v>
      </c>
      <c r="F35" s="148">
        <v>1.0</v>
      </c>
      <c r="G35" s="148">
        <v>1.0</v>
      </c>
      <c r="H35" s="96"/>
      <c r="I35" s="26" t="s">
        <v>1511</v>
      </c>
    </row>
    <row r="36">
      <c r="A36" s="149">
        <v>43851.0</v>
      </c>
      <c r="B36" s="148" t="s">
        <v>127</v>
      </c>
      <c r="C36" s="148" t="s">
        <v>131</v>
      </c>
      <c r="D36" s="151">
        <v>2.0</v>
      </c>
      <c r="E36" s="148" t="s">
        <v>9</v>
      </c>
      <c r="F36" s="148">
        <v>1.0</v>
      </c>
      <c r="G36" s="148">
        <v>1.0</v>
      </c>
      <c r="I36" s="26" t="s">
        <v>1513</v>
      </c>
    </row>
    <row r="37">
      <c r="A37" s="149">
        <v>43851.0</v>
      </c>
      <c r="B37" s="148" t="s">
        <v>127</v>
      </c>
      <c r="C37" s="148" t="s">
        <v>129</v>
      </c>
      <c r="D37" s="151">
        <v>4.0</v>
      </c>
      <c r="E37" s="148" t="s">
        <v>9</v>
      </c>
      <c r="F37" s="148">
        <v>1.0</v>
      </c>
      <c r="G37" s="148">
        <v>1.0</v>
      </c>
    </row>
    <row r="38">
      <c r="A38" s="149">
        <v>43851.0</v>
      </c>
      <c r="B38" s="148" t="s">
        <v>127</v>
      </c>
      <c r="C38" s="148" t="s">
        <v>133</v>
      </c>
      <c r="D38" s="151">
        <v>1.0</v>
      </c>
      <c r="E38" s="148" t="s">
        <v>9</v>
      </c>
      <c r="F38" s="148">
        <v>1.0</v>
      </c>
      <c r="G38" s="148">
        <v>1.0</v>
      </c>
    </row>
    <row r="39">
      <c r="A39" s="149">
        <v>43851.0</v>
      </c>
      <c r="B39" s="148" t="s">
        <v>127</v>
      </c>
      <c r="C39" s="148" t="s">
        <v>160</v>
      </c>
      <c r="D39" s="151">
        <v>2.0</v>
      </c>
      <c r="E39" s="148" t="s">
        <v>9</v>
      </c>
      <c r="F39" s="148">
        <v>1.0</v>
      </c>
      <c r="G39" s="148">
        <v>1.0</v>
      </c>
    </row>
    <row r="40">
      <c r="A40" s="149">
        <v>43852.0</v>
      </c>
      <c r="B40" s="148" t="s">
        <v>766</v>
      </c>
      <c r="C40" s="151" t="s">
        <v>9</v>
      </c>
      <c r="D40" s="151">
        <v>2.0</v>
      </c>
      <c r="E40" s="148" t="s">
        <v>9</v>
      </c>
      <c r="F40" s="148">
        <v>1.0</v>
      </c>
      <c r="G40" s="148">
        <v>1.0</v>
      </c>
    </row>
    <row r="41">
      <c r="A41" s="149">
        <v>43852.0</v>
      </c>
      <c r="B41" s="148" t="s">
        <v>554</v>
      </c>
      <c r="C41" s="148" t="s">
        <v>555</v>
      </c>
      <c r="D41" s="151" t="s">
        <v>9</v>
      </c>
      <c r="E41" s="148">
        <v>1.0</v>
      </c>
      <c r="F41" s="148">
        <v>1.0</v>
      </c>
      <c r="G41" s="148">
        <v>1.0</v>
      </c>
    </row>
    <row r="42">
      <c r="A42" s="149">
        <v>43852.0</v>
      </c>
      <c r="B42" s="148" t="s">
        <v>554</v>
      </c>
      <c r="C42" s="148" t="s">
        <v>557</v>
      </c>
      <c r="D42" s="151" t="s">
        <v>9</v>
      </c>
      <c r="E42" s="148">
        <v>1.0</v>
      </c>
      <c r="F42" s="148">
        <v>1.0</v>
      </c>
      <c r="G42" s="148">
        <v>1.0</v>
      </c>
    </row>
    <row r="43">
      <c r="A43" s="152">
        <v>43852.0</v>
      </c>
      <c r="B43" s="148" t="s">
        <v>582</v>
      </c>
      <c r="C43" s="148" t="s">
        <v>9</v>
      </c>
      <c r="D43" s="151">
        <v>4.0</v>
      </c>
      <c r="E43" s="148" t="s">
        <v>9</v>
      </c>
      <c r="F43" s="151">
        <v>1.0</v>
      </c>
      <c r="G43" s="148">
        <v>1.0</v>
      </c>
      <c r="H43" s="96"/>
    </row>
    <row r="44">
      <c r="A44" s="149">
        <v>43852.0</v>
      </c>
      <c r="B44" s="148" t="s">
        <v>249</v>
      </c>
      <c r="C44" s="148" t="s">
        <v>250</v>
      </c>
      <c r="D44" s="151">
        <v>1.0</v>
      </c>
      <c r="E44" s="148" t="s">
        <v>9</v>
      </c>
      <c r="F44" s="148" t="s">
        <v>9</v>
      </c>
      <c r="G44" s="148">
        <v>1.0</v>
      </c>
    </row>
    <row r="45">
      <c r="A45" s="149">
        <v>43852.0</v>
      </c>
      <c r="B45" s="148" t="s">
        <v>249</v>
      </c>
      <c r="C45" s="148" t="s">
        <v>266</v>
      </c>
      <c r="D45" s="151">
        <v>1.0</v>
      </c>
      <c r="E45" s="148" t="s">
        <v>9</v>
      </c>
      <c r="F45" s="148" t="s">
        <v>9</v>
      </c>
      <c r="G45" s="148">
        <v>1.0</v>
      </c>
    </row>
    <row r="46">
      <c r="A46" s="149">
        <v>43852.0</v>
      </c>
      <c r="B46" s="148" t="s">
        <v>415</v>
      </c>
      <c r="C46" s="148" t="s">
        <v>416</v>
      </c>
      <c r="D46" s="151">
        <v>1.0</v>
      </c>
      <c r="E46" s="148" t="s">
        <v>9</v>
      </c>
      <c r="F46" s="148">
        <v>1.0</v>
      </c>
      <c r="G46" s="148">
        <v>1.0</v>
      </c>
    </row>
    <row r="47">
      <c r="A47" s="149">
        <v>43852.0</v>
      </c>
      <c r="B47" s="148" t="s">
        <v>663</v>
      </c>
      <c r="C47" s="148" t="s">
        <v>668</v>
      </c>
      <c r="D47" s="151">
        <v>1.0</v>
      </c>
      <c r="E47" s="148" t="s">
        <v>9</v>
      </c>
      <c r="F47" s="148">
        <v>1.0</v>
      </c>
      <c r="G47" s="148">
        <v>1.0</v>
      </c>
    </row>
    <row r="48">
      <c r="A48" s="149">
        <v>43852.0</v>
      </c>
      <c r="B48" s="148" t="s">
        <v>219</v>
      </c>
      <c r="C48" s="148" t="s">
        <v>228</v>
      </c>
      <c r="D48" s="151">
        <v>2.0</v>
      </c>
      <c r="E48" s="148" t="s">
        <v>9</v>
      </c>
      <c r="F48" s="148">
        <v>1.0</v>
      </c>
      <c r="G48" s="148">
        <v>1.0</v>
      </c>
    </row>
    <row r="49">
      <c r="A49" s="149">
        <v>43852.0</v>
      </c>
      <c r="B49" s="148" t="s">
        <v>219</v>
      </c>
      <c r="C49" s="148" t="s">
        <v>228</v>
      </c>
      <c r="D49" s="151">
        <v>1.0</v>
      </c>
      <c r="E49" s="148" t="s">
        <v>9</v>
      </c>
      <c r="F49" s="148">
        <v>0.0</v>
      </c>
      <c r="G49" s="148">
        <v>1.0</v>
      </c>
    </row>
    <row r="50">
      <c r="A50" s="7">
        <v>43851.0</v>
      </c>
      <c r="B50" s="1" t="s">
        <v>609</v>
      </c>
      <c r="C50" s="1" t="s">
        <v>618</v>
      </c>
      <c r="D50" s="1">
        <v>1.0</v>
      </c>
      <c r="E50" s="148" t="s">
        <v>9</v>
      </c>
      <c r="F50" s="154">
        <v>1.0</v>
      </c>
      <c r="G50" s="154">
        <v>1.0</v>
      </c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</row>
    <row r="51">
      <c r="A51" s="149">
        <v>43852.0</v>
      </c>
      <c r="B51" s="148" t="s">
        <v>311</v>
      </c>
      <c r="C51" s="148" t="s">
        <v>312</v>
      </c>
      <c r="D51" s="151">
        <v>1.0</v>
      </c>
      <c r="E51" s="148" t="s">
        <v>9</v>
      </c>
      <c r="F51" s="148">
        <v>1.0</v>
      </c>
      <c r="G51" s="148">
        <v>1.0</v>
      </c>
    </row>
    <row r="52">
      <c r="A52" s="149">
        <v>43852.0</v>
      </c>
      <c r="B52" s="148" t="s">
        <v>311</v>
      </c>
      <c r="C52" s="148" t="s">
        <v>318</v>
      </c>
      <c r="D52" s="151">
        <v>2.0</v>
      </c>
      <c r="E52" s="148" t="s">
        <v>9</v>
      </c>
      <c r="F52" s="148">
        <v>1.0</v>
      </c>
      <c r="G52" s="148">
        <v>1.0</v>
      </c>
    </row>
    <row r="53">
      <c r="A53" s="149">
        <v>43852.0</v>
      </c>
      <c r="B53" s="148" t="s">
        <v>681</v>
      </c>
      <c r="C53" s="148" t="s">
        <v>681</v>
      </c>
      <c r="D53" s="151">
        <v>1.0</v>
      </c>
      <c r="E53" s="148" t="s">
        <v>9</v>
      </c>
      <c r="F53" s="148">
        <v>1.0</v>
      </c>
      <c r="G53" s="148">
        <v>1.0</v>
      </c>
    </row>
    <row r="54">
      <c r="A54" s="149">
        <v>43852.0</v>
      </c>
      <c r="B54" s="156" t="s">
        <v>457</v>
      </c>
      <c r="C54" s="148" t="s">
        <v>458</v>
      </c>
      <c r="D54" s="151">
        <v>1.0</v>
      </c>
      <c r="E54" s="148" t="s">
        <v>9</v>
      </c>
      <c r="F54" s="148">
        <v>1.0</v>
      </c>
      <c r="G54" s="148">
        <v>1.0</v>
      </c>
    </row>
    <row r="55">
      <c r="A55" s="149">
        <v>43852.0</v>
      </c>
      <c r="B55" s="156" t="s">
        <v>457</v>
      </c>
      <c r="C55" s="148" t="s">
        <v>470</v>
      </c>
      <c r="D55" s="151">
        <v>1.0</v>
      </c>
      <c r="E55" s="148" t="s">
        <v>9</v>
      </c>
      <c r="F55" s="148">
        <v>1.0</v>
      </c>
      <c r="G55" s="148">
        <v>1.0</v>
      </c>
    </row>
    <row r="56">
      <c r="A56" s="149">
        <v>43852.0</v>
      </c>
      <c r="B56" s="148" t="s">
        <v>174</v>
      </c>
      <c r="C56" s="148" t="s">
        <v>179</v>
      </c>
      <c r="D56" s="151">
        <v>1.0</v>
      </c>
      <c r="E56" s="148" t="s">
        <v>9</v>
      </c>
      <c r="F56" s="148">
        <v>1.0</v>
      </c>
      <c r="G56" s="148">
        <v>1.0</v>
      </c>
    </row>
    <row r="57">
      <c r="A57" s="149">
        <v>43852.0</v>
      </c>
      <c r="B57" s="148" t="s">
        <v>174</v>
      </c>
      <c r="C57" s="148" t="s">
        <v>209</v>
      </c>
      <c r="D57" s="151">
        <v>1.0</v>
      </c>
      <c r="E57" s="148" t="s">
        <v>9</v>
      </c>
      <c r="F57" s="148">
        <v>1.0</v>
      </c>
      <c r="G57" s="148">
        <v>1.0</v>
      </c>
    </row>
    <row r="58">
      <c r="A58" s="149">
        <v>43852.0</v>
      </c>
      <c r="B58" s="148" t="s">
        <v>174</v>
      </c>
      <c r="C58" s="148" t="s">
        <v>202</v>
      </c>
      <c r="D58" s="151">
        <v>1.0</v>
      </c>
      <c r="E58" s="148" t="s">
        <v>9</v>
      </c>
      <c r="F58" s="148">
        <v>1.0</v>
      </c>
      <c r="G58" s="148">
        <v>1.0</v>
      </c>
    </row>
    <row r="59">
      <c r="A59" s="149">
        <v>43852.0</v>
      </c>
      <c r="B59" s="148" t="s">
        <v>174</v>
      </c>
      <c r="C59" s="148" t="s">
        <v>1520</v>
      </c>
      <c r="D59" s="151">
        <v>1.0</v>
      </c>
      <c r="E59" s="148" t="s">
        <v>9</v>
      </c>
      <c r="F59" s="148">
        <v>1.0</v>
      </c>
      <c r="G59" s="148">
        <v>1.0</v>
      </c>
    </row>
    <row r="60">
      <c r="A60" s="149">
        <v>43852.0</v>
      </c>
      <c r="B60" s="148" t="s">
        <v>357</v>
      </c>
      <c r="C60" s="148" t="s">
        <v>358</v>
      </c>
      <c r="D60" s="151">
        <v>1.0</v>
      </c>
      <c r="E60" s="148" t="s">
        <v>9</v>
      </c>
      <c r="F60" s="148">
        <v>1.0</v>
      </c>
      <c r="G60" s="148">
        <v>1.0</v>
      </c>
    </row>
    <row r="61">
      <c r="A61" s="149">
        <v>43852.0</v>
      </c>
      <c r="B61" s="148" t="s">
        <v>479</v>
      </c>
      <c r="C61" s="148" t="s">
        <v>9</v>
      </c>
      <c r="D61" s="151">
        <v>1.0</v>
      </c>
      <c r="E61" s="148" t="s">
        <v>9</v>
      </c>
      <c r="F61" s="148">
        <v>1.0</v>
      </c>
      <c r="G61" s="148">
        <v>1.0</v>
      </c>
      <c r="H61" s="14">
        <v>1.0</v>
      </c>
    </row>
    <row r="62">
      <c r="A62" s="149">
        <v>43852.0</v>
      </c>
      <c r="B62" s="148" t="s">
        <v>760</v>
      </c>
      <c r="C62" s="148" t="s">
        <v>9</v>
      </c>
      <c r="D62" s="151">
        <v>4.0</v>
      </c>
      <c r="E62" s="148" t="s">
        <v>9</v>
      </c>
      <c r="F62" s="148" t="s">
        <v>9</v>
      </c>
      <c r="G62" s="148">
        <v>1.0</v>
      </c>
    </row>
    <row r="63">
      <c r="A63" s="149">
        <v>43852.0</v>
      </c>
      <c r="B63" s="148" t="s">
        <v>389</v>
      </c>
      <c r="C63" s="148" t="s">
        <v>390</v>
      </c>
      <c r="D63" s="151">
        <v>1.0</v>
      </c>
      <c r="E63" s="148" t="s">
        <v>9</v>
      </c>
      <c r="F63" s="148">
        <v>1.0</v>
      </c>
      <c r="G63" s="148">
        <v>1.0</v>
      </c>
      <c r="H63" s="14">
        <v>1.0</v>
      </c>
    </row>
    <row r="64">
      <c r="A64" s="149">
        <v>43852.0</v>
      </c>
      <c r="B64" s="148" t="s">
        <v>529</v>
      </c>
      <c r="C64" s="148" t="s">
        <v>539</v>
      </c>
      <c r="D64" s="151">
        <v>1.0</v>
      </c>
      <c r="E64" s="148" t="s">
        <v>9</v>
      </c>
      <c r="F64" s="148">
        <v>1.0</v>
      </c>
      <c r="G64" s="148">
        <v>1.0</v>
      </c>
      <c r="H64" s="14">
        <v>1.0</v>
      </c>
    </row>
    <row r="65">
      <c r="A65" s="149">
        <v>43852.0</v>
      </c>
      <c r="B65" s="2" t="s">
        <v>457</v>
      </c>
      <c r="C65" s="148" t="s">
        <v>9</v>
      </c>
      <c r="D65" s="151">
        <v>3.0</v>
      </c>
      <c r="E65" s="148" t="s">
        <v>9</v>
      </c>
      <c r="F65" s="148">
        <v>1.0</v>
      </c>
      <c r="G65" s="148">
        <v>1.0</v>
      </c>
    </row>
    <row r="66">
      <c r="A66" s="149">
        <v>43852.0</v>
      </c>
      <c r="B66" s="148" t="s">
        <v>763</v>
      </c>
      <c r="C66" s="148" t="s">
        <v>9</v>
      </c>
      <c r="D66" s="151">
        <v>7.0</v>
      </c>
      <c r="E66" s="148" t="s">
        <v>9</v>
      </c>
      <c r="F66" s="148">
        <v>1.0</v>
      </c>
      <c r="G66" s="148">
        <v>1.0</v>
      </c>
    </row>
    <row r="67">
      <c r="A67" s="149">
        <v>43852.0</v>
      </c>
      <c r="B67" s="148" t="s">
        <v>357</v>
      </c>
      <c r="C67" s="148" t="s">
        <v>360</v>
      </c>
      <c r="D67" s="151">
        <v>2.0</v>
      </c>
      <c r="E67" s="148" t="s">
        <v>9</v>
      </c>
      <c r="F67" s="148">
        <v>1.0</v>
      </c>
      <c r="G67" s="148">
        <v>1.0</v>
      </c>
    </row>
    <row r="68">
      <c r="A68" s="149">
        <v>43852.0</v>
      </c>
      <c r="B68" s="148" t="s">
        <v>357</v>
      </c>
      <c r="C68" s="148" t="s">
        <v>362</v>
      </c>
      <c r="D68" s="151">
        <v>2.0</v>
      </c>
      <c r="E68" s="148" t="s">
        <v>9</v>
      </c>
      <c r="F68" s="148">
        <v>1.0</v>
      </c>
      <c r="G68" s="148">
        <v>1.0</v>
      </c>
    </row>
    <row r="69">
      <c r="A69" s="149">
        <v>43852.0</v>
      </c>
      <c r="B69" s="2" t="s">
        <v>311</v>
      </c>
      <c r="C69" s="148" t="s">
        <v>9</v>
      </c>
      <c r="D69" s="151">
        <v>3.0</v>
      </c>
      <c r="E69" s="148" t="s">
        <v>9</v>
      </c>
      <c r="F69" s="151">
        <v>1.0</v>
      </c>
      <c r="G69" s="148">
        <v>1.0</v>
      </c>
    </row>
    <row r="70">
      <c r="A70" s="149">
        <v>43852.0</v>
      </c>
      <c r="B70" s="148" t="s">
        <v>127</v>
      </c>
      <c r="C70" s="148" t="s">
        <v>142</v>
      </c>
      <c r="D70" s="151">
        <v>1.0</v>
      </c>
      <c r="E70" s="148" t="s">
        <v>9</v>
      </c>
      <c r="F70" s="151" t="s">
        <v>9</v>
      </c>
      <c r="G70" s="148">
        <v>1.0</v>
      </c>
      <c r="H70" s="14">
        <v>1.0</v>
      </c>
    </row>
    <row r="71">
      <c r="A71" s="149">
        <v>43852.0</v>
      </c>
      <c r="B71" s="148" t="s">
        <v>127</v>
      </c>
      <c r="C71" s="148" t="s">
        <v>151</v>
      </c>
      <c r="D71" s="151">
        <v>1.0</v>
      </c>
      <c r="E71" s="148" t="s">
        <v>9</v>
      </c>
      <c r="F71" s="151" t="s">
        <v>9</v>
      </c>
      <c r="G71" s="148">
        <v>1.0</v>
      </c>
      <c r="H71" s="14">
        <v>1.0</v>
      </c>
    </row>
    <row r="72">
      <c r="A72" s="149">
        <v>43852.0</v>
      </c>
      <c r="B72" s="148" t="s">
        <v>127</v>
      </c>
      <c r="C72" s="148" t="s">
        <v>131</v>
      </c>
      <c r="D72" s="151">
        <v>3.0</v>
      </c>
      <c r="E72" s="148" t="s">
        <v>9</v>
      </c>
      <c r="F72" s="151" t="s">
        <v>9</v>
      </c>
      <c r="G72" s="148">
        <v>1.0</v>
      </c>
    </row>
    <row r="73">
      <c r="A73" s="149">
        <v>43852.0</v>
      </c>
      <c r="B73" s="148" t="s">
        <v>127</v>
      </c>
      <c r="C73" s="148" t="s">
        <v>129</v>
      </c>
      <c r="D73" s="151">
        <v>1.0</v>
      </c>
      <c r="E73" s="148" t="s">
        <v>9</v>
      </c>
      <c r="F73" s="151" t="s">
        <v>9</v>
      </c>
      <c r="G73" s="148">
        <v>1.0</v>
      </c>
    </row>
    <row r="74">
      <c r="A74" s="149">
        <v>43852.0</v>
      </c>
      <c r="B74" s="148" t="s">
        <v>730</v>
      </c>
      <c r="C74" s="148" t="s">
        <v>731</v>
      </c>
      <c r="D74" s="151">
        <v>1.0</v>
      </c>
      <c r="E74" s="148" t="s">
        <v>9</v>
      </c>
      <c r="F74" s="151">
        <v>1.0</v>
      </c>
      <c r="G74" s="148">
        <v>1.0</v>
      </c>
      <c r="H74" s="14">
        <v>1.0</v>
      </c>
    </row>
    <row r="75">
      <c r="A75" s="149">
        <v>43852.0</v>
      </c>
      <c r="B75" s="148" t="s">
        <v>415</v>
      </c>
      <c r="C75" s="148" t="s">
        <v>421</v>
      </c>
      <c r="D75" s="151">
        <v>1.0</v>
      </c>
      <c r="E75" s="148" t="s">
        <v>9</v>
      </c>
      <c r="F75" s="151">
        <v>1.0</v>
      </c>
      <c r="G75" s="148">
        <v>1.0</v>
      </c>
      <c r="H75" s="14">
        <v>1.0</v>
      </c>
    </row>
    <row r="76">
      <c r="A76" s="149">
        <v>43852.0</v>
      </c>
      <c r="B76" s="148" t="s">
        <v>415</v>
      </c>
      <c r="C76" s="148" t="s">
        <v>419</v>
      </c>
      <c r="D76" s="151">
        <v>1.0</v>
      </c>
      <c r="E76" s="148" t="s">
        <v>9</v>
      </c>
      <c r="F76" s="151">
        <v>1.0</v>
      </c>
      <c r="G76" s="148">
        <v>1.0</v>
      </c>
      <c r="H76" s="14">
        <v>1.0</v>
      </c>
    </row>
    <row r="77">
      <c r="A77" s="149">
        <v>43852.0</v>
      </c>
      <c r="B77" s="148" t="s">
        <v>415</v>
      </c>
      <c r="C77" s="148" t="s">
        <v>427</v>
      </c>
      <c r="D77" s="151">
        <v>1.0</v>
      </c>
      <c r="E77" s="148" t="s">
        <v>9</v>
      </c>
      <c r="F77" s="151">
        <v>1.0</v>
      </c>
      <c r="G77" s="148">
        <v>1.0</v>
      </c>
      <c r="H77" s="14">
        <v>1.0</v>
      </c>
    </row>
    <row r="78">
      <c r="A78" s="149">
        <v>43852.0</v>
      </c>
      <c r="B78" s="2" t="s">
        <v>554</v>
      </c>
      <c r="C78" s="148" t="s">
        <v>9</v>
      </c>
      <c r="D78" s="151">
        <v>1.0</v>
      </c>
      <c r="E78" s="148" t="s">
        <v>9</v>
      </c>
      <c r="F78" s="151">
        <v>1.0</v>
      </c>
      <c r="G78" s="148">
        <v>1.0</v>
      </c>
    </row>
    <row r="79">
      <c r="A79" s="149">
        <v>43852.0</v>
      </c>
      <c r="B79" s="148" t="s">
        <v>219</v>
      </c>
      <c r="C79" s="148" t="s">
        <v>220</v>
      </c>
      <c r="D79" s="151">
        <v>3.0</v>
      </c>
      <c r="E79" s="148" t="s">
        <v>9</v>
      </c>
      <c r="F79" s="151">
        <v>1.0</v>
      </c>
      <c r="G79" s="148">
        <v>1.0</v>
      </c>
    </row>
    <row r="80">
      <c r="A80" s="149">
        <v>43852.0</v>
      </c>
      <c r="B80" s="148" t="s">
        <v>219</v>
      </c>
      <c r="C80" s="148" t="s">
        <v>239</v>
      </c>
      <c r="D80" s="151">
        <v>1.0</v>
      </c>
      <c r="E80" s="148" t="s">
        <v>9</v>
      </c>
      <c r="F80" s="151">
        <v>1.0</v>
      </c>
      <c r="G80" s="148">
        <v>1.0</v>
      </c>
    </row>
    <row r="81">
      <c r="A81" s="149">
        <v>43852.0</v>
      </c>
      <c r="B81" s="148" t="s">
        <v>219</v>
      </c>
      <c r="C81" s="148" t="s">
        <v>243</v>
      </c>
      <c r="D81" s="151">
        <v>1.0</v>
      </c>
      <c r="E81" s="148" t="s">
        <v>9</v>
      </c>
      <c r="F81" s="151">
        <v>1.0</v>
      </c>
      <c r="G81" s="148">
        <v>1.0</v>
      </c>
    </row>
    <row r="82">
      <c r="A82" s="149">
        <v>43852.0</v>
      </c>
      <c r="B82" s="148" t="s">
        <v>692</v>
      </c>
      <c r="C82" s="148" t="s">
        <v>1524</v>
      </c>
      <c r="D82" s="151">
        <v>1.0</v>
      </c>
      <c r="E82" s="148" t="s">
        <v>9</v>
      </c>
      <c r="F82" s="151">
        <v>1.0</v>
      </c>
      <c r="G82" s="148">
        <v>1.0</v>
      </c>
    </row>
    <row r="83">
      <c r="A83" s="149">
        <v>43852.0</v>
      </c>
      <c r="B83" s="148" t="s">
        <v>770</v>
      </c>
      <c r="C83" s="148" t="s">
        <v>9</v>
      </c>
      <c r="D83" s="151">
        <v>3.0</v>
      </c>
      <c r="E83" s="148" t="s">
        <v>9</v>
      </c>
      <c r="F83" s="151">
        <v>1.0</v>
      </c>
      <c r="G83" s="148">
        <v>1.0</v>
      </c>
    </row>
    <row r="84">
      <c r="A84" s="149">
        <v>43852.0</v>
      </c>
      <c r="B84" s="148" t="s">
        <v>249</v>
      </c>
      <c r="C84" s="148" t="s">
        <v>266</v>
      </c>
      <c r="D84" s="151">
        <v>1.0</v>
      </c>
      <c r="E84" s="148" t="s">
        <v>9</v>
      </c>
      <c r="F84" s="151" t="s">
        <v>9</v>
      </c>
      <c r="G84" s="148">
        <v>1.0</v>
      </c>
      <c r="H84" s="14">
        <v>1.0</v>
      </c>
    </row>
    <row r="85">
      <c r="A85" s="149">
        <v>43852.0</v>
      </c>
      <c r="B85" s="148" t="s">
        <v>249</v>
      </c>
      <c r="C85" s="148" t="s">
        <v>278</v>
      </c>
      <c r="D85" s="151">
        <v>1.0</v>
      </c>
      <c r="E85" s="148" t="s">
        <v>9</v>
      </c>
      <c r="F85" s="151" t="s">
        <v>9</v>
      </c>
      <c r="G85" s="148">
        <v>1.0</v>
      </c>
      <c r="H85" s="14">
        <v>1.0</v>
      </c>
    </row>
    <row r="86">
      <c r="A86" s="149">
        <v>43852.0</v>
      </c>
      <c r="B86" s="148" t="s">
        <v>249</v>
      </c>
      <c r="C86" s="148" t="s">
        <v>252</v>
      </c>
      <c r="D86" s="151">
        <v>1.0</v>
      </c>
      <c r="E86" s="148" t="s">
        <v>9</v>
      </c>
      <c r="F86" s="151" t="s">
        <v>9</v>
      </c>
      <c r="G86" s="148">
        <v>1.0</v>
      </c>
      <c r="H86" s="14">
        <v>1.0</v>
      </c>
    </row>
    <row r="87">
      <c r="A87" s="149">
        <v>43852.0</v>
      </c>
      <c r="B87" s="148" t="s">
        <v>249</v>
      </c>
      <c r="C87" s="148" t="s">
        <v>256</v>
      </c>
      <c r="D87" s="151">
        <v>1.0</v>
      </c>
      <c r="E87" s="148" t="s">
        <v>9</v>
      </c>
      <c r="F87" s="151" t="s">
        <v>9</v>
      </c>
      <c r="G87" s="148">
        <v>1.0</v>
      </c>
      <c r="H87" s="14">
        <v>1.0</v>
      </c>
    </row>
    <row r="88">
      <c r="A88" s="149">
        <v>43852.0</v>
      </c>
      <c r="B88" s="148" t="s">
        <v>249</v>
      </c>
      <c r="C88" s="148" t="s">
        <v>250</v>
      </c>
      <c r="D88" s="151">
        <v>4.0</v>
      </c>
      <c r="E88" s="148" t="s">
        <v>9</v>
      </c>
      <c r="F88" s="151" t="s">
        <v>9</v>
      </c>
      <c r="G88" s="148">
        <v>1.0</v>
      </c>
    </row>
    <row r="89">
      <c r="A89" s="149">
        <v>43852.0</v>
      </c>
      <c r="B89" s="2" t="s">
        <v>663</v>
      </c>
      <c r="C89" s="148" t="s">
        <v>9</v>
      </c>
      <c r="D89" s="151">
        <v>2.0</v>
      </c>
      <c r="E89" s="148" t="s">
        <v>9</v>
      </c>
      <c r="F89" s="151">
        <v>1.0</v>
      </c>
      <c r="G89" s="148">
        <v>1.0</v>
      </c>
    </row>
    <row r="90">
      <c r="A90" s="149">
        <v>43852.0</v>
      </c>
      <c r="B90" s="148" t="s">
        <v>285</v>
      </c>
      <c r="C90" s="148" t="s">
        <v>286</v>
      </c>
      <c r="D90" s="151">
        <v>1.0</v>
      </c>
      <c r="E90" s="148" t="s">
        <v>9</v>
      </c>
      <c r="F90" s="151">
        <v>1.0</v>
      </c>
      <c r="G90" s="148">
        <v>1.0</v>
      </c>
    </row>
    <row r="91">
      <c r="A91" s="149">
        <v>43852.0</v>
      </c>
      <c r="B91" s="148" t="s">
        <v>101</v>
      </c>
      <c r="C91" s="148" t="s">
        <v>104</v>
      </c>
      <c r="D91" s="151">
        <v>5.0</v>
      </c>
      <c r="E91" s="148" t="s">
        <v>9</v>
      </c>
      <c r="F91" s="151" t="s">
        <v>9</v>
      </c>
      <c r="G91" s="148">
        <v>1.0</v>
      </c>
    </row>
    <row r="92">
      <c r="A92" s="149">
        <v>43852.0</v>
      </c>
      <c r="B92" s="148" t="s">
        <v>101</v>
      </c>
      <c r="C92" s="148" t="s">
        <v>110</v>
      </c>
      <c r="D92" s="151">
        <v>2.0</v>
      </c>
      <c r="E92" s="148" t="s">
        <v>9</v>
      </c>
      <c r="F92" s="151" t="s">
        <v>9</v>
      </c>
      <c r="G92" s="148">
        <v>1.0</v>
      </c>
    </row>
    <row r="93">
      <c r="A93" s="149">
        <v>43852.0</v>
      </c>
      <c r="B93" s="148" t="s">
        <v>101</v>
      </c>
      <c r="C93" s="148" t="s">
        <v>102</v>
      </c>
      <c r="D93" s="151">
        <v>2.0</v>
      </c>
      <c r="E93" s="148" t="s">
        <v>9</v>
      </c>
      <c r="F93" s="151" t="s">
        <v>9</v>
      </c>
      <c r="G93" s="148">
        <v>1.0</v>
      </c>
    </row>
    <row r="94">
      <c r="A94" s="149">
        <v>43852.0</v>
      </c>
      <c r="B94" s="148" t="s">
        <v>101</v>
      </c>
      <c r="C94" s="148" t="s">
        <v>114</v>
      </c>
      <c r="D94" s="151">
        <v>1.0</v>
      </c>
      <c r="E94" s="148" t="s">
        <v>9</v>
      </c>
      <c r="F94" s="151" t="s">
        <v>9</v>
      </c>
      <c r="G94" s="148">
        <v>1.0</v>
      </c>
    </row>
    <row r="95">
      <c r="A95" s="149">
        <v>43852.0</v>
      </c>
      <c r="B95" s="148" t="s">
        <v>101</v>
      </c>
      <c r="C95" s="148" t="s">
        <v>112</v>
      </c>
      <c r="D95" s="151">
        <v>1.0</v>
      </c>
      <c r="E95" s="148" t="s">
        <v>9</v>
      </c>
      <c r="F95" s="151" t="s">
        <v>9</v>
      </c>
      <c r="G95" s="148">
        <v>1.0</v>
      </c>
    </row>
    <row r="96">
      <c r="A96" s="149">
        <v>43852.0</v>
      </c>
      <c r="B96" s="148" t="s">
        <v>101</v>
      </c>
      <c r="C96" s="148" t="s">
        <v>1525</v>
      </c>
      <c r="D96" s="151">
        <v>1.0</v>
      </c>
      <c r="E96" s="148" t="s">
        <v>9</v>
      </c>
      <c r="F96" s="151" t="s">
        <v>9</v>
      </c>
      <c r="G96" s="148">
        <v>1.0</v>
      </c>
    </row>
    <row r="97">
      <c r="A97" s="149">
        <v>43852.0</v>
      </c>
      <c r="B97" s="148" t="s">
        <v>101</v>
      </c>
      <c r="C97" s="148" t="s">
        <v>107</v>
      </c>
      <c r="D97" s="151">
        <v>5.0</v>
      </c>
      <c r="E97" s="148" t="s">
        <v>9</v>
      </c>
      <c r="F97" s="151" t="s">
        <v>9</v>
      </c>
      <c r="G97" s="148">
        <v>1.0</v>
      </c>
    </row>
    <row r="98">
      <c r="A98" s="149">
        <v>43852.0</v>
      </c>
      <c r="B98" s="148" t="s">
        <v>101</v>
      </c>
      <c r="C98" s="148" t="s">
        <v>102</v>
      </c>
      <c r="D98" s="151">
        <v>1.0</v>
      </c>
      <c r="E98" s="148" t="s">
        <v>9</v>
      </c>
      <c r="F98" s="151" t="s">
        <v>9</v>
      </c>
      <c r="G98" s="148">
        <v>2.0</v>
      </c>
    </row>
    <row r="99">
      <c r="A99" s="149">
        <v>43853.0</v>
      </c>
      <c r="B99" s="148" t="s">
        <v>582</v>
      </c>
      <c r="C99" s="148" t="s">
        <v>9</v>
      </c>
      <c r="D99" s="151">
        <v>1.0</v>
      </c>
      <c r="E99" s="148" t="s">
        <v>9</v>
      </c>
      <c r="F99" s="151" t="s">
        <v>9</v>
      </c>
      <c r="G99" s="148">
        <v>1.0</v>
      </c>
    </row>
    <row r="100">
      <c r="A100" s="149">
        <v>43853.0</v>
      </c>
      <c r="B100" s="148" t="s">
        <v>415</v>
      </c>
      <c r="C100" s="148" t="s">
        <v>416</v>
      </c>
      <c r="D100" s="151">
        <v>1.0</v>
      </c>
      <c r="E100" s="148" t="s">
        <v>9</v>
      </c>
      <c r="F100" s="151">
        <v>1.0</v>
      </c>
      <c r="G100" s="148">
        <v>1.0</v>
      </c>
    </row>
    <row r="101">
      <c r="A101" s="149">
        <v>43853.0</v>
      </c>
      <c r="B101" s="148" t="s">
        <v>127</v>
      </c>
      <c r="C101" s="148" t="s">
        <v>129</v>
      </c>
      <c r="D101" s="151">
        <v>2.0</v>
      </c>
      <c r="E101" s="148" t="s">
        <v>9</v>
      </c>
      <c r="F101" s="151">
        <v>1.0</v>
      </c>
      <c r="G101" s="148">
        <v>1.0</v>
      </c>
    </row>
    <row r="102">
      <c r="A102" s="149">
        <v>43853.0</v>
      </c>
      <c r="B102" s="148" t="s">
        <v>760</v>
      </c>
      <c r="C102" s="148" t="s">
        <v>9</v>
      </c>
      <c r="D102" s="151">
        <v>8.0</v>
      </c>
      <c r="E102" s="148" t="s">
        <v>9</v>
      </c>
      <c r="F102" s="151">
        <v>1.0</v>
      </c>
      <c r="G102" s="148">
        <v>1.0</v>
      </c>
    </row>
    <row r="103">
      <c r="A103" s="149">
        <v>43853.0</v>
      </c>
      <c r="B103" s="148" t="s">
        <v>433</v>
      </c>
      <c r="C103" s="2" t="s">
        <v>1526</v>
      </c>
      <c r="D103" s="151">
        <v>3.0</v>
      </c>
      <c r="E103" s="148" t="s">
        <v>9</v>
      </c>
      <c r="F103" s="151">
        <v>1.0</v>
      </c>
      <c r="G103" s="148">
        <v>1.0</v>
      </c>
    </row>
    <row r="104">
      <c r="A104" s="159">
        <v>43853.0</v>
      </c>
      <c r="B104" s="160" t="s">
        <v>389</v>
      </c>
      <c r="C104" s="160" t="s">
        <v>391</v>
      </c>
      <c r="D104" s="161">
        <v>2.0</v>
      </c>
      <c r="E104" s="148" t="s">
        <v>9</v>
      </c>
      <c r="F104" s="161">
        <v>1.0</v>
      </c>
      <c r="G104" s="160">
        <v>1.0</v>
      </c>
      <c r="H104" s="34">
        <v>1.0</v>
      </c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>
      <c r="A105" s="159">
        <v>43853.0</v>
      </c>
      <c r="B105" s="160" t="s">
        <v>389</v>
      </c>
      <c r="C105" s="160" t="s">
        <v>399</v>
      </c>
      <c r="D105" s="161">
        <v>1.0</v>
      </c>
      <c r="E105" s="148" t="s">
        <v>9</v>
      </c>
      <c r="F105" s="161">
        <v>1.0</v>
      </c>
      <c r="G105" s="160">
        <v>1.0</v>
      </c>
      <c r="H105" s="34">
        <v>1.0</v>
      </c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>
      <c r="A106" s="159">
        <v>43853.0</v>
      </c>
      <c r="B106" s="160" t="s">
        <v>389</v>
      </c>
      <c r="C106" s="160" t="s">
        <v>403</v>
      </c>
      <c r="D106" s="161">
        <v>1.0</v>
      </c>
      <c r="E106" s="148" t="s">
        <v>9</v>
      </c>
      <c r="F106" s="161">
        <v>1.0</v>
      </c>
      <c r="G106" s="160">
        <v>1.0</v>
      </c>
      <c r="H106" s="34">
        <v>1.0</v>
      </c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>
      <c r="A107" s="159">
        <v>43853.0</v>
      </c>
      <c r="B107" s="160" t="s">
        <v>633</v>
      </c>
      <c r="C107" s="160" t="s">
        <v>9</v>
      </c>
      <c r="D107" s="161">
        <v>2.0</v>
      </c>
      <c r="E107" s="148" t="s">
        <v>9</v>
      </c>
      <c r="F107" s="161">
        <v>1.0</v>
      </c>
      <c r="G107" s="160">
        <v>1.0</v>
      </c>
      <c r="H107" s="34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>
      <c r="A108" s="159">
        <v>43853.0</v>
      </c>
      <c r="B108" s="160" t="s">
        <v>504</v>
      </c>
      <c r="C108" s="160" t="s">
        <v>505</v>
      </c>
      <c r="D108" s="161">
        <v>1.0</v>
      </c>
      <c r="E108" s="148" t="s">
        <v>9</v>
      </c>
      <c r="F108" s="161">
        <v>1.0</v>
      </c>
      <c r="G108" s="160">
        <v>1.0</v>
      </c>
      <c r="H108" s="34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>
      <c r="A109" s="159">
        <v>43853.0</v>
      </c>
      <c r="B109" s="160" t="s">
        <v>285</v>
      </c>
      <c r="C109" s="160" t="s">
        <v>286</v>
      </c>
      <c r="D109" s="161">
        <v>1.0</v>
      </c>
      <c r="E109" s="148" t="s">
        <v>9</v>
      </c>
      <c r="F109" s="161" t="s">
        <v>9</v>
      </c>
      <c r="G109" s="160">
        <v>1.0</v>
      </c>
      <c r="H109" s="34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>
      <c r="A110" s="159">
        <v>43853.0</v>
      </c>
      <c r="B110" s="160" t="s">
        <v>285</v>
      </c>
      <c r="C110" s="160" t="s">
        <v>301</v>
      </c>
      <c r="D110" s="161">
        <v>1.0</v>
      </c>
      <c r="E110" s="148" t="s">
        <v>9</v>
      </c>
      <c r="F110" s="161" t="s">
        <v>9</v>
      </c>
      <c r="G110" s="160">
        <v>1.0</v>
      </c>
      <c r="H110" s="34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>
      <c r="A111" s="159">
        <v>43853.0</v>
      </c>
      <c r="B111" s="160" t="s">
        <v>285</v>
      </c>
      <c r="C111" s="160" t="s">
        <v>288</v>
      </c>
      <c r="D111" s="161">
        <v>1.0</v>
      </c>
      <c r="E111" s="148" t="s">
        <v>9</v>
      </c>
      <c r="F111" s="161" t="s">
        <v>9</v>
      </c>
      <c r="G111" s="160">
        <v>1.0</v>
      </c>
      <c r="H111" s="34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>
      <c r="A112" s="159">
        <v>43853.0</v>
      </c>
      <c r="B112" s="160" t="s">
        <v>285</v>
      </c>
      <c r="C112" s="160" t="s">
        <v>290</v>
      </c>
      <c r="D112" s="161">
        <v>1.0</v>
      </c>
      <c r="E112" s="148" t="s">
        <v>9</v>
      </c>
      <c r="F112" s="161" t="s">
        <v>9</v>
      </c>
      <c r="G112" s="160">
        <v>1.0</v>
      </c>
      <c r="H112" s="34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>
      <c r="A113" s="159">
        <v>43853.0</v>
      </c>
      <c r="B113" s="160" t="s">
        <v>479</v>
      </c>
      <c r="C113" s="160" t="s">
        <v>480</v>
      </c>
      <c r="D113" s="161">
        <v>1.0</v>
      </c>
      <c r="E113" s="148" t="s">
        <v>9</v>
      </c>
      <c r="F113" s="161">
        <v>1.0</v>
      </c>
      <c r="G113" s="160">
        <v>1.0</v>
      </c>
      <c r="H113" s="34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>
      <c r="A114" s="159">
        <v>43853.0</v>
      </c>
      <c r="B114" s="160" t="s">
        <v>479</v>
      </c>
      <c r="C114" s="160" t="s">
        <v>480</v>
      </c>
      <c r="D114" s="161">
        <v>1.0</v>
      </c>
      <c r="E114" s="148" t="s">
        <v>9</v>
      </c>
      <c r="F114" s="161">
        <v>1.0</v>
      </c>
      <c r="G114" s="160">
        <v>3.0</v>
      </c>
      <c r="H114" s="34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>
      <c r="A115" s="159">
        <v>43853.0</v>
      </c>
      <c r="B115" s="27" t="s">
        <v>457</v>
      </c>
      <c r="C115" s="160" t="s">
        <v>9</v>
      </c>
      <c r="D115" s="161">
        <v>8.0</v>
      </c>
      <c r="E115" s="148" t="s">
        <v>9</v>
      </c>
      <c r="F115" s="161">
        <v>1.0</v>
      </c>
      <c r="G115" s="160">
        <v>1.0</v>
      </c>
      <c r="H115" s="34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>
      <c r="A116" s="159">
        <v>43853.0</v>
      </c>
      <c r="B116" s="160" t="s">
        <v>766</v>
      </c>
      <c r="C116" s="160" t="s">
        <v>9</v>
      </c>
      <c r="D116" s="161">
        <v>1.0</v>
      </c>
      <c r="E116" s="148" t="s">
        <v>9</v>
      </c>
      <c r="F116" s="161" t="s">
        <v>9</v>
      </c>
      <c r="G116" s="160">
        <v>1.0</v>
      </c>
      <c r="H116" s="34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>
      <c r="A117" s="159">
        <v>43853.0</v>
      </c>
      <c r="B117" s="160" t="s">
        <v>760</v>
      </c>
      <c r="C117" s="160" t="s">
        <v>9</v>
      </c>
      <c r="D117" s="161">
        <v>4.0</v>
      </c>
      <c r="E117" s="148" t="s">
        <v>9</v>
      </c>
      <c r="F117" s="161">
        <v>1.0</v>
      </c>
      <c r="G117" s="160">
        <v>1.0</v>
      </c>
      <c r="H117" s="34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>
      <c r="A118" s="159">
        <v>43853.0</v>
      </c>
      <c r="B118" s="160" t="s">
        <v>763</v>
      </c>
      <c r="C118" s="160" t="s">
        <v>9</v>
      </c>
      <c r="D118" s="161">
        <v>4.0</v>
      </c>
      <c r="E118" s="148" t="s">
        <v>9</v>
      </c>
      <c r="F118" s="161" t="s">
        <v>9</v>
      </c>
      <c r="G118" s="160">
        <v>1.0</v>
      </c>
      <c r="H118" s="34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>
      <c r="A119" s="159">
        <v>43853.0</v>
      </c>
      <c r="B119" s="160" t="s">
        <v>174</v>
      </c>
      <c r="C119" s="160" t="s">
        <v>179</v>
      </c>
      <c r="D119" s="161">
        <v>1.0</v>
      </c>
      <c r="E119" s="148" t="s">
        <v>9</v>
      </c>
      <c r="F119" s="161" t="s">
        <v>9</v>
      </c>
      <c r="G119" s="160">
        <v>1.0</v>
      </c>
      <c r="H119" s="34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>
      <c r="A120" s="159">
        <v>43853.0</v>
      </c>
      <c r="B120" s="160" t="s">
        <v>174</v>
      </c>
      <c r="C120" s="160" t="s">
        <v>1520</v>
      </c>
      <c r="D120" s="161">
        <v>1.0</v>
      </c>
      <c r="E120" s="148" t="s">
        <v>9</v>
      </c>
      <c r="F120" s="161" t="s">
        <v>9</v>
      </c>
      <c r="G120" s="160">
        <v>1.0</v>
      </c>
      <c r="H120" s="34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>
      <c r="A121" s="159">
        <v>43853.0</v>
      </c>
      <c r="B121" s="160" t="s">
        <v>174</v>
      </c>
      <c r="C121" s="160" t="s">
        <v>175</v>
      </c>
      <c r="D121" s="161">
        <v>1.0</v>
      </c>
      <c r="E121" s="148" t="s">
        <v>9</v>
      </c>
      <c r="F121" s="161" t="s">
        <v>9</v>
      </c>
      <c r="G121" s="160">
        <v>1.0</v>
      </c>
      <c r="H121" s="34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>
      <c r="A122" s="159">
        <v>43853.0</v>
      </c>
      <c r="B122" s="160" t="s">
        <v>174</v>
      </c>
      <c r="C122" s="160" t="s">
        <v>183</v>
      </c>
      <c r="D122" s="161">
        <v>1.0</v>
      </c>
      <c r="E122" s="148" t="s">
        <v>9</v>
      </c>
      <c r="F122" s="161" t="s">
        <v>9</v>
      </c>
      <c r="G122" s="160">
        <v>1.0</v>
      </c>
      <c r="H122" s="34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>
      <c r="A123" s="159">
        <v>43853.0</v>
      </c>
      <c r="B123" s="160" t="s">
        <v>131</v>
      </c>
      <c r="C123" s="160" t="s">
        <v>9</v>
      </c>
      <c r="D123" s="161">
        <v>21.0</v>
      </c>
      <c r="E123" s="148" t="s">
        <v>9</v>
      </c>
      <c r="F123" s="161" t="s">
        <v>9</v>
      </c>
      <c r="G123" s="160">
        <v>1.0</v>
      </c>
      <c r="H123" s="34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>
      <c r="A124" s="159">
        <v>43853.0</v>
      </c>
      <c r="B124" s="160" t="s">
        <v>357</v>
      </c>
      <c r="C124" s="160" t="s">
        <v>9</v>
      </c>
      <c r="D124" s="161">
        <v>3.0</v>
      </c>
      <c r="E124" s="148" t="s">
        <v>9</v>
      </c>
      <c r="F124" s="161" t="s">
        <v>9</v>
      </c>
      <c r="G124" s="160">
        <v>1.0</v>
      </c>
      <c r="H124" s="34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>
      <c r="A125" s="159">
        <v>43853.0</v>
      </c>
      <c r="B125" s="160" t="s">
        <v>249</v>
      </c>
      <c r="C125" s="160" t="s">
        <v>9</v>
      </c>
      <c r="D125" s="161">
        <v>6.0</v>
      </c>
      <c r="E125" s="148" t="s">
        <v>9</v>
      </c>
      <c r="F125" s="161" t="s">
        <v>9</v>
      </c>
      <c r="G125" s="160">
        <v>1.0</v>
      </c>
      <c r="H125" s="34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>
      <c r="A126" s="159">
        <v>43853.0</v>
      </c>
      <c r="B126" s="160" t="s">
        <v>529</v>
      </c>
      <c r="C126" s="160" t="s">
        <v>532</v>
      </c>
      <c r="D126" s="161">
        <v>1.0</v>
      </c>
      <c r="E126" s="148" t="s">
        <v>9</v>
      </c>
      <c r="F126" s="161" t="s">
        <v>9</v>
      </c>
      <c r="G126" s="160">
        <v>1.0</v>
      </c>
      <c r="H126" s="34">
        <v>1.0</v>
      </c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>
      <c r="A127" s="159">
        <v>43853.0</v>
      </c>
      <c r="B127" s="160" t="s">
        <v>529</v>
      </c>
      <c r="C127" s="160" t="s">
        <v>536</v>
      </c>
      <c r="D127" s="161">
        <v>1.0</v>
      </c>
      <c r="E127" s="148" t="s">
        <v>9</v>
      </c>
      <c r="F127" s="161" t="s">
        <v>9</v>
      </c>
      <c r="G127" s="160">
        <v>1.0</v>
      </c>
      <c r="H127" s="34">
        <v>1.0</v>
      </c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>
      <c r="A128" s="159">
        <v>43853.0</v>
      </c>
      <c r="B128" s="27" t="s">
        <v>529</v>
      </c>
      <c r="C128" s="160" t="s">
        <v>9</v>
      </c>
      <c r="D128" s="161">
        <v>1.0</v>
      </c>
      <c r="E128" s="148" t="s">
        <v>9</v>
      </c>
      <c r="F128" s="161" t="s">
        <v>9</v>
      </c>
      <c r="G128" s="160">
        <v>3.0</v>
      </c>
      <c r="H128" s="34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>
      <c r="A129" s="159">
        <v>43853.0</v>
      </c>
      <c r="B129" s="160" t="s">
        <v>58</v>
      </c>
      <c r="C129" s="160" t="s">
        <v>61</v>
      </c>
      <c r="D129" s="161">
        <v>70.0</v>
      </c>
      <c r="E129" s="148" t="s">
        <v>9</v>
      </c>
      <c r="F129" s="161" t="s">
        <v>9</v>
      </c>
      <c r="G129" s="160">
        <v>1.0</v>
      </c>
      <c r="H129" s="34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>
      <c r="A130" s="159">
        <v>43853.0</v>
      </c>
      <c r="B130" s="160" t="s">
        <v>58</v>
      </c>
      <c r="C130" s="160" t="s">
        <v>80</v>
      </c>
      <c r="D130" s="161">
        <v>7.0</v>
      </c>
      <c r="E130" s="148" t="s">
        <v>9</v>
      </c>
      <c r="F130" s="161" t="s">
        <v>9</v>
      </c>
      <c r="G130" s="160">
        <v>1.0</v>
      </c>
      <c r="H130" s="34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>
      <c r="A131" s="159">
        <v>43853.0</v>
      </c>
      <c r="B131" s="160" t="s">
        <v>58</v>
      </c>
      <c r="C131" s="160" t="s">
        <v>75</v>
      </c>
      <c r="D131" s="161">
        <v>2.0</v>
      </c>
      <c r="E131" s="148" t="s">
        <v>9</v>
      </c>
      <c r="F131" s="161" t="s">
        <v>9</v>
      </c>
      <c r="G131" s="160">
        <v>1.0</v>
      </c>
      <c r="H131" s="34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>
      <c r="A132" s="159">
        <v>43853.0</v>
      </c>
      <c r="B132" s="160" t="s">
        <v>58</v>
      </c>
      <c r="C132" s="160" t="s">
        <v>68</v>
      </c>
      <c r="D132" s="161">
        <v>22.0</v>
      </c>
      <c r="E132" s="148" t="s">
        <v>9</v>
      </c>
      <c r="F132" s="161" t="s">
        <v>9</v>
      </c>
      <c r="G132" s="160">
        <v>1.0</v>
      </c>
      <c r="H132" s="34">
        <v>1.0</v>
      </c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>
      <c r="A133" s="159">
        <v>43853.0</v>
      </c>
      <c r="B133" s="160" t="s">
        <v>58</v>
      </c>
      <c r="C133" s="160" t="s">
        <v>91</v>
      </c>
      <c r="D133" s="161">
        <v>2.0</v>
      </c>
      <c r="E133" s="148" t="s">
        <v>9</v>
      </c>
      <c r="F133" s="161" t="s">
        <v>9</v>
      </c>
      <c r="G133" s="160">
        <v>1.0</v>
      </c>
      <c r="H133" s="34">
        <v>1.0</v>
      </c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>
      <c r="A134" s="159">
        <v>43853.0</v>
      </c>
      <c r="B134" s="160" t="s">
        <v>58</v>
      </c>
      <c r="C134" s="160" t="s">
        <v>78</v>
      </c>
      <c r="D134" s="161">
        <v>1.0</v>
      </c>
      <c r="E134" s="148" t="s">
        <v>9</v>
      </c>
      <c r="F134" s="161" t="s">
        <v>9</v>
      </c>
      <c r="G134" s="160">
        <v>1.0</v>
      </c>
      <c r="H134" s="34">
        <v>1.0</v>
      </c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>
      <c r="A135" s="159">
        <v>43853.0</v>
      </c>
      <c r="B135" s="160" t="s">
        <v>58</v>
      </c>
      <c r="C135" s="160" t="s">
        <v>88</v>
      </c>
      <c r="D135" s="161">
        <v>1.0</v>
      </c>
      <c r="E135" s="148" t="s">
        <v>9</v>
      </c>
      <c r="F135" s="161" t="s">
        <v>9</v>
      </c>
      <c r="G135" s="160">
        <v>1.0</v>
      </c>
      <c r="H135" s="34">
        <v>1.0</v>
      </c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>
      <c r="A136" s="159">
        <v>43853.0</v>
      </c>
      <c r="B136" s="160" t="s">
        <v>58</v>
      </c>
      <c r="C136" s="160" t="s">
        <v>61</v>
      </c>
      <c r="D136" s="161">
        <v>6.0</v>
      </c>
      <c r="E136" s="148" t="s">
        <v>9</v>
      </c>
      <c r="F136" s="161" t="s">
        <v>9</v>
      </c>
      <c r="G136" s="160">
        <v>3.0</v>
      </c>
      <c r="H136" s="34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>
      <c r="A137" s="159">
        <v>43853.0</v>
      </c>
      <c r="B137" s="160" t="s">
        <v>58</v>
      </c>
      <c r="C137" s="160" t="s">
        <v>78</v>
      </c>
      <c r="D137" s="161">
        <v>1.0</v>
      </c>
      <c r="E137" s="148" t="s">
        <v>9</v>
      </c>
      <c r="F137" s="161" t="s">
        <v>9</v>
      </c>
      <c r="G137" s="160">
        <v>3.0</v>
      </c>
      <c r="H137" s="34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>
      <c r="A138" s="159">
        <v>43853.0</v>
      </c>
      <c r="B138" s="160" t="s">
        <v>101</v>
      </c>
      <c r="C138" s="160" t="s">
        <v>117</v>
      </c>
      <c r="D138" s="161">
        <v>3.0</v>
      </c>
      <c r="E138" s="148" t="s">
        <v>9</v>
      </c>
      <c r="F138" s="161" t="s">
        <v>9</v>
      </c>
      <c r="G138" s="160">
        <v>1.0</v>
      </c>
      <c r="H138" s="34">
        <v>1.0</v>
      </c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>
      <c r="A139" s="159">
        <v>43853.0</v>
      </c>
      <c r="B139" s="160" t="s">
        <v>101</v>
      </c>
      <c r="C139" s="160" t="s">
        <v>1525</v>
      </c>
      <c r="D139" s="161">
        <v>1.0</v>
      </c>
      <c r="E139" s="148" t="s">
        <v>9</v>
      </c>
      <c r="F139" s="161" t="s">
        <v>9</v>
      </c>
      <c r="G139" s="160">
        <v>1.0</v>
      </c>
      <c r="H139" s="34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>
      <c r="A140" s="159">
        <v>43853.0</v>
      </c>
      <c r="B140" s="160" t="s">
        <v>101</v>
      </c>
      <c r="C140" s="160" t="s">
        <v>107</v>
      </c>
      <c r="D140" s="161">
        <v>12.0</v>
      </c>
      <c r="E140" s="148" t="s">
        <v>9</v>
      </c>
      <c r="F140" s="161" t="s">
        <v>9</v>
      </c>
      <c r="G140" s="160">
        <v>1.0</v>
      </c>
      <c r="H140" s="34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>
      <c r="A141" s="159">
        <v>43853.0</v>
      </c>
      <c r="B141" s="27" t="s">
        <v>311</v>
      </c>
      <c r="C141" s="160" t="s">
        <v>9</v>
      </c>
      <c r="D141" s="161">
        <v>7.0</v>
      </c>
      <c r="E141" s="148" t="s">
        <v>9</v>
      </c>
      <c r="F141" s="161" t="s">
        <v>9</v>
      </c>
      <c r="G141" s="160">
        <v>1.0</v>
      </c>
      <c r="H141" s="34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>
      <c r="A142" s="159">
        <v>43853.0</v>
      </c>
      <c r="B142" s="160" t="s">
        <v>714</v>
      </c>
      <c r="C142" s="160" t="s">
        <v>715</v>
      </c>
      <c r="D142" s="161">
        <v>1.0</v>
      </c>
      <c r="E142" s="148" t="s">
        <v>9</v>
      </c>
      <c r="F142" s="161" t="s">
        <v>9</v>
      </c>
      <c r="G142" s="160">
        <v>1.0</v>
      </c>
      <c r="H142" s="34">
        <v>1.0</v>
      </c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>
      <c r="A143" s="159">
        <v>43853.0</v>
      </c>
      <c r="B143" s="160" t="s">
        <v>714</v>
      </c>
      <c r="C143" s="160" t="s">
        <v>1538</v>
      </c>
      <c r="D143" s="161">
        <v>1.0</v>
      </c>
      <c r="E143" s="148" t="s">
        <v>9</v>
      </c>
      <c r="F143" s="161" t="s">
        <v>9</v>
      </c>
      <c r="G143" s="160">
        <v>1.0</v>
      </c>
      <c r="H143" s="34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>
      <c r="A144" s="159">
        <v>43853.0</v>
      </c>
      <c r="B144" s="160" t="s">
        <v>730</v>
      </c>
      <c r="C144" s="160" t="s">
        <v>736</v>
      </c>
      <c r="D144" s="161">
        <v>1.0</v>
      </c>
      <c r="E144" s="148" t="s">
        <v>9</v>
      </c>
      <c r="F144" s="161">
        <v>1.0</v>
      </c>
      <c r="G144" s="160">
        <v>1.0</v>
      </c>
      <c r="H144" s="34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>
      <c r="A145" s="159">
        <v>43853.0</v>
      </c>
      <c r="B145" s="160" t="s">
        <v>730</v>
      </c>
      <c r="C145" s="160" t="s">
        <v>730</v>
      </c>
      <c r="D145" s="161">
        <v>1.0</v>
      </c>
      <c r="E145" s="148" t="s">
        <v>9</v>
      </c>
      <c r="F145" s="161">
        <v>1.0</v>
      </c>
      <c r="G145" s="160">
        <v>1.0</v>
      </c>
      <c r="H145" s="34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>
      <c r="A146" s="159">
        <v>43853.0</v>
      </c>
      <c r="B146" s="160" t="s">
        <v>770</v>
      </c>
      <c r="C146" s="160" t="s">
        <v>9</v>
      </c>
      <c r="D146" s="161">
        <v>18.0</v>
      </c>
      <c r="E146" s="148" t="s">
        <v>9</v>
      </c>
      <c r="F146" s="161">
        <v>1.0</v>
      </c>
      <c r="G146" s="160">
        <v>1.0</v>
      </c>
      <c r="H146" s="34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>
      <c r="A147" s="159">
        <v>43853.0</v>
      </c>
      <c r="B147" s="160" t="s">
        <v>389</v>
      </c>
      <c r="C147" s="160" t="s">
        <v>401</v>
      </c>
      <c r="D147" s="161">
        <v>1.0</v>
      </c>
      <c r="E147" s="148" t="s">
        <v>9</v>
      </c>
      <c r="F147" s="161" t="s">
        <v>9</v>
      </c>
      <c r="G147" s="160">
        <v>1.0</v>
      </c>
      <c r="H147" s="34">
        <v>1.0</v>
      </c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>
      <c r="A148" s="159">
        <v>43853.0</v>
      </c>
      <c r="B148" s="160" t="s">
        <v>389</v>
      </c>
      <c r="C148" s="160" t="s">
        <v>407</v>
      </c>
      <c r="D148" s="161">
        <v>1.0</v>
      </c>
      <c r="E148" s="148" t="s">
        <v>9</v>
      </c>
      <c r="F148" s="161" t="s">
        <v>9</v>
      </c>
      <c r="G148" s="160">
        <v>1.0</v>
      </c>
      <c r="H148" s="34">
        <v>1.0</v>
      </c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>
      <c r="A149" s="159">
        <v>43853.0</v>
      </c>
      <c r="B149" s="160" t="s">
        <v>389</v>
      </c>
      <c r="C149" s="160" t="s">
        <v>391</v>
      </c>
      <c r="D149" s="161">
        <v>1.0</v>
      </c>
      <c r="E149" s="148" t="s">
        <v>9</v>
      </c>
      <c r="F149" s="161" t="s">
        <v>9</v>
      </c>
      <c r="G149" s="160">
        <v>1.0</v>
      </c>
      <c r="H149" s="34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>
      <c r="A150" s="159">
        <v>43853.0</v>
      </c>
      <c r="B150" s="160" t="s">
        <v>389</v>
      </c>
      <c r="C150" s="160" t="s">
        <v>390</v>
      </c>
      <c r="D150" s="161">
        <v>1.0</v>
      </c>
      <c r="E150" s="148" t="s">
        <v>9</v>
      </c>
      <c r="F150" s="161" t="s">
        <v>9</v>
      </c>
      <c r="G150" s="160">
        <v>1.0</v>
      </c>
      <c r="H150" s="34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>
      <c r="A151" s="159">
        <v>43853.0</v>
      </c>
      <c r="B151" s="27" t="s">
        <v>219</v>
      </c>
      <c r="C151" s="160" t="s">
        <v>9</v>
      </c>
      <c r="D151" s="161">
        <v>15.0</v>
      </c>
      <c r="E151" s="148" t="s">
        <v>9</v>
      </c>
      <c r="F151" s="161" t="s">
        <v>9</v>
      </c>
      <c r="G151" s="160">
        <v>1.0</v>
      </c>
      <c r="H151" s="34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>
      <c r="A152" s="159">
        <v>43853.0</v>
      </c>
      <c r="B152" s="27" t="s">
        <v>582</v>
      </c>
      <c r="C152" s="160" t="s">
        <v>9</v>
      </c>
      <c r="D152" s="161">
        <v>4.0</v>
      </c>
      <c r="E152" s="148" t="s">
        <v>9</v>
      </c>
      <c r="F152" s="161" t="s">
        <v>9</v>
      </c>
      <c r="G152" s="160">
        <v>1.0</v>
      </c>
      <c r="H152" s="34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>
      <c r="A153" s="159">
        <v>43853.0</v>
      </c>
      <c r="B153" s="160" t="s">
        <v>554</v>
      </c>
      <c r="C153" s="160" t="s">
        <v>563</v>
      </c>
      <c r="D153" s="161">
        <v>1.0</v>
      </c>
      <c r="E153" s="148" t="s">
        <v>9</v>
      </c>
      <c r="F153" s="161">
        <v>1.0</v>
      </c>
      <c r="G153" s="160">
        <v>1.0</v>
      </c>
      <c r="H153" s="34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>
      <c r="A154" s="159">
        <v>43853.0</v>
      </c>
      <c r="B154" s="160" t="s">
        <v>692</v>
      </c>
      <c r="C154" s="160" t="s">
        <v>1524</v>
      </c>
      <c r="D154" s="161">
        <v>1.0</v>
      </c>
      <c r="E154" s="148" t="s">
        <v>9</v>
      </c>
      <c r="F154" s="161">
        <v>1.0</v>
      </c>
      <c r="G154" s="160">
        <v>1.0</v>
      </c>
      <c r="H154" s="34">
        <v>1.0</v>
      </c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>
      <c r="A155" s="159">
        <v>43854.0</v>
      </c>
      <c r="B155" s="160" t="s">
        <v>415</v>
      </c>
      <c r="C155" s="160" t="s">
        <v>416</v>
      </c>
      <c r="D155" s="161">
        <v>2.0</v>
      </c>
      <c r="E155" s="148" t="s">
        <v>9</v>
      </c>
      <c r="F155" s="161">
        <v>1.0</v>
      </c>
      <c r="G155" s="160">
        <v>1.0</v>
      </c>
      <c r="H155" s="34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>
      <c r="A156" s="159">
        <v>43854.0</v>
      </c>
      <c r="B156" s="160" t="s">
        <v>415</v>
      </c>
      <c r="C156" s="160" t="s">
        <v>421</v>
      </c>
      <c r="D156" s="161">
        <v>2.0</v>
      </c>
      <c r="E156" s="148" t="s">
        <v>9</v>
      </c>
      <c r="F156" s="161">
        <v>1.0</v>
      </c>
      <c r="G156" s="160">
        <v>1.0</v>
      </c>
      <c r="H156" s="34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>
      <c r="A157" s="159">
        <v>43854.0</v>
      </c>
      <c r="B157" s="148" t="s">
        <v>357</v>
      </c>
      <c r="C157" s="148" t="s">
        <v>366</v>
      </c>
      <c r="D157" s="168">
        <v>2.0</v>
      </c>
      <c r="E157" s="148" t="s">
        <v>9</v>
      </c>
      <c r="F157" s="168" t="s">
        <v>9</v>
      </c>
      <c r="G157" s="148">
        <v>1.0</v>
      </c>
      <c r="H157" s="14">
        <v>1.0</v>
      </c>
    </row>
    <row r="158">
      <c r="A158" s="159">
        <v>43854.0</v>
      </c>
      <c r="B158" s="148" t="s">
        <v>357</v>
      </c>
      <c r="C158" s="148" t="s">
        <v>364</v>
      </c>
      <c r="D158" s="168">
        <v>2.0</v>
      </c>
      <c r="E158" s="148" t="s">
        <v>9</v>
      </c>
      <c r="F158" s="168" t="s">
        <v>9</v>
      </c>
      <c r="G158" s="148">
        <v>1.0</v>
      </c>
      <c r="H158" s="14">
        <v>1.0</v>
      </c>
    </row>
    <row r="159">
      <c r="A159" s="159">
        <v>43854.0</v>
      </c>
      <c r="B159" s="148" t="s">
        <v>357</v>
      </c>
      <c r="C159" s="148" t="s">
        <v>372</v>
      </c>
      <c r="D159" s="168">
        <v>1.0</v>
      </c>
      <c r="E159" s="148" t="s">
        <v>9</v>
      </c>
      <c r="F159" s="168" t="s">
        <v>9</v>
      </c>
      <c r="G159" s="148">
        <v>1.0</v>
      </c>
      <c r="H159" s="14">
        <v>1.0</v>
      </c>
    </row>
    <row r="160">
      <c r="A160" s="159">
        <v>43854.0</v>
      </c>
      <c r="B160" s="148" t="s">
        <v>357</v>
      </c>
      <c r="C160" s="148" t="s">
        <v>362</v>
      </c>
      <c r="D160" s="168">
        <v>1.0</v>
      </c>
      <c r="E160" s="148" t="s">
        <v>9</v>
      </c>
      <c r="F160" s="168" t="s">
        <v>9</v>
      </c>
      <c r="G160" s="148">
        <v>1.0</v>
      </c>
    </row>
    <row r="161">
      <c r="A161" s="159">
        <v>43854.0</v>
      </c>
      <c r="B161" s="148" t="s">
        <v>766</v>
      </c>
      <c r="C161" s="148" t="s">
        <v>9</v>
      </c>
      <c r="D161" s="168">
        <v>1.0</v>
      </c>
      <c r="E161" s="148" t="s">
        <v>9</v>
      </c>
      <c r="F161" s="168">
        <v>1.0</v>
      </c>
      <c r="G161" s="148">
        <v>1.0</v>
      </c>
    </row>
    <row r="162">
      <c r="A162" s="159">
        <v>43854.0</v>
      </c>
      <c r="B162" s="148" t="s">
        <v>760</v>
      </c>
      <c r="C162" s="148" t="s">
        <v>9</v>
      </c>
      <c r="D162" s="168">
        <v>1.0</v>
      </c>
      <c r="E162" s="148" t="s">
        <v>9</v>
      </c>
      <c r="F162" s="168">
        <v>1.0</v>
      </c>
      <c r="G162" s="148">
        <v>2.0</v>
      </c>
    </row>
    <row r="163">
      <c r="A163" s="159">
        <v>43854.0</v>
      </c>
      <c r="B163" s="148" t="s">
        <v>415</v>
      </c>
      <c r="C163" s="148" t="s">
        <v>416</v>
      </c>
      <c r="D163" s="168">
        <v>1.0</v>
      </c>
      <c r="E163" s="148" t="s">
        <v>9</v>
      </c>
      <c r="F163" s="168">
        <v>1.0</v>
      </c>
      <c r="G163" s="148">
        <v>1.0</v>
      </c>
    </row>
    <row r="164">
      <c r="A164" s="159">
        <v>43854.0</v>
      </c>
      <c r="B164" s="2" t="s">
        <v>433</v>
      </c>
      <c r="C164" s="151" t="s">
        <v>9</v>
      </c>
      <c r="D164" s="168">
        <v>2.0</v>
      </c>
      <c r="E164" s="148" t="s">
        <v>9</v>
      </c>
      <c r="F164" s="168">
        <v>1.0</v>
      </c>
      <c r="G164" s="148">
        <v>1.0</v>
      </c>
    </row>
    <row r="165">
      <c r="A165" s="159">
        <v>43854.0</v>
      </c>
      <c r="B165" s="148" t="s">
        <v>760</v>
      </c>
      <c r="C165" s="151" t="s">
        <v>9</v>
      </c>
      <c r="D165" s="168">
        <v>5.0</v>
      </c>
      <c r="E165" s="148" t="s">
        <v>9</v>
      </c>
      <c r="F165" s="168">
        <v>1.0</v>
      </c>
      <c r="G165" s="148">
        <v>1.0</v>
      </c>
    </row>
    <row r="166">
      <c r="A166" s="159">
        <v>43854.0</v>
      </c>
      <c r="B166" s="148" t="s">
        <v>101</v>
      </c>
      <c r="C166" s="148" t="s">
        <v>102</v>
      </c>
      <c r="D166" s="168">
        <v>1.0</v>
      </c>
      <c r="E166" s="148" t="s">
        <v>9</v>
      </c>
      <c r="F166" s="168">
        <v>1.0</v>
      </c>
      <c r="G166" s="148">
        <v>2.0</v>
      </c>
    </row>
    <row r="167">
      <c r="A167" s="159">
        <v>43854.0</v>
      </c>
      <c r="B167" s="148" t="s">
        <v>763</v>
      </c>
      <c r="C167" s="148" t="s">
        <v>9</v>
      </c>
      <c r="D167" s="168">
        <v>1.0</v>
      </c>
      <c r="E167" s="148" t="s">
        <v>9</v>
      </c>
      <c r="F167" s="168" t="s">
        <v>9</v>
      </c>
      <c r="G167" s="148">
        <v>2.0</v>
      </c>
    </row>
    <row r="168">
      <c r="A168" s="159">
        <v>43854.0</v>
      </c>
      <c r="B168" s="148" t="s">
        <v>760</v>
      </c>
      <c r="C168" s="151" t="s">
        <v>9</v>
      </c>
      <c r="D168" s="168">
        <v>2.0</v>
      </c>
      <c r="E168" s="148" t="s">
        <v>9</v>
      </c>
      <c r="F168" s="168">
        <v>1.0</v>
      </c>
      <c r="G168" s="148">
        <v>1.0</v>
      </c>
    </row>
    <row r="169">
      <c r="A169" s="159">
        <v>43854.0</v>
      </c>
      <c r="B169" s="148" t="s">
        <v>766</v>
      </c>
      <c r="C169" s="148" t="s">
        <v>9</v>
      </c>
      <c r="D169" s="168">
        <v>1.0</v>
      </c>
      <c r="E169" s="148" t="s">
        <v>9</v>
      </c>
      <c r="F169" s="168">
        <v>1.0</v>
      </c>
      <c r="G169" s="148">
        <v>1.0</v>
      </c>
    </row>
    <row r="170">
      <c r="A170" s="159">
        <v>43854.0</v>
      </c>
      <c r="B170" s="148" t="s">
        <v>504</v>
      </c>
      <c r="C170" s="148" t="s">
        <v>507</v>
      </c>
      <c r="D170" s="168">
        <v>1.0</v>
      </c>
      <c r="E170" s="148" t="s">
        <v>9</v>
      </c>
      <c r="F170" s="168" t="s">
        <v>9</v>
      </c>
      <c r="G170" s="148">
        <v>1.0</v>
      </c>
    </row>
    <row r="171">
      <c r="A171" s="159">
        <v>43854.0</v>
      </c>
      <c r="B171" s="148" t="s">
        <v>504</v>
      </c>
      <c r="C171" s="148" t="s">
        <v>513</v>
      </c>
      <c r="D171" s="168">
        <v>1.0</v>
      </c>
      <c r="E171" s="148" t="s">
        <v>9</v>
      </c>
      <c r="F171" s="168" t="s">
        <v>9</v>
      </c>
      <c r="G171" s="148">
        <v>1.0</v>
      </c>
      <c r="H171" s="14">
        <v>1.0</v>
      </c>
    </row>
    <row r="172">
      <c r="A172" s="159">
        <v>43854.0</v>
      </c>
      <c r="B172" s="148" t="s">
        <v>504</v>
      </c>
      <c r="C172" s="148" t="s">
        <v>505</v>
      </c>
      <c r="D172" s="168">
        <v>1.0</v>
      </c>
      <c r="E172" s="148" t="s">
        <v>9</v>
      </c>
      <c r="F172" s="168" t="s">
        <v>9</v>
      </c>
      <c r="G172" s="148">
        <v>1.0</v>
      </c>
    </row>
    <row r="173">
      <c r="A173" s="159">
        <v>43854.0</v>
      </c>
      <c r="B173" s="148" t="s">
        <v>285</v>
      </c>
      <c r="C173" s="148" t="s">
        <v>297</v>
      </c>
      <c r="D173" s="168">
        <v>3.0</v>
      </c>
      <c r="E173" s="148" t="s">
        <v>9</v>
      </c>
      <c r="F173" s="168" t="s">
        <v>9</v>
      </c>
      <c r="G173" s="148">
        <v>1.0</v>
      </c>
    </row>
    <row r="174">
      <c r="A174" s="159">
        <v>43854.0</v>
      </c>
      <c r="B174" s="148" t="s">
        <v>285</v>
      </c>
      <c r="C174" s="148" t="s">
        <v>292</v>
      </c>
      <c r="D174" s="168">
        <v>2.0</v>
      </c>
      <c r="E174" s="148" t="s">
        <v>9</v>
      </c>
      <c r="F174" s="168" t="s">
        <v>9</v>
      </c>
      <c r="G174" s="148">
        <v>1.0</v>
      </c>
    </row>
    <row r="175">
      <c r="A175" s="159">
        <v>43854.0</v>
      </c>
      <c r="B175" s="148" t="s">
        <v>285</v>
      </c>
      <c r="C175" s="148" t="s">
        <v>299</v>
      </c>
      <c r="D175" s="168">
        <v>2.0</v>
      </c>
      <c r="E175" s="148" t="s">
        <v>9</v>
      </c>
      <c r="F175" s="168" t="s">
        <v>9</v>
      </c>
      <c r="G175" s="148">
        <v>1.0</v>
      </c>
    </row>
    <row r="176">
      <c r="A176" s="159">
        <v>43854.0</v>
      </c>
      <c r="B176" s="148" t="s">
        <v>285</v>
      </c>
      <c r="C176" s="148" t="s">
        <v>286</v>
      </c>
      <c r="D176" s="168">
        <v>1.0</v>
      </c>
      <c r="E176" s="148" t="s">
        <v>9</v>
      </c>
      <c r="F176" s="168" t="s">
        <v>9</v>
      </c>
      <c r="G176" s="148">
        <v>1.0</v>
      </c>
    </row>
    <row r="177">
      <c r="A177" s="159">
        <v>43854.0</v>
      </c>
      <c r="B177" s="148" t="s">
        <v>285</v>
      </c>
      <c r="C177" s="148" t="s">
        <v>288</v>
      </c>
      <c r="D177" s="168">
        <v>1.0</v>
      </c>
      <c r="E177" s="148" t="s">
        <v>9</v>
      </c>
      <c r="F177" s="168" t="s">
        <v>9</v>
      </c>
      <c r="G177" s="148">
        <v>1.0</v>
      </c>
    </row>
    <row r="178">
      <c r="A178" s="159">
        <v>43854.0</v>
      </c>
      <c r="B178" s="148" t="s">
        <v>285</v>
      </c>
      <c r="C178" s="148" t="s">
        <v>309</v>
      </c>
      <c r="D178" s="168">
        <v>1.0</v>
      </c>
      <c r="E178" s="148" t="s">
        <v>9</v>
      </c>
      <c r="F178" s="168" t="s">
        <v>9</v>
      </c>
      <c r="G178" s="148">
        <v>1.0</v>
      </c>
    </row>
    <row r="179">
      <c r="A179" s="159">
        <v>43854.0</v>
      </c>
      <c r="B179" s="148" t="s">
        <v>285</v>
      </c>
      <c r="C179" s="148" t="s">
        <v>294</v>
      </c>
      <c r="D179" s="168">
        <v>1.0</v>
      </c>
      <c r="E179" s="148" t="s">
        <v>9</v>
      </c>
      <c r="F179" s="168" t="s">
        <v>9</v>
      </c>
      <c r="G179" s="148">
        <v>1.0</v>
      </c>
    </row>
    <row r="180">
      <c r="A180" s="159">
        <v>43854.0</v>
      </c>
      <c r="B180" s="2" t="s">
        <v>457</v>
      </c>
      <c r="C180" s="148" t="s">
        <v>9</v>
      </c>
      <c r="D180" s="168">
        <v>10.0</v>
      </c>
      <c r="E180" s="148" t="s">
        <v>9</v>
      </c>
      <c r="F180" s="168" t="s">
        <v>9</v>
      </c>
      <c r="G180" s="148">
        <v>1.0</v>
      </c>
    </row>
    <row r="181">
      <c r="A181" s="159">
        <v>43854.0</v>
      </c>
      <c r="B181" s="2" t="s">
        <v>633</v>
      </c>
      <c r="C181" s="148" t="s">
        <v>9</v>
      </c>
      <c r="D181" s="168">
        <v>2.0</v>
      </c>
      <c r="E181" s="148" t="s">
        <v>9</v>
      </c>
      <c r="F181" s="168" t="s">
        <v>9</v>
      </c>
      <c r="G181" s="148">
        <v>1.0</v>
      </c>
    </row>
    <row r="182">
      <c r="A182" s="159">
        <v>43854.0</v>
      </c>
      <c r="B182" s="148" t="s">
        <v>58</v>
      </c>
      <c r="C182" s="148" t="s">
        <v>61</v>
      </c>
      <c r="D182" s="168">
        <v>77.0</v>
      </c>
      <c r="E182" s="148" t="s">
        <v>9</v>
      </c>
      <c r="F182" s="168" t="s">
        <v>9</v>
      </c>
      <c r="G182" s="148">
        <v>1.0</v>
      </c>
    </row>
    <row r="183">
      <c r="A183" s="159">
        <v>43854.0</v>
      </c>
      <c r="B183" s="148" t="s">
        <v>58</v>
      </c>
      <c r="C183" s="148" t="s">
        <v>88</v>
      </c>
      <c r="D183" s="168">
        <v>4.0</v>
      </c>
      <c r="E183" s="148" t="s">
        <v>9</v>
      </c>
      <c r="F183" s="168" t="s">
        <v>9</v>
      </c>
      <c r="G183" s="148">
        <v>1.0</v>
      </c>
    </row>
    <row r="184">
      <c r="A184" s="159">
        <v>43854.0</v>
      </c>
      <c r="B184" s="148" t="s">
        <v>58</v>
      </c>
      <c r="C184" s="148" t="s">
        <v>80</v>
      </c>
      <c r="D184" s="168">
        <v>13.0</v>
      </c>
      <c r="E184" s="148" t="s">
        <v>9</v>
      </c>
      <c r="F184" s="168" t="s">
        <v>9</v>
      </c>
      <c r="G184" s="148">
        <v>1.0</v>
      </c>
    </row>
    <row r="185">
      <c r="A185" s="159">
        <v>43854.0</v>
      </c>
      <c r="B185" s="148" t="s">
        <v>58</v>
      </c>
      <c r="C185" s="148" t="s">
        <v>68</v>
      </c>
      <c r="D185" s="168">
        <v>4.0</v>
      </c>
      <c r="E185" s="148" t="s">
        <v>9</v>
      </c>
      <c r="F185" s="168" t="s">
        <v>9</v>
      </c>
      <c r="G185" s="148">
        <v>1.0</v>
      </c>
    </row>
    <row r="186">
      <c r="A186" s="159">
        <v>43854.0</v>
      </c>
      <c r="B186" s="148" t="s">
        <v>58</v>
      </c>
      <c r="C186" s="148" t="s">
        <v>64</v>
      </c>
      <c r="D186" s="168">
        <v>52.0</v>
      </c>
      <c r="E186" s="148" t="s">
        <v>9</v>
      </c>
      <c r="F186" s="168" t="s">
        <v>9</v>
      </c>
      <c r="G186" s="148">
        <v>1.0</v>
      </c>
    </row>
    <row r="187">
      <c r="A187" s="159">
        <v>43854.0</v>
      </c>
      <c r="B187" s="148" t="s">
        <v>58</v>
      </c>
      <c r="C187" s="148" t="s">
        <v>75</v>
      </c>
      <c r="D187" s="168">
        <v>77.0</v>
      </c>
      <c r="E187" s="148" t="s">
        <v>9</v>
      </c>
      <c r="F187" s="168" t="s">
        <v>9</v>
      </c>
      <c r="G187" s="148">
        <v>1.0</v>
      </c>
    </row>
    <row r="188">
      <c r="A188" s="159">
        <v>43854.0</v>
      </c>
      <c r="B188" s="148" t="s">
        <v>58</v>
      </c>
      <c r="C188" s="148" t="s">
        <v>91</v>
      </c>
      <c r="D188" s="168">
        <v>8.0</v>
      </c>
      <c r="E188" s="148" t="s">
        <v>9</v>
      </c>
      <c r="F188" s="168" t="s">
        <v>9</v>
      </c>
      <c r="G188" s="148">
        <v>1.0</v>
      </c>
    </row>
    <row r="189">
      <c r="A189" s="159">
        <v>43854.0</v>
      </c>
      <c r="B189" s="148" t="s">
        <v>58</v>
      </c>
      <c r="C189" s="148" t="s">
        <v>72</v>
      </c>
      <c r="D189" s="168">
        <v>5.0</v>
      </c>
      <c r="E189" s="148" t="s">
        <v>9</v>
      </c>
      <c r="F189" s="168" t="s">
        <v>9</v>
      </c>
      <c r="G189" s="148">
        <v>1.0</v>
      </c>
      <c r="H189" s="14">
        <v>1.0</v>
      </c>
    </row>
    <row r="190">
      <c r="A190" s="159">
        <v>43854.0</v>
      </c>
      <c r="B190" s="148" t="s">
        <v>58</v>
      </c>
      <c r="C190" s="148" t="s">
        <v>93</v>
      </c>
      <c r="D190" s="168">
        <v>11.0</v>
      </c>
      <c r="E190" s="148" t="s">
        <v>9</v>
      </c>
      <c r="F190" s="168" t="s">
        <v>9</v>
      </c>
      <c r="G190" s="148">
        <v>1.0</v>
      </c>
      <c r="H190" s="14">
        <v>1.0</v>
      </c>
    </row>
    <row r="191">
      <c r="A191" s="159">
        <v>43854.0</v>
      </c>
      <c r="B191" s="148" t="s">
        <v>58</v>
      </c>
      <c r="C191" s="148" t="s">
        <v>82</v>
      </c>
      <c r="D191" s="168">
        <v>1.0</v>
      </c>
      <c r="E191" s="148" t="s">
        <v>9</v>
      </c>
      <c r="F191" s="168" t="s">
        <v>9</v>
      </c>
      <c r="G191" s="148">
        <v>1.0</v>
      </c>
      <c r="H191" s="14">
        <v>1.0</v>
      </c>
    </row>
    <row r="192">
      <c r="A192" s="159">
        <v>43854.0</v>
      </c>
      <c r="B192" s="148" t="s">
        <v>58</v>
      </c>
      <c r="C192" s="148" t="s">
        <v>95</v>
      </c>
      <c r="D192" s="168">
        <v>3.0</v>
      </c>
      <c r="E192" s="148" t="s">
        <v>9</v>
      </c>
      <c r="F192" s="168" t="s">
        <v>9</v>
      </c>
      <c r="G192" s="148">
        <v>1.0</v>
      </c>
      <c r="H192" s="14">
        <v>1.0</v>
      </c>
    </row>
    <row r="193">
      <c r="A193" s="159">
        <v>43854.0</v>
      </c>
      <c r="B193" s="2" t="s">
        <v>58</v>
      </c>
      <c r="C193" s="148" t="s">
        <v>9</v>
      </c>
      <c r="D193" s="168">
        <v>15.0</v>
      </c>
      <c r="E193" s="148" t="s">
        <v>9</v>
      </c>
      <c r="F193" s="168" t="s">
        <v>9</v>
      </c>
      <c r="G193" s="148">
        <v>3.0</v>
      </c>
      <c r="H193" s="14">
        <v>1.0</v>
      </c>
    </row>
    <row r="194">
      <c r="A194" s="159">
        <v>43854.0</v>
      </c>
      <c r="B194" s="2" t="s">
        <v>554</v>
      </c>
      <c r="C194" s="148" t="s">
        <v>9</v>
      </c>
      <c r="D194" s="168">
        <v>8.0</v>
      </c>
      <c r="E194" s="148" t="s">
        <v>9</v>
      </c>
      <c r="F194" s="168">
        <v>1.0</v>
      </c>
      <c r="G194" s="148">
        <v>3.0</v>
      </c>
    </row>
    <row r="195">
      <c r="A195" s="159">
        <v>43854.0</v>
      </c>
      <c r="B195" s="148" t="s">
        <v>609</v>
      </c>
      <c r="C195" s="148" t="s">
        <v>618</v>
      </c>
      <c r="D195" s="168">
        <v>1.0</v>
      </c>
      <c r="E195" s="148" t="s">
        <v>9</v>
      </c>
      <c r="F195" s="168" t="s">
        <v>9</v>
      </c>
      <c r="G195" s="148">
        <v>1.0</v>
      </c>
    </row>
    <row r="196">
      <c r="A196" s="159">
        <v>43854.0</v>
      </c>
      <c r="B196" s="148" t="s">
        <v>609</v>
      </c>
      <c r="C196" s="148" t="s">
        <v>614</v>
      </c>
      <c r="D196" s="168">
        <v>1.0</v>
      </c>
      <c r="E196" s="148" t="s">
        <v>9</v>
      </c>
      <c r="F196" s="168" t="s">
        <v>9</v>
      </c>
      <c r="G196" s="148">
        <v>1.0</v>
      </c>
      <c r="H196" s="14">
        <v>1.0</v>
      </c>
    </row>
    <row r="197">
      <c r="A197" s="159">
        <v>43854.0</v>
      </c>
      <c r="B197" s="148" t="s">
        <v>609</v>
      </c>
      <c r="C197" s="148" t="s">
        <v>620</v>
      </c>
      <c r="D197" s="168">
        <v>1.0</v>
      </c>
      <c r="E197" s="148" t="s">
        <v>9</v>
      </c>
      <c r="F197" s="168" t="s">
        <v>9</v>
      </c>
      <c r="G197" s="148">
        <v>1.0</v>
      </c>
      <c r="H197" s="14">
        <v>1.0</v>
      </c>
    </row>
    <row r="198">
      <c r="A198" s="159">
        <v>43854.0</v>
      </c>
      <c r="B198" s="148" t="s">
        <v>609</v>
      </c>
      <c r="C198" s="148" t="s">
        <v>612</v>
      </c>
      <c r="D198" s="168">
        <v>2.0</v>
      </c>
      <c r="E198" s="148" t="s">
        <v>9</v>
      </c>
      <c r="F198" s="168" t="s">
        <v>9</v>
      </c>
      <c r="G198" s="148">
        <v>1.0</v>
      </c>
      <c r="H198" s="14">
        <v>1.0</v>
      </c>
    </row>
    <row r="199">
      <c r="A199" s="159">
        <v>43854.0</v>
      </c>
      <c r="B199" s="148" t="s">
        <v>763</v>
      </c>
      <c r="C199" s="148" t="s">
        <v>9</v>
      </c>
      <c r="D199" s="168">
        <v>13.0</v>
      </c>
      <c r="E199" s="148" t="s">
        <v>9</v>
      </c>
      <c r="F199" s="168" t="s">
        <v>9</v>
      </c>
      <c r="G199" s="148">
        <v>1.0</v>
      </c>
    </row>
    <row r="200">
      <c r="A200" s="159">
        <v>43854.0</v>
      </c>
      <c r="B200" s="148" t="s">
        <v>357</v>
      </c>
      <c r="C200" s="148" t="s">
        <v>368</v>
      </c>
      <c r="D200" s="168">
        <v>1.0</v>
      </c>
      <c r="E200" s="148" t="s">
        <v>9</v>
      </c>
      <c r="F200" s="168" t="s">
        <v>9</v>
      </c>
      <c r="G200" s="148">
        <v>1.0</v>
      </c>
      <c r="H200" s="14">
        <v>1.0</v>
      </c>
    </row>
    <row r="201">
      <c r="A201" s="159">
        <v>43854.0</v>
      </c>
      <c r="B201" s="148" t="s">
        <v>357</v>
      </c>
      <c r="C201" s="148" t="s">
        <v>383</v>
      </c>
      <c r="D201" s="168">
        <v>1.0</v>
      </c>
      <c r="E201" s="148" t="s">
        <v>9</v>
      </c>
      <c r="F201" s="168" t="s">
        <v>9</v>
      </c>
      <c r="G201" s="148">
        <v>1.0</v>
      </c>
      <c r="H201" s="14">
        <v>1.0</v>
      </c>
    </row>
    <row r="202">
      <c r="A202" s="159">
        <v>43854.0</v>
      </c>
      <c r="B202" s="148" t="s">
        <v>357</v>
      </c>
      <c r="C202" s="148" t="s">
        <v>372</v>
      </c>
      <c r="D202" s="168">
        <v>1.0</v>
      </c>
      <c r="E202" s="148" t="s">
        <v>9</v>
      </c>
      <c r="F202" s="168" t="s">
        <v>9</v>
      </c>
      <c r="G202" s="148">
        <v>1.0</v>
      </c>
    </row>
    <row r="203">
      <c r="A203" s="159">
        <v>43854.0</v>
      </c>
      <c r="B203" s="148" t="s">
        <v>357</v>
      </c>
      <c r="C203" s="148" t="s">
        <v>358</v>
      </c>
      <c r="D203" s="168">
        <v>1.0</v>
      </c>
      <c r="E203" s="148" t="s">
        <v>9</v>
      </c>
      <c r="F203" s="168" t="s">
        <v>9</v>
      </c>
      <c r="G203" s="148">
        <v>1.0</v>
      </c>
    </row>
    <row r="204">
      <c r="A204" s="159">
        <v>43854.0</v>
      </c>
      <c r="B204" s="148" t="s">
        <v>357</v>
      </c>
      <c r="C204" s="148" t="s">
        <v>375</v>
      </c>
      <c r="D204" s="168">
        <v>1.0</v>
      </c>
      <c r="E204" s="148" t="s">
        <v>9</v>
      </c>
      <c r="F204" s="168" t="s">
        <v>9</v>
      </c>
      <c r="G204" s="148">
        <v>1.0</v>
      </c>
    </row>
    <row r="205">
      <c r="A205" s="159">
        <v>43854.0</v>
      </c>
      <c r="B205" s="148" t="s">
        <v>357</v>
      </c>
      <c r="C205" s="148" t="s">
        <v>360</v>
      </c>
      <c r="D205" s="168">
        <v>1.0</v>
      </c>
      <c r="E205" s="148" t="s">
        <v>9</v>
      </c>
      <c r="F205" s="168" t="s">
        <v>9</v>
      </c>
      <c r="G205" s="148">
        <v>1.0</v>
      </c>
    </row>
    <row r="206">
      <c r="A206" s="159">
        <v>43854.0</v>
      </c>
      <c r="B206" s="148" t="s">
        <v>389</v>
      </c>
      <c r="C206" s="148" t="s">
        <v>396</v>
      </c>
      <c r="D206" s="168">
        <v>5.0</v>
      </c>
      <c r="E206" s="148" t="s">
        <v>9</v>
      </c>
      <c r="F206" s="168" t="s">
        <v>9</v>
      </c>
      <c r="G206" s="148">
        <v>1.0</v>
      </c>
      <c r="H206" s="14">
        <v>1.0</v>
      </c>
    </row>
    <row r="207">
      <c r="A207" s="159">
        <v>43854.0</v>
      </c>
      <c r="B207" s="148" t="s">
        <v>389</v>
      </c>
      <c r="C207" s="148" t="s">
        <v>405</v>
      </c>
      <c r="D207" s="168">
        <v>1.0</v>
      </c>
      <c r="E207" s="148" t="s">
        <v>9</v>
      </c>
      <c r="F207" s="168" t="s">
        <v>9</v>
      </c>
      <c r="G207" s="148">
        <v>1.0</v>
      </c>
      <c r="H207" s="14">
        <v>1.0</v>
      </c>
    </row>
    <row r="208">
      <c r="A208" s="159">
        <v>43854.0</v>
      </c>
      <c r="B208" s="148" t="s">
        <v>389</v>
      </c>
      <c r="C208" s="148" t="s">
        <v>411</v>
      </c>
      <c r="D208" s="168">
        <v>1.0</v>
      </c>
      <c r="E208" s="148" t="s">
        <v>9</v>
      </c>
      <c r="F208" s="168" t="s">
        <v>9</v>
      </c>
      <c r="G208" s="148">
        <v>1.0</v>
      </c>
      <c r="H208" s="14">
        <v>1.0</v>
      </c>
    </row>
    <row r="209">
      <c r="A209" s="159">
        <v>43854.0</v>
      </c>
      <c r="B209" s="148" t="s">
        <v>389</v>
      </c>
      <c r="C209" s="148" t="s">
        <v>391</v>
      </c>
      <c r="D209" s="168">
        <v>1.0</v>
      </c>
      <c r="E209" s="148" t="s">
        <v>9</v>
      </c>
      <c r="F209" s="168" t="s">
        <v>9</v>
      </c>
      <c r="G209" s="148">
        <v>1.0</v>
      </c>
      <c r="H209" s="14">
        <v>0.0</v>
      </c>
    </row>
    <row r="210">
      <c r="A210" s="159">
        <v>43854.0</v>
      </c>
      <c r="B210" s="148" t="s">
        <v>389</v>
      </c>
      <c r="C210" s="148" t="s">
        <v>390</v>
      </c>
      <c r="D210" s="168">
        <v>1.0</v>
      </c>
      <c r="E210" s="148" t="s">
        <v>9</v>
      </c>
      <c r="F210" s="168" t="s">
        <v>9</v>
      </c>
      <c r="G210" s="148">
        <v>1.0</v>
      </c>
      <c r="H210" s="14">
        <v>0.0</v>
      </c>
    </row>
    <row r="211">
      <c r="A211" s="159">
        <v>43854.0</v>
      </c>
      <c r="B211" s="148" t="s">
        <v>479</v>
      </c>
      <c r="C211" s="148" t="s">
        <v>484</v>
      </c>
      <c r="D211" s="168">
        <v>1.0</v>
      </c>
      <c r="E211" s="148" t="s">
        <v>9</v>
      </c>
      <c r="F211" s="168" t="s">
        <v>9</v>
      </c>
      <c r="G211" s="148">
        <v>1.0</v>
      </c>
      <c r="H211" s="14">
        <v>1.0</v>
      </c>
    </row>
    <row r="212">
      <c r="A212" s="159">
        <v>43854.0</v>
      </c>
      <c r="B212" s="148" t="s">
        <v>479</v>
      </c>
      <c r="C212" s="148" t="s">
        <v>499</v>
      </c>
      <c r="D212" s="168">
        <v>1.0</v>
      </c>
      <c r="E212" s="148" t="s">
        <v>9</v>
      </c>
      <c r="F212" s="168" t="s">
        <v>9</v>
      </c>
      <c r="G212" s="148">
        <v>1.0</v>
      </c>
      <c r="H212" s="14">
        <v>1.0</v>
      </c>
    </row>
    <row r="213">
      <c r="A213" s="159">
        <v>43854.0</v>
      </c>
      <c r="B213" s="148" t="s">
        <v>479</v>
      </c>
      <c r="C213" s="148" t="s">
        <v>482</v>
      </c>
      <c r="D213" s="168">
        <v>3.0</v>
      </c>
      <c r="E213" s="148" t="s">
        <v>9</v>
      </c>
      <c r="F213" s="168" t="s">
        <v>9</v>
      </c>
      <c r="G213" s="148">
        <v>1.0</v>
      </c>
      <c r="H213" s="14">
        <v>0.0</v>
      </c>
    </row>
    <row r="214">
      <c r="A214" s="159">
        <v>43854.0</v>
      </c>
      <c r="B214" s="148" t="s">
        <v>479</v>
      </c>
      <c r="C214" s="148" t="s">
        <v>480</v>
      </c>
      <c r="D214" s="168">
        <v>1.0</v>
      </c>
      <c r="E214" s="148" t="s">
        <v>9</v>
      </c>
      <c r="F214" s="168" t="s">
        <v>9</v>
      </c>
      <c r="G214" s="148">
        <v>1.0</v>
      </c>
      <c r="H214" s="14">
        <v>0.0</v>
      </c>
    </row>
    <row r="215">
      <c r="A215" s="159">
        <v>43854.0</v>
      </c>
      <c r="B215" s="148" t="s">
        <v>770</v>
      </c>
      <c r="C215" s="148" t="s">
        <v>9</v>
      </c>
      <c r="D215" s="168">
        <v>30.0</v>
      </c>
      <c r="E215" s="148" t="s">
        <v>9</v>
      </c>
      <c r="F215" s="168">
        <v>1.0</v>
      </c>
      <c r="G215" s="148">
        <v>1.0</v>
      </c>
      <c r="H215" s="14">
        <v>0.0</v>
      </c>
    </row>
    <row r="216">
      <c r="A216" s="159">
        <v>43854.0</v>
      </c>
      <c r="B216" s="2" t="s">
        <v>219</v>
      </c>
      <c r="C216" s="148" t="s">
        <v>9</v>
      </c>
      <c r="D216" s="168">
        <v>19.0</v>
      </c>
      <c r="E216" s="148" t="s">
        <v>9</v>
      </c>
      <c r="F216" s="168" t="s">
        <v>9</v>
      </c>
      <c r="G216" s="148">
        <v>1.0</v>
      </c>
      <c r="H216" s="14">
        <v>0.0</v>
      </c>
    </row>
    <row r="217">
      <c r="A217" s="159">
        <v>43854.0</v>
      </c>
      <c r="B217" s="2" t="s">
        <v>529</v>
      </c>
      <c r="C217" s="148" t="s">
        <v>9</v>
      </c>
      <c r="D217" s="168">
        <v>5.0</v>
      </c>
      <c r="E217" s="148" t="s">
        <v>9</v>
      </c>
      <c r="F217" s="168" t="s">
        <v>9</v>
      </c>
      <c r="G217" s="148">
        <v>1.0</v>
      </c>
      <c r="H217" s="14">
        <v>0.0</v>
      </c>
    </row>
    <row r="218">
      <c r="A218" s="159">
        <v>43854.0</v>
      </c>
      <c r="B218" s="148" t="s">
        <v>249</v>
      </c>
      <c r="C218" s="148" t="s">
        <v>250</v>
      </c>
      <c r="D218" s="168">
        <v>4.0</v>
      </c>
      <c r="E218" s="148" t="s">
        <v>9</v>
      </c>
      <c r="F218" s="168" t="s">
        <v>9</v>
      </c>
      <c r="G218" s="148">
        <v>1.0</v>
      </c>
      <c r="H218" s="14">
        <v>0.0</v>
      </c>
    </row>
    <row r="219">
      <c r="A219" s="159">
        <v>43854.0</v>
      </c>
      <c r="B219" s="148" t="s">
        <v>249</v>
      </c>
      <c r="C219" s="148" t="s">
        <v>262</v>
      </c>
      <c r="D219" s="168">
        <v>3.0</v>
      </c>
      <c r="E219" s="148" t="s">
        <v>9</v>
      </c>
      <c r="F219" s="168" t="s">
        <v>9</v>
      </c>
      <c r="G219" s="148">
        <v>1.0</v>
      </c>
      <c r="H219" s="14">
        <v>0.0</v>
      </c>
    </row>
    <row r="220">
      <c r="A220" s="159">
        <v>43854.0</v>
      </c>
      <c r="B220" s="148" t="s">
        <v>249</v>
      </c>
      <c r="C220" s="148" t="s">
        <v>254</v>
      </c>
      <c r="D220" s="168">
        <v>3.0</v>
      </c>
      <c r="E220" s="148" t="s">
        <v>9</v>
      </c>
      <c r="F220" s="168" t="s">
        <v>9</v>
      </c>
      <c r="G220" s="148">
        <v>1.0</v>
      </c>
      <c r="H220" s="14">
        <v>0.0</v>
      </c>
    </row>
    <row r="221">
      <c r="A221" s="159">
        <v>43854.0</v>
      </c>
      <c r="B221" s="148" t="s">
        <v>249</v>
      </c>
      <c r="C221" s="148" t="s">
        <v>257</v>
      </c>
      <c r="D221" s="168">
        <v>4.0</v>
      </c>
      <c r="E221" s="148" t="s">
        <v>9</v>
      </c>
      <c r="F221" s="168" t="s">
        <v>9</v>
      </c>
      <c r="G221" s="148">
        <v>1.0</v>
      </c>
      <c r="H221" s="14">
        <v>1.0</v>
      </c>
    </row>
    <row r="222">
      <c r="A222" s="159">
        <v>43854.0</v>
      </c>
      <c r="B222" s="148" t="s">
        <v>249</v>
      </c>
      <c r="C222" s="148" t="s">
        <v>252</v>
      </c>
      <c r="D222" s="168">
        <v>5.0</v>
      </c>
      <c r="E222" s="148" t="s">
        <v>9</v>
      </c>
      <c r="F222" s="168" t="s">
        <v>9</v>
      </c>
      <c r="G222" s="148">
        <v>1.0</v>
      </c>
      <c r="H222" s="14">
        <v>0.0</v>
      </c>
    </row>
    <row r="223">
      <c r="A223" s="159">
        <v>43854.0</v>
      </c>
      <c r="B223" s="148" t="s">
        <v>249</v>
      </c>
      <c r="C223" s="148" t="s">
        <v>256</v>
      </c>
      <c r="D223" s="168">
        <v>3.0</v>
      </c>
      <c r="E223" s="148" t="s">
        <v>9</v>
      </c>
      <c r="F223" s="168" t="s">
        <v>9</v>
      </c>
      <c r="G223" s="148">
        <v>1.0</v>
      </c>
      <c r="H223" s="14">
        <v>0.0</v>
      </c>
    </row>
    <row r="224">
      <c r="A224" s="159">
        <v>43854.0</v>
      </c>
      <c r="B224" s="148" t="s">
        <v>249</v>
      </c>
      <c r="C224" s="148" t="s">
        <v>264</v>
      </c>
      <c r="D224" s="168">
        <v>1.0</v>
      </c>
      <c r="E224" s="148" t="s">
        <v>9</v>
      </c>
      <c r="F224" s="168" t="s">
        <v>9</v>
      </c>
      <c r="G224" s="148">
        <v>1.0</v>
      </c>
      <c r="H224" s="14">
        <v>1.0</v>
      </c>
    </row>
    <row r="225">
      <c r="A225" s="159">
        <v>43854.0</v>
      </c>
      <c r="B225" s="148" t="s">
        <v>249</v>
      </c>
      <c r="C225" s="148" t="s">
        <v>278</v>
      </c>
      <c r="D225" s="168">
        <v>1.0</v>
      </c>
      <c r="E225" s="148" t="s">
        <v>9</v>
      </c>
      <c r="F225" s="168" t="s">
        <v>9</v>
      </c>
      <c r="G225" s="148">
        <v>1.0</v>
      </c>
      <c r="H225" s="14">
        <v>0.0</v>
      </c>
    </row>
    <row r="226">
      <c r="A226" s="132">
        <v>43854.0</v>
      </c>
      <c r="B226" s="22" t="s">
        <v>663</v>
      </c>
      <c r="C226" s="1" t="s">
        <v>9</v>
      </c>
      <c r="D226" s="169">
        <v>1.0</v>
      </c>
      <c r="E226" s="148" t="s">
        <v>9</v>
      </c>
      <c r="F226" s="169" t="s">
        <v>9</v>
      </c>
      <c r="G226" s="154">
        <v>1.0</v>
      </c>
      <c r="H226" s="5">
        <v>0.0</v>
      </c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</row>
    <row r="227">
      <c r="A227" s="132">
        <v>43854.0</v>
      </c>
      <c r="B227" s="1" t="s">
        <v>101</v>
      </c>
      <c r="C227" s="1" t="s">
        <v>104</v>
      </c>
      <c r="D227" s="168">
        <v>6.0</v>
      </c>
      <c r="E227" s="148" t="s">
        <v>9</v>
      </c>
      <c r="F227" s="169" t="s">
        <v>9</v>
      </c>
      <c r="G227" s="154">
        <v>1.0</v>
      </c>
      <c r="H227" s="5">
        <v>0.0</v>
      </c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</row>
    <row r="228">
      <c r="A228" s="132">
        <v>43854.0</v>
      </c>
      <c r="B228" s="1" t="s">
        <v>101</v>
      </c>
      <c r="C228" s="1" t="s">
        <v>110</v>
      </c>
      <c r="D228" s="168">
        <v>1.0</v>
      </c>
      <c r="E228" s="148" t="s">
        <v>9</v>
      </c>
      <c r="F228" s="169" t="s">
        <v>9</v>
      </c>
      <c r="G228" s="154">
        <v>1.0</v>
      </c>
      <c r="H228" s="5">
        <v>0.0</v>
      </c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</row>
    <row r="229">
      <c r="A229" s="132">
        <v>43854.0</v>
      </c>
      <c r="B229" s="1" t="s">
        <v>101</v>
      </c>
      <c r="C229" s="1" t="s">
        <v>102</v>
      </c>
      <c r="D229" s="168">
        <v>4.0</v>
      </c>
      <c r="E229" s="148" t="s">
        <v>9</v>
      </c>
      <c r="F229" s="169" t="s">
        <v>9</v>
      </c>
      <c r="G229" s="154">
        <v>1.0</v>
      </c>
      <c r="H229" s="5">
        <v>0.0</v>
      </c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</row>
    <row r="230">
      <c r="A230" s="132">
        <v>43854.0</v>
      </c>
      <c r="B230" s="1" t="s">
        <v>101</v>
      </c>
      <c r="C230" s="1" t="s">
        <v>117</v>
      </c>
      <c r="D230" s="168">
        <v>1.0</v>
      </c>
      <c r="E230" s="148" t="s">
        <v>9</v>
      </c>
      <c r="F230" s="169" t="s">
        <v>9</v>
      </c>
      <c r="G230" s="154">
        <v>1.0</v>
      </c>
      <c r="H230" s="5">
        <v>0.0</v>
      </c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</row>
    <row r="231">
      <c r="A231" s="132">
        <v>43854.0</v>
      </c>
      <c r="B231" s="1" t="s">
        <v>101</v>
      </c>
      <c r="C231" s="1" t="s">
        <v>114</v>
      </c>
      <c r="D231" s="168">
        <v>3.0</v>
      </c>
      <c r="E231" s="148" t="s">
        <v>9</v>
      </c>
      <c r="F231" s="169" t="s">
        <v>9</v>
      </c>
      <c r="G231" s="154">
        <v>1.0</v>
      </c>
      <c r="H231" s="5">
        <v>0.0</v>
      </c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</row>
    <row r="232">
      <c r="A232" s="132">
        <v>43854.0</v>
      </c>
      <c r="B232" s="1" t="s">
        <v>101</v>
      </c>
      <c r="C232" s="1" t="s">
        <v>122</v>
      </c>
      <c r="D232" s="168">
        <v>1.0</v>
      </c>
      <c r="E232" s="148" t="s">
        <v>9</v>
      </c>
      <c r="F232" s="169" t="s">
        <v>9</v>
      </c>
      <c r="G232" s="154">
        <v>1.0</v>
      </c>
      <c r="H232" s="5">
        <v>0.0</v>
      </c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</row>
    <row r="233">
      <c r="A233" s="132">
        <v>43854.0</v>
      </c>
      <c r="B233" s="1" t="s">
        <v>101</v>
      </c>
      <c r="C233" s="1" t="s">
        <v>112</v>
      </c>
      <c r="D233" s="168">
        <v>1.0</v>
      </c>
      <c r="E233" s="148" t="s">
        <v>9</v>
      </c>
      <c r="F233" s="169" t="s">
        <v>9</v>
      </c>
      <c r="G233" s="154">
        <v>1.0</v>
      </c>
      <c r="H233" s="5">
        <v>0.0</v>
      </c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</row>
    <row r="234">
      <c r="A234" s="132">
        <v>43854.0</v>
      </c>
      <c r="B234" s="1" t="s">
        <v>101</v>
      </c>
      <c r="C234" s="1" t="s">
        <v>107</v>
      </c>
      <c r="D234" s="168">
        <v>2.0</v>
      </c>
      <c r="E234" s="148" t="s">
        <v>9</v>
      </c>
      <c r="F234" s="169" t="s">
        <v>9</v>
      </c>
      <c r="G234" s="154">
        <v>1.0</v>
      </c>
      <c r="H234" s="5">
        <v>0.0</v>
      </c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</row>
    <row r="235">
      <c r="A235" s="132">
        <v>43854.0</v>
      </c>
      <c r="B235" s="1" t="s">
        <v>174</v>
      </c>
      <c r="C235" s="1" t="s">
        <v>196</v>
      </c>
      <c r="D235" s="168">
        <v>1.0</v>
      </c>
      <c r="E235" s="148" t="s">
        <v>9</v>
      </c>
      <c r="F235" s="169" t="s">
        <v>9</v>
      </c>
      <c r="G235" s="154">
        <v>1.0</v>
      </c>
      <c r="H235" s="5">
        <v>0.0</v>
      </c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</row>
    <row r="236">
      <c r="A236" s="132">
        <v>43854.0</v>
      </c>
      <c r="B236" s="1" t="s">
        <v>174</v>
      </c>
      <c r="C236" s="1" t="s">
        <v>189</v>
      </c>
      <c r="D236" s="168">
        <v>1.0</v>
      </c>
      <c r="E236" s="148" t="s">
        <v>9</v>
      </c>
      <c r="F236" s="169" t="s">
        <v>9</v>
      </c>
      <c r="G236" s="154">
        <v>1.0</v>
      </c>
      <c r="H236" s="1">
        <v>1.0</v>
      </c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</row>
    <row r="237">
      <c r="A237" s="132">
        <v>43854.0</v>
      </c>
      <c r="B237" s="1" t="s">
        <v>174</v>
      </c>
      <c r="C237" s="1" t="s">
        <v>177</v>
      </c>
      <c r="D237" s="168">
        <v>8.0</v>
      </c>
      <c r="E237" s="148" t="s">
        <v>9</v>
      </c>
      <c r="F237" s="169" t="s">
        <v>9</v>
      </c>
      <c r="G237" s="154">
        <v>1.0</v>
      </c>
      <c r="H237" s="1">
        <v>1.0</v>
      </c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</row>
    <row r="238">
      <c r="A238" s="132">
        <v>43854.0</v>
      </c>
      <c r="B238" s="1" t="s">
        <v>174</v>
      </c>
      <c r="C238" s="1" t="s">
        <v>181</v>
      </c>
      <c r="D238" s="168">
        <v>2.0</v>
      </c>
      <c r="E238" s="148" t="s">
        <v>9</v>
      </c>
      <c r="F238" s="169" t="s">
        <v>9</v>
      </c>
      <c r="G238" s="154">
        <v>1.0</v>
      </c>
      <c r="H238" s="1">
        <v>1.0</v>
      </c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</row>
    <row r="239">
      <c r="A239" s="132">
        <v>43854.0</v>
      </c>
      <c r="B239" s="1" t="s">
        <v>174</v>
      </c>
      <c r="C239" s="1" t="s">
        <v>1575</v>
      </c>
      <c r="D239" s="168">
        <v>1.0</v>
      </c>
      <c r="E239" s="148" t="s">
        <v>9</v>
      </c>
      <c r="F239" s="169" t="s">
        <v>9</v>
      </c>
      <c r="G239" s="154">
        <v>1.0</v>
      </c>
      <c r="H239" s="1">
        <v>1.0</v>
      </c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</row>
    <row r="240">
      <c r="A240" s="132">
        <v>43854.0</v>
      </c>
      <c r="B240" s="1" t="s">
        <v>174</v>
      </c>
      <c r="C240" s="1" t="s">
        <v>179</v>
      </c>
      <c r="D240" s="168">
        <v>3.0</v>
      </c>
      <c r="E240" s="148" t="s">
        <v>9</v>
      </c>
      <c r="F240" s="169" t="s">
        <v>9</v>
      </c>
      <c r="G240" s="154">
        <v>1.0</v>
      </c>
      <c r="H240" s="1">
        <v>0.0</v>
      </c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</row>
    <row r="241">
      <c r="A241" s="132">
        <v>43854.0</v>
      </c>
      <c r="B241" s="1" t="s">
        <v>174</v>
      </c>
      <c r="C241" s="1" t="s">
        <v>183</v>
      </c>
      <c r="D241" s="168">
        <v>3.0</v>
      </c>
      <c r="E241" s="148" t="s">
        <v>9</v>
      </c>
      <c r="F241" s="169" t="s">
        <v>9</v>
      </c>
      <c r="G241" s="154">
        <v>1.0</v>
      </c>
      <c r="H241" s="1">
        <v>0.0</v>
      </c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</row>
    <row r="242">
      <c r="A242" s="132">
        <v>43854.0</v>
      </c>
      <c r="B242" s="1" t="s">
        <v>174</v>
      </c>
      <c r="C242" s="1" t="s">
        <v>175</v>
      </c>
      <c r="D242" s="168">
        <v>3.0</v>
      </c>
      <c r="E242" s="148" t="s">
        <v>9</v>
      </c>
      <c r="F242" s="169" t="s">
        <v>9</v>
      </c>
      <c r="G242" s="154">
        <v>1.0</v>
      </c>
      <c r="H242" s="1">
        <v>0.0</v>
      </c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</row>
    <row r="243">
      <c r="A243" s="132">
        <v>43854.0</v>
      </c>
      <c r="B243" s="1" t="s">
        <v>730</v>
      </c>
      <c r="C243" s="1" t="s">
        <v>730</v>
      </c>
      <c r="D243" s="168">
        <v>2.0</v>
      </c>
      <c r="E243" s="148" t="s">
        <v>9</v>
      </c>
      <c r="F243" s="168">
        <v>1.0</v>
      </c>
      <c r="G243" s="154">
        <v>1.0</v>
      </c>
      <c r="H243" s="1">
        <v>0.0</v>
      </c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</row>
    <row r="244">
      <c r="A244" s="132">
        <v>43854.0</v>
      </c>
      <c r="B244" s="1" t="s">
        <v>730</v>
      </c>
      <c r="C244" s="1" t="s">
        <v>736</v>
      </c>
      <c r="D244" s="168">
        <v>1.0</v>
      </c>
      <c r="E244" s="148" t="s">
        <v>9</v>
      </c>
      <c r="F244" s="168">
        <v>1.0</v>
      </c>
      <c r="G244" s="154">
        <v>1.0</v>
      </c>
      <c r="H244" s="1">
        <v>0.0</v>
      </c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</row>
    <row r="245">
      <c r="A245" s="132">
        <v>43854.0</v>
      </c>
      <c r="B245" s="1" t="s">
        <v>730</v>
      </c>
      <c r="C245" s="1" t="s">
        <v>731</v>
      </c>
      <c r="D245" s="168">
        <v>1.0</v>
      </c>
      <c r="E245" s="148" t="s">
        <v>9</v>
      </c>
      <c r="F245" s="168">
        <v>1.0</v>
      </c>
      <c r="G245" s="154">
        <v>1.0</v>
      </c>
      <c r="H245" s="1">
        <v>0.0</v>
      </c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</row>
    <row r="246">
      <c r="A246" s="132">
        <v>43854.0</v>
      </c>
      <c r="B246" s="1" t="s">
        <v>714</v>
      </c>
      <c r="C246" s="1" t="s">
        <v>715</v>
      </c>
      <c r="D246" s="168">
        <v>1.0</v>
      </c>
      <c r="E246" s="148" t="s">
        <v>9</v>
      </c>
      <c r="F246" s="168" t="s">
        <v>9</v>
      </c>
      <c r="G246" s="154">
        <v>1.0</v>
      </c>
      <c r="H246" s="1">
        <v>0.0</v>
      </c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</row>
    <row r="247">
      <c r="A247" s="132">
        <v>43854.0</v>
      </c>
      <c r="B247" s="1" t="s">
        <v>127</v>
      </c>
      <c r="C247" s="1" t="s">
        <v>144</v>
      </c>
      <c r="D247" s="168">
        <v>1.0</v>
      </c>
      <c r="E247" s="148" t="s">
        <v>9</v>
      </c>
      <c r="F247" s="168" t="s">
        <v>9</v>
      </c>
      <c r="G247" s="154">
        <v>1.0</v>
      </c>
      <c r="H247" s="1">
        <v>1.0</v>
      </c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</row>
    <row r="248">
      <c r="A248" s="132">
        <v>43854.0</v>
      </c>
      <c r="B248" s="1" t="s">
        <v>127</v>
      </c>
      <c r="C248" s="1" t="s">
        <v>138</v>
      </c>
      <c r="D248" s="168">
        <v>1.0</v>
      </c>
      <c r="E248" s="148" t="s">
        <v>9</v>
      </c>
      <c r="F248" s="168" t="s">
        <v>9</v>
      </c>
      <c r="G248" s="154">
        <v>1.0</v>
      </c>
      <c r="H248" s="1">
        <v>1.0</v>
      </c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</row>
    <row r="249">
      <c r="A249" s="132">
        <v>43854.0</v>
      </c>
      <c r="B249" s="1" t="s">
        <v>127</v>
      </c>
      <c r="C249" s="1" t="s">
        <v>131</v>
      </c>
      <c r="D249" s="168">
        <v>7.0</v>
      </c>
      <c r="E249" s="148" t="s">
        <v>9</v>
      </c>
      <c r="F249" s="168" t="s">
        <v>9</v>
      </c>
      <c r="G249" s="154">
        <v>1.0</v>
      </c>
      <c r="H249" s="1">
        <v>0.0</v>
      </c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</row>
    <row r="250">
      <c r="A250" s="132">
        <v>43854.0</v>
      </c>
      <c r="B250" s="1" t="s">
        <v>127</v>
      </c>
      <c r="C250" s="1" t="s">
        <v>129</v>
      </c>
      <c r="D250" s="168">
        <v>5.0</v>
      </c>
      <c r="E250" s="148" t="s">
        <v>9</v>
      </c>
      <c r="F250" s="168" t="s">
        <v>9</v>
      </c>
      <c r="G250" s="154">
        <v>1.0</v>
      </c>
      <c r="H250" s="1">
        <v>0.0</v>
      </c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</row>
    <row r="251">
      <c r="A251" s="132">
        <v>43854.0</v>
      </c>
      <c r="B251" s="1" t="s">
        <v>127</v>
      </c>
      <c r="C251" s="1" t="s">
        <v>135</v>
      </c>
      <c r="D251" s="168">
        <v>2.0</v>
      </c>
      <c r="E251" s="148" t="s">
        <v>9</v>
      </c>
      <c r="F251" s="168" t="s">
        <v>9</v>
      </c>
      <c r="G251" s="154">
        <v>1.0</v>
      </c>
      <c r="H251" s="1">
        <v>0.0</v>
      </c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</row>
    <row r="252">
      <c r="A252" s="132">
        <v>43854.0</v>
      </c>
      <c r="B252" s="1" t="s">
        <v>127</v>
      </c>
      <c r="C252" s="1" t="s">
        <v>133</v>
      </c>
      <c r="D252" s="168">
        <v>3.0</v>
      </c>
      <c r="E252" s="148" t="s">
        <v>9</v>
      </c>
      <c r="F252" s="168" t="s">
        <v>9</v>
      </c>
      <c r="G252" s="154">
        <v>1.0</v>
      </c>
      <c r="H252" s="1">
        <v>0.0</v>
      </c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</row>
    <row r="253">
      <c r="A253" s="132">
        <v>43854.0</v>
      </c>
      <c r="B253" s="1" t="s">
        <v>127</v>
      </c>
      <c r="C253" s="1" t="s">
        <v>140</v>
      </c>
      <c r="D253" s="168">
        <v>2.0</v>
      </c>
      <c r="E253" s="148" t="s">
        <v>9</v>
      </c>
      <c r="F253" s="168" t="s">
        <v>9</v>
      </c>
      <c r="G253" s="154">
        <v>1.0</v>
      </c>
      <c r="H253" s="1">
        <v>0.0</v>
      </c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</row>
    <row r="254">
      <c r="A254" s="132">
        <v>43854.0</v>
      </c>
      <c r="B254" s="1" t="s">
        <v>127</v>
      </c>
      <c r="C254" s="1" t="s">
        <v>1590</v>
      </c>
      <c r="D254" s="168">
        <v>2.0</v>
      </c>
      <c r="E254" s="148" t="s">
        <v>9</v>
      </c>
      <c r="F254" s="168" t="s">
        <v>9</v>
      </c>
      <c r="G254" s="154">
        <v>1.0</v>
      </c>
      <c r="H254" s="1">
        <v>0.0</v>
      </c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</row>
    <row r="255">
      <c r="A255" s="132">
        <v>43854.0</v>
      </c>
      <c r="B255" s="1" t="s">
        <v>127</v>
      </c>
      <c r="C255" s="1" t="s">
        <v>151</v>
      </c>
      <c r="D255" s="168">
        <v>1.0</v>
      </c>
      <c r="E255" s="148" t="s">
        <v>9</v>
      </c>
      <c r="F255" s="168" t="s">
        <v>9</v>
      </c>
      <c r="G255" s="154">
        <v>1.0</v>
      </c>
      <c r="H255" s="1">
        <v>0.0</v>
      </c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</row>
    <row r="256">
      <c r="A256" s="132">
        <v>43854.0</v>
      </c>
      <c r="B256" s="1" t="s">
        <v>127</v>
      </c>
      <c r="C256" s="1" t="s">
        <v>154</v>
      </c>
      <c r="D256" s="168">
        <v>1.0</v>
      </c>
      <c r="E256" s="148" t="s">
        <v>9</v>
      </c>
      <c r="F256" s="168" t="s">
        <v>9</v>
      </c>
      <c r="G256" s="154">
        <v>1.0</v>
      </c>
      <c r="H256" s="1">
        <v>0.0</v>
      </c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</row>
    <row r="257">
      <c r="A257" s="132">
        <v>43854.0</v>
      </c>
      <c r="B257" s="22" t="s">
        <v>582</v>
      </c>
      <c r="C257" s="1" t="s">
        <v>9</v>
      </c>
      <c r="D257" s="168">
        <v>9.0</v>
      </c>
      <c r="E257" s="148" t="s">
        <v>9</v>
      </c>
      <c r="F257" s="168" t="s">
        <v>9</v>
      </c>
      <c r="G257" s="154">
        <v>1.0</v>
      </c>
      <c r="H257" s="1">
        <v>0.0</v>
      </c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</row>
    <row r="258">
      <c r="A258" s="132">
        <v>43854.0</v>
      </c>
      <c r="B258" s="22" t="s">
        <v>582</v>
      </c>
      <c r="C258" s="1" t="s">
        <v>9</v>
      </c>
      <c r="D258" s="168">
        <v>1.0</v>
      </c>
      <c r="E258" s="148" t="s">
        <v>9</v>
      </c>
      <c r="F258" s="168" t="s">
        <v>9</v>
      </c>
      <c r="G258" s="1">
        <v>3.0</v>
      </c>
      <c r="H258" s="1">
        <v>0.0</v>
      </c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</row>
    <row r="259">
      <c r="A259" s="132">
        <v>43854.0</v>
      </c>
      <c r="B259" s="22" t="s">
        <v>311</v>
      </c>
      <c r="C259" s="1" t="s">
        <v>9</v>
      </c>
      <c r="D259" s="168">
        <v>13.0</v>
      </c>
      <c r="E259" s="148" t="s">
        <v>9</v>
      </c>
      <c r="F259" s="168" t="s">
        <v>9</v>
      </c>
      <c r="G259" s="1">
        <v>1.0</v>
      </c>
      <c r="H259" s="1">
        <v>0.0</v>
      </c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</row>
    <row r="260">
      <c r="A260" s="132">
        <v>43854.0</v>
      </c>
      <c r="B260" s="22" t="s">
        <v>554</v>
      </c>
      <c r="C260" s="1" t="s">
        <v>9</v>
      </c>
      <c r="D260" s="168">
        <v>1.0</v>
      </c>
      <c r="E260" s="148" t="s">
        <v>9</v>
      </c>
      <c r="F260" s="168">
        <v>1.0</v>
      </c>
      <c r="G260" s="1">
        <v>1.0</v>
      </c>
      <c r="H260" s="1">
        <v>0.0</v>
      </c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</row>
    <row r="261">
      <c r="A261" s="132">
        <v>43854.0</v>
      </c>
      <c r="B261" s="22" t="s">
        <v>554</v>
      </c>
      <c r="C261" s="1" t="s">
        <v>9</v>
      </c>
      <c r="D261" s="168">
        <v>2.0</v>
      </c>
      <c r="E261" s="148" t="s">
        <v>9</v>
      </c>
      <c r="F261" s="168">
        <v>0.0</v>
      </c>
      <c r="G261" s="1">
        <v>1.0</v>
      </c>
      <c r="H261" s="1">
        <v>0.0</v>
      </c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</row>
    <row r="262">
      <c r="A262" s="132">
        <v>43854.0</v>
      </c>
      <c r="B262" s="1" t="s">
        <v>219</v>
      </c>
      <c r="C262" s="1" t="s">
        <v>233</v>
      </c>
      <c r="D262" s="168">
        <v>3.0</v>
      </c>
      <c r="E262" s="148" t="s">
        <v>9</v>
      </c>
      <c r="F262" s="168" t="s">
        <v>9</v>
      </c>
      <c r="G262" s="1">
        <v>1.0</v>
      </c>
      <c r="H262" s="1">
        <v>1.0</v>
      </c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</row>
    <row r="263">
      <c r="A263" s="132">
        <v>43854.0</v>
      </c>
      <c r="B263" s="1" t="s">
        <v>219</v>
      </c>
      <c r="C263" s="1" t="s">
        <v>241</v>
      </c>
      <c r="D263" s="168">
        <v>1.0</v>
      </c>
      <c r="E263" s="148" t="s">
        <v>9</v>
      </c>
      <c r="F263" s="168" t="s">
        <v>9</v>
      </c>
      <c r="G263" s="1">
        <v>1.0</v>
      </c>
      <c r="H263" s="1">
        <v>0.0</v>
      </c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</row>
    <row r="264">
      <c r="A264" s="132">
        <v>43854.0</v>
      </c>
      <c r="B264" s="1" t="s">
        <v>219</v>
      </c>
      <c r="C264" s="1" t="s">
        <v>224</v>
      </c>
      <c r="D264" s="168">
        <v>2.0</v>
      </c>
      <c r="E264" s="148" t="s">
        <v>9</v>
      </c>
      <c r="F264" s="168" t="s">
        <v>9</v>
      </c>
      <c r="G264" s="1">
        <v>1.0</v>
      </c>
      <c r="H264" s="1">
        <v>1.0</v>
      </c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</row>
    <row r="265">
      <c r="A265" s="132">
        <v>43854.0</v>
      </c>
      <c r="B265" s="1" t="s">
        <v>219</v>
      </c>
      <c r="C265" s="1" t="s">
        <v>222</v>
      </c>
      <c r="D265" s="168">
        <v>2.0</v>
      </c>
      <c r="E265" s="148" t="s">
        <v>9</v>
      </c>
      <c r="F265" s="168" t="s">
        <v>9</v>
      </c>
      <c r="G265" s="1">
        <v>1.0</v>
      </c>
      <c r="H265" s="1">
        <v>0.0</v>
      </c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</row>
    <row r="266">
      <c r="A266" s="132">
        <v>43854.0</v>
      </c>
      <c r="B266" s="1" t="s">
        <v>219</v>
      </c>
      <c r="C266" s="1" t="s">
        <v>226</v>
      </c>
      <c r="D266" s="168">
        <v>1.0</v>
      </c>
      <c r="E266" s="148" t="s">
        <v>9</v>
      </c>
      <c r="F266" s="168" t="s">
        <v>9</v>
      </c>
      <c r="G266" s="1">
        <v>1.0</v>
      </c>
      <c r="H266" s="1">
        <v>1.0</v>
      </c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</row>
    <row r="267">
      <c r="A267" s="132">
        <v>43854.0</v>
      </c>
      <c r="B267" s="1" t="s">
        <v>219</v>
      </c>
      <c r="C267" s="1" t="s">
        <v>235</v>
      </c>
      <c r="D267" s="168">
        <v>4.0</v>
      </c>
      <c r="E267" s="148" t="s">
        <v>9</v>
      </c>
      <c r="F267" s="168" t="s">
        <v>9</v>
      </c>
      <c r="G267" s="1">
        <v>1.0</v>
      </c>
      <c r="H267" s="1">
        <v>1.0</v>
      </c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</row>
    <row r="268">
      <c r="A268" s="132">
        <v>43854.0</v>
      </c>
      <c r="B268" s="1" t="s">
        <v>219</v>
      </c>
      <c r="C268" s="1" t="s">
        <v>228</v>
      </c>
      <c r="D268" s="168">
        <v>2.0</v>
      </c>
      <c r="E268" s="148" t="s">
        <v>9</v>
      </c>
      <c r="F268" s="168" t="s">
        <v>9</v>
      </c>
      <c r="G268" s="1">
        <v>1.0</v>
      </c>
      <c r="H268" s="1">
        <v>0.0</v>
      </c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</row>
    <row r="269">
      <c r="A269" s="132">
        <v>43854.0</v>
      </c>
      <c r="B269" s="1" t="s">
        <v>219</v>
      </c>
      <c r="C269" s="1" t="s">
        <v>231</v>
      </c>
      <c r="D269" s="168">
        <v>2.0</v>
      </c>
      <c r="E269" s="148" t="s">
        <v>9</v>
      </c>
      <c r="F269" s="168" t="s">
        <v>9</v>
      </c>
      <c r="G269" s="1">
        <v>1.0</v>
      </c>
      <c r="H269" s="1">
        <v>0.0</v>
      </c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</row>
    <row r="270">
      <c r="A270" s="132">
        <v>43854.0</v>
      </c>
      <c r="B270" s="1" t="s">
        <v>357</v>
      </c>
      <c r="C270" s="1" t="s">
        <v>381</v>
      </c>
      <c r="D270" s="168">
        <v>1.0</v>
      </c>
      <c r="E270" s="148" t="s">
        <v>9</v>
      </c>
      <c r="F270" s="169" t="s">
        <v>9</v>
      </c>
      <c r="G270" s="154">
        <v>1.0</v>
      </c>
      <c r="H270" s="1">
        <v>1.0</v>
      </c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</row>
    <row r="271">
      <c r="A271" s="132">
        <v>43854.0</v>
      </c>
      <c r="B271" s="1" t="s">
        <v>357</v>
      </c>
      <c r="C271" s="1" t="s">
        <v>385</v>
      </c>
      <c r="D271" s="168">
        <v>1.0</v>
      </c>
      <c r="E271" s="148" t="s">
        <v>9</v>
      </c>
      <c r="F271" s="169" t="s">
        <v>9</v>
      </c>
      <c r="G271" s="154">
        <v>1.0</v>
      </c>
      <c r="H271" s="1">
        <v>1.0</v>
      </c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</row>
    <row r="272">
      <c r="A272" s="132">
        <v>43854.0</v>
      </c>
      <c r="B272" s="1" t="s">
        <v>357</v>
      </c>
      <c r="C272" s="1" t="s">
        <v>366</v>
      </c>
      <c r="D272" s="168">
        <v>1.0</v>
      </c>
      <c r="E272" s="148" t="s">
        <v>9</v>
      </c>
      <c r="F272" s="169" t="s">
        <v>9</v>
      </c>
      <c r="G272" s="154">
        <v>1.0</v>
      </c>
      <c r="H272" s="1">
        <v>0.0</v>
      </c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</row>
    <row r="273">
      <c r="A273" s="132">
        <v>43854.0</v>
      </c>
      <c r="B273" s="1" t="s">
        <v>357</v>
      </c>
      <c r="C273" s="1" t="s">
        <v>375</v>
      </c>
      <c r="D273" s="168">
        <v>1.0</v>
      </c>
      <c r="E273" s="148" t="s">
        <v>9</v>
      </c>
      <c r="F273" s="169" t="s">
        <v>9</v>
      </c>
      <c r="G273" s="154">
        <v>1.0</v>
      </c>
      <c r="H273" s="1">
        <v>0.0</v>
      </c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</row>
    <row r="274">
      <c r="A274" s="132">
        <v>43854.0</v>
      </c>
      <c r="B274" s="1" t="s">
        <v>766</v>
      </c>
      <c r="C274" s="170" t="s">
        <v>9</v>
      </c>
      <c r="D274" s="168">
        <v>1.0</v>
      </c>
      <c r="E274" s="148" t="s">
        <v>9</v>
      </c>
      <c r="F274" s="23" t="s">
        <v>9</v>
      </c>
      <c r="G274" s="154">
        <v>1.0</v>
      </c>
      <c r="H274" s="1">
        <v>0.0</v>
      </c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</row>
    <row r="275">
      <c r="A275" s="132">
        <v>43854.0</v>
      </c>
      <c r="B275" s="1" t="s">
        <v>633</v>
      </c>
      <c r="C275" s="1" t="s">
        <v>634</v>
      </c>
      <c r="D275" s="168">
        <v>1.0</v>
      </c>
      <c r="E275" s="148" t="s">
        <v>9</v>
      </c>
      <c r="F275" s="168">
        <v>1.0</v>
      </c>
      <c r="G275" s="154">
        <v>1.0</v>
      </c>
      <c r="H275" s="1">
        <v>0.0</v>
      </c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</row>
    <row r="276">
      <c r="A276" s="132">
        <v>43854.0</v>
      </c>
      <c r="B276" s="1" t="s">
        <v>633</v>
      </c>
      <c r="C276" s="1" t="s">
        <v>649</v>
      </c>
      <c r="D276" s="168">
        <v>1.0</v>
      </c>
      <c r="E276" s="148" t="s">
        <v>9</v>
      </c>
      <c r="F276" s="168">
        <v>1.0</v>
      </c>
      <c r="G276" s="154">
        <v>1.0</v>
      </c>
      <c r="H276" s="1">
        <v>1.0</v>
      </c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</row>
    <row r="277">
      <c r="A277" s="171">
        <v>43855.0</v>
      </c>
      <c r="B277" s="1" t="s">
        <v>415</v>
      </c>
      <c r="C277" s="1" t="s">
        <v>416</v>
      </c>
      <c r="D277" s="168">
        <v>1.0</v>
      </c>
      <c r="E277" s="148" t="s">
        <v>9</v>
      </c>
      <c r="F277" s="168">
        <v>1.0</v>
      </c>
      <c r="G277" s="154">
        <v>1.0</v>
      </c>
      <c r="H277" s="1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</row>
    <row r="278">
      <c r="A278" s="171">
        <v>43855.0</v>
      </c>
      <c r="B278" s="154" t="s">
        <v>415</v>
      </c>
      <c r="C278" s="1" t="s">
        <v>423</v>
      </c>
      <c r="D278" s="168">
        <v>3.0</v>
      </c>
      <c r="E278" s="148" t="s">
        <v>9</v>
      </c>
      <c r="F278" s="169">
        <v>1.0</v>
      </c>
      <c r="G278" s="154">
        <v>1.0</v>
      </c>
      <c r="H278" s="5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</row>
    <row r="279">
      <c r="A279" s="171">
        <v>43855.0</v>
      </c>
      <c r="B279" s="154" t="s">
        <v>415</v>
      </c>
      <c r="C279" s="1" t="s">
        <v>419</v>
      </c>
      <c r="D279" s="168">
        <v>2.0</v>
      </c>
      <c r="E279" s="148" t="s">
        <v>9</v>
      </c>
      <c r="F279" s="169">
        <v>1.0</v>
      </c>
      <c r="G279" s="154">
        <v>1.0</v>
      </c>
      <c r="H279" s="5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</row>
    <row r="280">
      <c r="A280" s="171">
        <v>43855.0</v>
      </c>
      <c r="B280" s="154" t="s">
        <v>415</v>
      </c>
      <c r="C280" s="1" t="s">
        <v>425</v>
      </c>
      <c r="D280" s="169">
        <v>1.0</v>
      </c>
      <c r="E280" s="148" t="s">
        <v>9</v>
      </c>
      <c r="F280" s="169">
        <v>1.0</v>
      </c>
      <c r="G280" s="154">
        <v>1.0</v>
      </c>
      <c r="H280" s="5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</row>
    <row r="281">
      <c r="A281" s="149">
        <v>43855.0</v>
      </c>
      <c r="B281" s="148" t="s">
        <v>433</v>
      </c>
      <c r="C281" s="2" t="s">
        <v>1526</v>
      </c>
      <c r="D281" s="148">
        <v>10.0</v>
      </c>
      <c r="E281" s="148" t="s">
        <v>9</v>
      </c>
      <c r="F281" s="148" t="s">
        <v>9</v>
      </c>
      <c r="G281" s="148">
        <v>1.0</v>
      </c>
    </row>
    <row r="282">
      <c r="A282" s="149">
        <v>43855.0</v>
      </c>
      <c r="B282" s="151" t="s">
        <v>755</v>
      </c>
      <c r="C282" s="151" t="s">
        <v>756</v>
      </c>
      <c r="D282" s="148">
        <v>1.0</v>
      </c>
      <c r="E282" s="148" t="s">
        <v>9</v>
      </c>
      <c r="F282" s="148" t="s">
        <v>9</v>
      </c>
      <c r="G282" s="148">
        <v>1.0</v>
      </c>
      <c r="H282" s="14">
        <v>1.0</v>
      </c>
    </row>
    <row r="283">
      <c r="A283" s="149">
        <v>43855.0</v>
      </c>
      <c r="B283" s="148" t="s">
        <v>760</v>
      </c>
      <c r="C283" s="151" t="s">
        <v>9</v>
      </c>
      <c r="D283" s="148">
        <v>1.0</v>
      </c>
      <c r="E283" s="148" t="s">
        <v>9</v>
      </c>
      <c r="F283" s="148">
        <v>1.0</v>
      </c>
      <c r="G283" s="148">
        <v>2.0</v>
      </c>
    </row>
    <row r="284">
      <c r="A284" s="171">
        <v>43855.0</v>
      </c>
      <c r="B284" s="1" t="s">
        <v>766</v>
      </c>
      <c r="C284" s="170" t="s">
        <v>9</v>
      </c>
      <c r="D284" s="168">
        <v>1.0</v>
      </c>
      <c r="E284" s="148" t="s">
        <v>9</v>
      </c>
      <c r="F284" s="172">
        <v>1.0</v>
      </c>
      <c r="G284" s="154">
        <v>1.0</v>
      </c>
      <c r="H284" s="1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</row>
    <row r="285">
      <c r="A285" s="171">
        <v>43855.0</v>
      </c>
      <c r="B285" s="1" t="s">
        <v>554</v>
      </c>
      <c r="C285" s="170" t="s">
        <v>557</v>
      </c>
      <c r="D285" s="168">
        <v>1.0</v>
      </c>
      <c r="E285" s="148" t="s">
        <v>9</v>
      </c>
      <c r="F285" s="172">
        <v>1.0</v>
      </c>
      <c r="G285" s="154">
        <v>1.0</v>
      </c>
      <c r="H285" s="1" t="s">
        <v>9</v>
      </c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</row>
    <row r="286">
      <c r="A286" s="171">
        <v>43855.0</v>
      </c>
      <c r="B286" s="1" t="s">
        <v>760</v>
      </c>
      <c r="C286" s="170" t="s">
        <v>9</v>
      </c>
      <c r="D286" s="168">
        <v>3.0</v>
      </c>
      <c r="E286" s="148" t="s">
        <v>9</v>
      </c>
      <c r="F286" s="172" t="s">
        <v>9</v>
      </c>
      <c r="G286" s="154">
        <v>1.0</v>
      </c>
      <c r="H286" s="1">
        <v>1.0</v>
      </c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</row>
    <row r="287">
      <c r="A287" s="171">
        <v>43855.0</v>
      </c>
      <c r="B287" s="1" t="s">
        <v>760</v>
      </c>
      <c r="C287" s="170" t="s">
        <v>9</v>
      </c>
      <c r="D287" s="168">
        <v>2.0</v>
      </c>
      <c r="E287" s="148" t="s">
        <v>9</v>
      </c>
      <c r="F287" s="172">
        <v>1.0</v>
      </c>
      <c r="G287" s="154">
        <v>1.0</v>
      </c>
      <c r="H287" s="1"/>
      <c r="I287" s="64" t="s">
        <v>1619</v>
      </c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</row>
    <row r="288">
      <c r="A288" s="171">
        <v>43855.0</v>
      </c>
      <c r="B288" s="1" t="s">
        <v>504</v>
      </c>
      <c r="C288" s="170" t="s">
        <v>519</v>
      </c>
      <c r="D288" s="168">
        <v>1.0</v>
      </c>
      <c r="E288" s="148" t="s">
        <v>9</v>
      </c>
      <c r="F288" s="172">
        <v>1.0</v>
      </c>
      <c r="G288" s="154">
        <v>1.0</v>
      </c>
      <c r="H288" s="1">
        <v>1.0</v>
      </c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</row>
    <row r="289">
      <c r="A289" s="171">
        <v>43855.0</v>
      </c>
      <c r="B289" s="1" t="s">
        <v>504</v>
      </c>
      <c r="C289" s="170" t="s">
        <v>511</v>
      </c>
      <c r="D289" s="168">
        <v>1.0</v>
      </c>
      <c r="E289" s="148" t="s">
        <v>9</v>
      </c>
      <c r="F289" s="172">
        <v>1.0</v>
      </c>
      <c r="G289" s="154">
        <v>1.0</v>
      </c>
      <c r="H289" s="1">
        <v>1.0</v>
      </c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</row>
    <row r="290">
      <c r="A290" s="171">
        <v>43855.0</v>
      </c>
      <c r="B290" s="1" t="s">
        <v>504</v>
      </c>
      <c r="C290" s="170" t="s">
        <v>521</v>
      </c>
      <c r="D290" s="168">
        <v>1.0</v>
      </c>
      <c r="E290" s="148" t="s">
        <v>9</v>
      </c>
      <c r="F290" s="172">
        <v>1.0</v>
      </c>
      <c r="G290" s="154">
        <v>1.0</v>
      </c>
      <c r="H290" s="1">
        <v>1.0</v>
      </c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</row>
    <row r="291">
      <c r="A291" s="171">
        <v>43855.0</v>
      </c>
      <c r="B291" s="1" t="s">
        <v>504</v>
      </c>
      <c r="C291" s="170" t="s">
        <v>515</v>
      </c>
      <c r="D291" s="168">
        <v>1.0</v>
      </c>
      <c r="E291" s="148" t="s">
        <v>9</v>
      </c>
      <c r="F291" s="172">
        <v>1.0</v>
      </c>
      <c r="G291" s="154">
        <v>1.0</v>
      </c>
      <c r="H291" s="1">
        <v>1.0</v>
      </c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</row>
    <row r="292">
      <c r="A292" s="171">
        <v>43855.0</v>
      </c>
      <c r="B292" s="1" t="s">
        <v>504</v>
      </c>
      <c r="C292" s="170" t="s">
        <v>513</v>
      </c>
      <c r="D292" s="168">
        <v>1.0</v>
      </c>
      <c r="E292" s="148" t="s">
        <v>9</v>
      </c>
      <c r="F292" s="172">
        <v>1.0</v>
      </c>
      <c r="G292" s="154">
        <v>1.0</v>
      </c>
      <c r="H292" s="1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</row>
    <row r="293">
      <c r="A293" s="171">
        <v>43855.0</v>
      </c>
      <c r="B293" s="1" t="s">
        <v>504</v>
      </c>
      <c r="C293" s="170" t="s">
        <v>505</v>
      </c>
      <c r="D293" s="168">
        <v>1.0</v>
      </c>
      <c r="E293" s="148" t="s">
        <v>9</v>
      </c>
      <c r="F293" s="172">
        <v>1.0</v>
      </c>
      <c r="G293" s="154">
        <v>1.0</v>
      </c>
      <c r="H293" s="1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</row>
    <row r="294">
      <c r="A294" s="171">
        <v>43855.0</v>
      </c>
      <c r="B294" s="22" t="s">
        <v>554</v>
      </c>
      <c r="C294" s="170" t="s">
        <v>575</v>
      </c>
      <c r="D294" s="168">
        <v>1.0</v>
      </c>
      <c r="E294" s="148" t="s">
        <v>9</v>
      </c>
      <c r="F294" s="172">
        <v>1.0</v>
      </c>
      <c r="G294" s="154">
        <v>1.0</v>
      </c>
      <c r="H294" s="1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</row>
    <row r="295">
      <c r="A295" s="171">
        <v>43855.0</v>
      </c>
      <c r="B295" s="173" t="s">
        <v>457</v>
      </c>
      <c r="C295" s="170" t="s">
        <v>462</v>
      </c>
      <c r="D295" s="168">
        <v>1.0</v>
      </c>
      <c r="E295" s="148" t="s">
        <v>9</v>
      </c>
      <c r="F295" s="172" t="s">
        <v>9</v>
      </c>
      <c r="G295" s="154">
        <v>1.0</v>
      </c>
      <c r="H295" s="1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</row>
    <row r="296">
      <c r="A296" s="171">
        <v>43855.0</v>
      </c>
      <c r="B296" s="173" t="s">
        <v>457</v>
      </c>
      <c r="C296" s="170" t="s">
        <v>464</v>
      </c>
      <c r="D296" s="168">
        <v>1.0</v>
      </c>
      <c r="E296" s="148" t="s">
        <v>9</v>
      </c>
      <c r="F296" s="172" t="s">
        <v>9</v>
      </c>
      <c r="G296" s="154">
        <v>1.0</v>
      </c>
      <c r="H296" s="1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</row>
    <row r="297">
      <c r="A297" s="171">
        <v>43855.0</v>
      </c>
      <c r="B297" s="173" t="s">
        <v>457</v>
      </c>
      <c r="C297" s="170" t="s">
        <v>458</v>
      </c>
      <c r="D297" s="168">
        <v>1.0</v>
      </c>
      <c r="E297" s="148" t="s">
        <v>9</v>
      </c>
      <c r="F297" s="172" t="s">
        <v>9</v>
      </c>
      <c r="G297" s="154">
        <v>1.0</v>
      </c>
      <c r="H297" s="1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</row>
    <row r="298">
      <c r="A298" s="171">
        <v>43855.0</v>
      </c>
      <c r="B298" s="173" t="s">
        <v>457</v>
      </c>
      <c r="C298" s="170" t="s">
        <v>473</v>
      </c>
      <c r="D298" s="168">
        <v>1.0</v>
      </c>
      <c r="E298" s="148" t="s">
        <v>9</v>
      </c>
      <c r="F298" s="172" t="s">
        <v>9</v>
      </c>
      <c r="G298" s="154">
        <v>1.0</v>
      </c>
      <c r="H298" s="1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</row>
    <row r="299">
      <c r="A299" s="132">
        <v>43855.0</v>
      </c>
      <c r="B299" s="174" t="s">
        <v>457</v>
      </c>
      <c r="C299" s="170" t="s">
        <v>460</v>
      </c>
      <c r="D299" s="168">
        <v>5.0</v>
      </c>
      <c r="E299" s="148" t="s">
        <v>9</v>
      </c>
      <c r="F299" s="175">
        <v>1.0</v>
      </c>
      <c r="G299" s="5">
        <v>1.0</v>
      </c>
      <c r="H299" s="5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</row>
    <row r="300">
      <c r="A300" s="132">
        <v>43855.0</v>
      </c>
      <c r="B300" s="174" t="s">
        <v>457</v>
      </c>
      <c r="C300" s="170" t="s">
        <v>470</v>
      </c>
      <c r="D300" s="133">
        <v>1.0</v>
      </c>
      <c r="E300" s="148" t="s">
        <v>9</v>
      </c>
      <c r="F300" s="175">
        <v>1.0</v>
      </c>
      <c r="G300" s="5">
        <v>1.0</v>
      </c>
      <c r="H300" s="5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</row>
    <row r="301">
      <c r="A301" s="132">
        <v>43855.0</v>
      </c>
      <c r="B301" s="1" t="s">
        <v>609</v>
      </c>
      <c r="C301" s="170" t="s">
        <v>610</v>
      </c>
      <c r="D301" s="168">
        <v>2.0</v>
      </c>
      <c r="E301" s="148" t="s">
        <v>9</v>
      </c>
      <c r="F301" s="172" t="s">
        <v>9</v>
      </c>
      <c r="G301" s="5">
        <v>1.0</v>
      </c>
      <c r="H301" s="1">
        <v>1.0</v>
      </c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</row>
    <row r="302">
      <c r="A302" s="132">
        <v>43855.0</v>
      </c>
      <c r="B302" s="1" t="s">
        <v>609</v>
      </c>
      <c r="C302" s="170" t="s">
        <v>626</v>
      </c>
      <c r="D302" s="133">
        <v>1.0</v>
      </c>
      <c r="E302" s="148" t="s">
        <v>9</v>
      </c>
      <c r="F302" s="172" t="s">
        <v>9</v>
      </c>
      <c r="G302" s="5">
        <v>1.0</v>
      </c>
      <c r="H302" s="1">
        <v>1.0</v>
      </c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</row>
    <row r="303">
      <c r="A303" s="171">
        <v>43855.0</v>
      </c>
      <c r="B303" s="1" t="s">
        <v>760</v>
      </c>
      <c r="C303" s="170" t="s">
        <v>9</v>
      </c>
      <c r="D303" s="168">
        <v>10.0</v>
      </c>
      <c r="E303" s="148" t="s">
        <v>9</v>
      </c>
      <c r="F303" s="172" t="s">
        <v>9</v>
      </c>
      <c r="G303" s="154">
        <v>1.0</v>
      </c>
      <c r="H303" s="1"/>
      <c r="I303" s="64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</row>
    <row r="304">
      <c r="A304" s="171">
        <v>43855.0</v>
      </c>
      <c r="B304" s="170" t="s">
        <v>58</v>
      </c>
      <c r="C304" s="170" t="s">
        <v>61</v>
      </c>
      <c r="D304" s="168">
        <v>46.0</v>
      </c>
      <c r="E304" s="148" t="s">
        <v>9</v>
      </c>
      <c r="F304" s="172">
        <v>0.0</v>
      </c>
      <c r="G304" s="154">
        <v>1.0</v>
      </c>
      <c r="H304" s="1">
        <v>0.0</v>
      </c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</row>
    <row r="305">
      <c r="A305" s="171">
        <v>43855.0</v>
      </c>
      <c r="B305" s="170" t="s">
        <v>58</v>
      </c>
      <c r="C305" s="170" t="s">
        <v>84</v>
      </c>
      <c r="D305" s="168">
        <v>31.0</v>
      </c>
      <c r="E305" s="148" t="s">
        <v>9</v>
      </c>
      <c r="F305" s="172">
        <v>0.0</v>
      </c>
      <c r="G305" s="154">
        <v>1.0</v>
      </c>
      <c r="H305" s="1">
        <v>1.0</v>
      </c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</row>
    <row r="306">
      <c r="A306" s="171">
        <v>43855.0</v>
      </c>
      <c r="B306" s="170" t="s">
        <v>58</v>
      </c>
      <c r="C306" s="170" t="s">
        <v>70</v>
      </c>
      <c r="D306" s="168">
        <v>2.0</v>
      </c>
      <c r="E306" s="148" t="s">
        <v>9</v>
      </c>
      <c r="F306" s="172">
        <v>0.0</v>
      </c>
      <c r="G306" s="154">
        <v>1.0</v>
      </c>
      <c r="H306" s="1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</row>
    <row r="307">
      <c r="A307" s="171">
        <v>43855.0</v>
      </c>
      <c r="B307" s="170" t="s">
        <v>58</v>
      </c>
      <c r="C307" s="170" t="s">
        <v>88</v>
      </c>
      <c r="D307" s="168">
        <v>15.0</v>
      </c>
      <c r="E307" s="148" t="s">
        <v>9</v>
      </c>
      <c r="F307" s="172">
        <v>0.0</v>
      </c>
      <c r="G307" s="154">
        <v>1.0</v>
      </c>
      <c r="H307" s="1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</row>
    <row r="308">
      <c r="A308" s="171">
        <v>43855.0</v>
      </c>
      <c r="B308" s="170" t="s">
        <v>58</v>
      </c>
      <c r="C308" s="170" t="s">
        <v>78</v>
      </c>
      <c r="D308" s="168">
        <v>19.0</v>
      </c>
      <c r="E308" s="148" t="s">
        <v>9</v>
      </c>
      <c r="F308" s="172">
        <v>0.0</v>
      </c>
      <c r="G308" s="154">
        <v>1.0</v>
      </c>
      <c r="H308" s="1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</row>
    <row r="309">
      <c r="A309" s="171">
        <v>43855.0</v>
      </c>
      <c r="B309" s="170" t="s">
        <v>58</v>
      </c>
      <c r="C309" s="170" t="s">
        <v>75</v>
      </c>
      <c r="D309" s="168">
        <v>23.0</v>
      </c>
      <c r="E309" s="148" t="s">
        <v>9</v>
      </c>
      <c r="F309" s="172">
        <v>0.0</v>
      </c>
      <c r="G309" s="154">
        <v>1.0</v>
      </c>
      <c r="H309" s="1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</row>
    <row r="310">
      <c r="A310" s="171">
        <v>43855.0</v>
      </c>
      <c r="B310" s="170" t="s">
        <v>58</v>
      </c>
      <c r="C310" s="170" t="s">
        <v>80</v>
      </c>
      <c r="D310" s="168">
        <v>17.0</v>
      </c>
      <c r="E310" s="148" t="s">
        <v>9</v>
      </c>
      <c r="F310" s="172">
        <v>0.0</v>
      </c>
      <c r="G310" s="154">
        <v>1.0</v>
      </c>
      <c r="H310" s="1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</row>
    <row r="311">
      <c r="A311" s="171">
        <v>43855.0</v>
      </c>
      <c r="B311" s="170" t="s">
        <v>58</v>
      </c>
      <c r="C311" s="170" t="s">
        <v>86</v>
      </c>
      <c r="D311" s="168">
        <v>43.0</v>
      </c>
      <c r="E311" s="148" t="s">
        <v>9</v>
      </c>
      <c r="F311" s="172">
        <v>0.0</v>
      </c>
      <c r="G311" s="154">
        <v>1.0</v>
      </c>
      <c r="H311" s="1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</row>
    <row r="312">
      <c r="A312" s="171">
        <v>43855.0</v>
      </c>
      <c r="B312" s="170" t="s">
        <v>58</v>
      </c>
      <c r="C312" s="170" t="s">
        <v>68</v>
      </c>
      <c r="D312" s="168">
        <v>29.0</v>
      </c>
      <c r="E312" s="148" t="s">
        <v>9</v>
      </c>
      <c r="F312" s="172">
        <v>0.0</v>
      </c>
      <c r="G312" s="154">
        <v>1.0</v>
      </c>
      <c r="H312" s="1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</row>
    <row r="313">
      <c r="A313" s="171">
        <v>43855.0</v>
      </c>
      <c r="B313" s="170" t="s">
        <v>58</v>
      </c>
      <c r="C313" s="170" t="s">
        <v>72</v>
      </c>
      <c r="D313" s="168">
        <v>31.0</v>
      </c>
      <c r="E313" s="148" t="s">
        <v>9</v>
      </c>
      <c r="F313" s="172">
        <v>0.0</v>
      </c>
      <c r="G313" s="154">
        <v>1.0</v>
      </c>
      <c r="H313" s="1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</row>
    <row r="314">
      <c r="A314" s="171">
        <v>43855.0</v>
      </c>
      <c r="B314" s="170" t="s">
        <v>58</v>
      </c>
      <c r="C314" s="170" t="s">
        <v>93</v>
      </c>
      <c r="D314" s="168">
        <v>6.0</v>
      </c>
      <c r="E314" s="148" t="s">
        <v>9</v>
      </c>
      <c r="F314" s="172">
        <v>0.0</v>
      </c>
      <c r="G314" s="154">
        <v>1.0</v>
      </c>
      <c r="H314" s="1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</row>
    <row r="315">
      <c r="A315" s="171">
        <v>43855.0</v>
      </c>
      <c r="B315" s="170" t="s">
        <v>58</v>
      </c>
      <c r="C315" s="170" t="s">
        <v>91</v>
      </c>
      <c r="D315" s="168">
        <v>1.0</v>
      </c>
      <c r="E315" s="148" t="s">
        <v>9</v>
      </c>
      <c r="F315" s="172">
        <v>0.0</v>
      </c>
      <c r="G315" s="154">
        <v>1.0</v>
      </c>
      <c r="H315" s="1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</row>
    <row r="316">
      <c r="A316" s="171">
        <v>43855.0</v>
      </c>
      <c r="B316" s="170" t="s">
        <v>58</v>
      </c>
      <c r="C316" s="170" t="s">
        <v>95</v>
      </c>
      <c r="D316" s="168">
        <v>2.0</v>
      </c>
      <c r="E316" s="148" t="s">
        <v>9</v>
      </c>
      <c r="F316" s="172">
        <v>0.0</v>
      </c>
      <c r="G316" s="154">
        <v>1.0</v>
      </c>
      <c r="H316" s="1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</row>
    <row r="317">
      <c r="A317" s="171">
        <v>43855.0</v>
      </c>
      <c r="B317" s="170" t="s">
        <v>58</v>
      </c>
      <c r="C317" s="170" t="s">
        <v>61</v>
      </c>
      <c r="D317" s="168">
        <v>7.0</v>
      </c>
      <c r="E317" s="148" t="s">
        <v>9</v>
      </c>
      <c r="F317" s="172">
        <v>0.0</v>
      </c>
      <c r="G317" s="1">
        <v>3.0</v>
      </c>
      <c r="H317" s="1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</row>
    <row r="318">
      <c r="A318" s="171">
        <v>43855.0</v>
      </c>
      <c r="B318" s="170" t="s">
        <v>58</v>
      </c>
      <c r="C318" s="170" t="s">
        <v>84</v>
      </c>
      <c r="D318" s="168">
        <v>1.0</v>
      </c>
      <c r="E318" s="148" t="s">
        <v>9</v>
      </c>
      <c r="F318" s="172">
        <v>0.0</v>
      </c>
      <c r="G318" s="1">
        <v>3.0</v>
      </c>
      <c r="H318" s="1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</row>
    <row r="319">
      <c r="A319" s="171">
        <v>43855.0</v>
      </c>
      <c r="B319" s="170" t="s">
        <v>58</v>
      </c>
      <c r="C319" s="170" t="s">
        <v>75</v>
      </c>
      <c r="D319" s="168">
        <v>2.0</v>
      </c>
      <c r="E319" s="148" t="s">
        <v>9</v>
      </c>
      <c r="F319" s="172">
        <v>0.0</v>
      </c>
      <c r="G319" s="1">
        <v>3.0</v>
      </c>
      <c r="H319" s="1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</row>
    <row r="320">
      <c r="A320" s="171">
        <v>43855.0</v>
      </c>
      <c r="B320" s="170" t="s">
        <v>58</v>
      </c>
      <c r="C320" s="170" t="s">
        <v>80</v>
      </c>
      <c r="D320" s="168">
        <v>1.0</v>
      </c>
      <c r="E320" s="148" t="s">
        <v>9</v>
      </c>
      <c r="F320" s="172">
        <v>0.0</v>
      </c>
      <c r="G320" s="1">
        <v>3.0</v>
      </c>
      <c r="H320" s="1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</row>
    <row r="321">
      <c r="A321" s="171">
        <v>43855.0</v>
      </c>
      <c r="B321" s="170" t="s">
        <v>58</v>
      </c>
      <c r="C321" s="170" t="s">
        <v>61</v>
      </c>
      <c r="D321" s="168">
        <v>8.0</v>
      </c>
      <c r="E321" s="148" t="s">
        <v>9</v>
      </c>
      <c r="F321" s="172">
        <v>0.0</v>
      </c>
      <c r="G321" s="1">
        <v>2.0</v>
      </c>
      <c r="H321" s="1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</row>
    <row r="322">
      <c r="A322" s="171">
        <v>43855.0</v>
      </c>
      <c r="B322" s="170" t="s">
        <v>58</v>
      </c>
      <c r="C322" s="170" t="s">
        <v>64</v>
      </c>
      <c r="D322" s="168">
        <v>2.0</v>
      </c>
      <c r="E322" s="148" t="s">
        <v>9</v>
      </c>
      <c r="F322" s="172">
        <v>0.0</v>
      </c>
      <c r="G322" s="1">
        <v>2.0</v>
      </c>
      <c r="H322" s="1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</row>
    <row r="323">
      <c r="A323" s="171">
        <v>43855.0</v>
      </c>
      <c r="B323" s="170" t="s">
        <v>285</v>
      </c>
      <c r="C323" s="170" t="s">
        <v>292</v>
      </c>
      <c r="D323" s="168">
        <v>5.0</v>
      </c>
      <c r="E323" s="148" t="s">
        <v>9</v>
      </c>
      <c r="F323" s="172" t="s">
        <v>9</v>
      </c>
      <c r="G323" s="1">
        <v>1.0</v>
      </c>
      <c r="H323" s="1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</row>
    <row r="324">
      <c r="A324" s="171">
        <v>43855.0</v>
      </c>
      <c r="B324" s="170" t="s">
        <v>285</v>
      </c>
      <c r="C324" s="170" t="s">
        <v>294</v>
      </c>
      <c r="D324" s="168">
        <v>4.0</v>
      </c>
      <c r="E324" s="148" t="s">
        <v>9</v>
      </c>
      <c r="F324" s="172" t="s">
        <v>9</v>
      </c>
      <c r="G324" s="1">
        <v>1.0</v>
      </c>
      <c r="H324" s="1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</row>
    <row r="325">
      <c r="A325" s="171">
        <v>43855.0</v>
      </c>
      <c r="B325" s="170" t="s">
        <v>285</v>
      </c>
      <c r="C325" s="170" t="s">
        <v>299</v>
      </c>
      <c r="D325" s="168">
        <v>4.0</v>
      </c>
      <c r="E325" s="148" t="s">
        <v>9</v>
      </c>
      <c r="F325" s="172" t="s">
        <v>9</v>
      </c>
      <c r="G325" s="1">
        <v>1.0</v>
      </c>
      <c r="H325" s="1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</row>
    <row r="326">
      <c r="A326" s="171">
        <v>43855.0</v>
      </c>
      <c r="B326" s="170" t="s">
        <v>285</v>
      </c>
      <c r="C326" s="170" t="s">
        <v>297</v>
      </c>
      <c r="D326" s="168">
        <v>2.0</v>
      </c>
      <c r="E326" s="148" t="s">
        <v>9</v>
      </c>
      <c r="F326" s="172" t="s">
        <v>9</v>
      </c>
      <c r="G326" s="1">
        <v>1.0</v>
      </c>
      <c r="H326" s="1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</row>
    <row r="327">
      <c r="A327" s="171">
        <v>43855.0</v>
      </c>
      <c r="B327" s="170" t="s">
        <v>285</v>
      </c>
      <c r="C327" s="170" t="s">
        <v>286</v>
      </c>
      <c r="D327" s="168">
        <v>1.0</v>
      </c>
      <c r="E327" s="148" t="s">
        <v>9</v>
      </c>
      <c r="F327" s="172" t="s">
        <v>9</v>
      </c>
      <c r="G327" s="1">
        <v>1.0</v>
      </c>
      <c r="H327" s="1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</row>
    <row r="328">
      <c r="A328" s="171">
        <v>43855.0</v>
      </c>
      <c r="B328" s="170" t="s">
        <v>285</v>
      </c>
      <c r="C328" s="170" t="s">
        <v>304</v>
      </c>
      <c r="D328" s="168">
        <v>1.0</v>
      </c>
      <c r="E328" s="148" t="s">
        <v>9</v>
      </c>
      <c r="F328" s="172" t="s">
        <v>9</v>
      </c>
      <c r="G328" s="1">
        <v>1.0</v>
      </c>
      <c r="H328" s="1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</row>
    <row r="329">
      <c r="A329" s="171">
        <v>43855.0</v>
      </c>
      <c r="B329" s="170" t="s">
        <v>285</v>
      </c>
      <c r="C329" s="170" t="s">
        <v>301</v>
      </c>
      <c r="D329" s="168">
        <v>1.0</v>
      </c>
      <c r="E329" s="148" t="s">
        <v>9</v>
      </c>
      <c r="F329" s="172" t="s">
        <v>9</v>
      </c>
      <c r="G329" s="1">
        <v>1.0</v>
      </c>
      <c r="H329" s="1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</row>
    <row r="330">
      <c r="A330" s="171">
        <v>43855.0</v>
      </c>
      <c r="B330" s="170" t="s">
        <v>763</v>
      </c>
      <c r="C330" s="170" t="s">
        <v>9</v>
      </c>
      <c r="D330" s="168">
        <v>7.0</v>
      </c>
      <c r="E330" s="148" t="s">
        <v>9</v>
      </c>
      <c r="F330" s="172" t="s">
        <v>9</v>
      </c>
      <c r="G330" s="1">
        <v>1.0</v>
      </c>
      <c r="H330" s="1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</row>
    <row r="331">
      <c r="A331" s="171">
        <v>43855.0</v>
      </c>
      <c r="B331" s="170" t="s">
        <v>357</v>
      </c>
      <c r="C331" s="170" t="s">
        <v>377</v>
      </c>
      <c r="D331" s="168">
        <v>1.0</v>
      </c>
      <c r="E331" s="148" t="s">
        <v>9</v>
      </c>
      <c r="F331" s="172" t="s">
        <v>9</v>
      </c>
      <c r="G331" s="1">
        <v>1.0</v>
      </c>
      <c r="H331" s="1">
        <v>1.0</v>
      </c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</row>
    <row r="332">
      <c r="A332" s="171">
        <v>43855.0</v>
      </c>
      <c r="B332" s="170" t="s">
        <v>357</v>
      </c>
      <c r="C332" s="170" t="s">
        <v>379</v>
      </c>
      <c r="D332" s="168">
        <v>1.0</v>
      </c>
      <c r="E332" s="148" t="s">
        <v>9</v>
      </c>
      <c r="F332" s="172" t="s">
        <v>9</v>
      </c>
      <c r="G332" s="1">
        <v>1.0</v>
      </c>
      <c r="H332" s="1">
        <v>0.0</v>
      </c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</row>
    <row r="333">
      <c r="A333" s="132">
        <v>43855.0</v>
      </c>
      <c r="B333" s="3" t="s">
        <v>357</v>
      </c>
      <c r="C333" s="170" t="s">
        <v>358</v>
      </c>
      <c r="D333" s="133">
        <v>1.0</v>
      </c>
      <c r="E333" s="148" t="s">
        <v>9</v>
      </c>
      <c r="F333" s="175" t="s">
        <v>9</v>
      </c>
      <c r="G333" s="5">
        <v>1.0</v>
      </c>
      <c r="H333" s="1">
        <v>0.0</v>
      </c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</row>
    <row r="334">
      <c r="A334" s="132">
        <v>43855.0</v>
      </c>
      <c r="B334" s="3" t="s">
        <v>357</v>
      </c>
      <c r="C334" s="170" t="s">
        <v>375</v>
      </c>
      <c r="D334" s="133">
        <v>1.0</v>
      </c>
      <c r="E334" s="148" t="s">
        <v>9</v>
      </c>
      <c r="F334" s="175" t="s">
        <v>9</v>
      </c>
      <c r="G334" s="5">
        <v>1.0</v>
      </c>
      <c r="H334" s="1">
        <v>0.0</v>
      </c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</row>
    <row r="335">
      <c r="A335" s="132">
        <v>43855.0</v>
      </c>
      <c r="B335" s="3" t="s">
        <v>357</v>
      </c>
      <c r="C335" s="170" t="s">
        <v>372</v>
      </c>
      <c r="D335" s="168">
        <v>2.0</v>
      </c>
      <c r="E335" s="148" t="s">
        <v>9</v>
      </c>
      <c r="F335" s="175" t="s">
        <v>9</v>
      </c>
      <c r="G335" s="5">
        <v>1.0</v>
      </c>
      <c r="H335" s="1">
        <v>0.0</v>
      </c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</row>
    <row r="336">
      <c r="A336" s="132">
        <v>43855.0</v>
      </c>
      <c r="B336" s="3" t="s">
        <v>357</v>
      </c>
      <c r="C336" s="170" t="s">
        <v>368</v>
      </c>
      <c r="D336" s="168">
        <v>2.0</v>
      </c>
      <c r="E336" s="148" t="s">
        <v>9</v>
      </c>
      <c r="F336" s="175" t="s">
        <v>9</v>
      </c>
      <c r="G336" s="5">
        <v>1.0</v>
      </c>
      <c r="H336" s="1">
        <v>0.0</v>
      </c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</row>
    <row r="337">
      <c r="A337" s="132">
        <v>43855.0</v>
      </c>
      <c r="B337" s="3" t="s">
        <v>357</v>
      </c>
      <c r="C337" s="170" t="s">
        <v>360</v>
      </c>
      <c r="D337" s="168">
        <v>4.0</v>
      </c>
      <c r="E337" s="148" t="s">
        <v>9</v>
      </c>
      <c r="F337" s="175" t="s">
        <v>9</v>
      </c>
      <c r="G337" s="5">
        <v>1.0</v>
      </c>
      <c r="H337" s="1">
        <v>0.0</v>
      </c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</row>
    <row r="338">
      <c r="A338" s="132">
        <v>43855.0</v>
      </c>
      <c r="B338" s="170" t="s">
        <v>174</v>
      </c>
      <c r="C338" s="170" t="s">
        <v>187</v>
      </c>
      <c r="D338" s="168">
        <v>3.0</v>
      </c>
      <c r="E338" s="148" t="s">
        <v>9</v>
      </c>
      <c r="F338" s="175" t="s">
        <v>9</v>
      </c>
      <c r="G338" s="5">
        <v>1.0</v>
      </c>
      <c r="H338" s="1">
        <v>1.0</v>
      </c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</row>
    <row r="339">
      <c r="A339" s="132">
        <v>43855.0</v>
      </c>
      <c r="B339" s="170" t="s">
        <v>174</v>
      </c>
      <c r="C339" s="170" t="s">
        <v>191</v>
      </c>
      <c r="D339" s="168">
        <v>3.0</v>
      </c>
      <c r="E339" s="148" t="s">
        <v>9</v>
      </c>
      <c r="F339" s="175" t="s">
        <v>9</v>
      </c>
      <c r="G339" s="5">
        <v>1.0</v>
      </c>
      <c r="H339" s="1">
        <v>1.0</v>
      </c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</row>
    <row r="340">
      <c r="A340" s="132">
        <v>43855.0</v>
      </c>
      <c r="B340" s="170" t="s">
        <v>174</v>
      </c>
      <c r="C340" s="170" t="s">
        <v>179</v>
      </c>
      <c r="D340" s="168">
        <v>12.0</v>
      </c>
      <c r="E340" s="148" t="s">
        <v>9</v>
      </c>
      <c r="F340" s="175" t="s">
        <v>9</v>
      </c>
      <c r="G340" s="5">
        <v>1.0</v>
      </c>
      <c r="H340" s="1">
        <v>0.0</v>
      </c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</row>
    <row r="341">
      <c r="A341" s="132">
        <v>43855.0</v>
      </c>
      <c r="B341" s="170" t="s">
        <v>174</v>
      </c>
      <c r="C341" s="170" t="s">
        <v>196</v>
      </c>
      <c r="D341" s="168">
        <v>3.0</v>
      </c>
      <c r="E341" s="148" t="s">
        <v>9</v>
      </c>
      <c r="F341" s="175" t="s">
        <v>9</v>
      </c>
      <c r="G341" s="5">
        <v>1.0</v>
      </c>
      <c r="H341" s="1">
        <v>0.0</v>
      </c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</row>
    <row r="342">
      <c r="A342" s="132">
        <v>43855.0</v>
      </c>
      <c r="B342" s="170" t="s">
        <v>174</v>
      </c>
      <c r="C342" s="170" t="s">
        <v>189</v>
      </c>
      <c r="D342" s="168">
        <v>2.0</v>
      </c>
      <c r="E342" s="148" t="s">
        <v>9</v>
      </c>
      <c r="F342" s="175" t="s">
        <v>9</v>
      </c>
      <c r="G342" s="5">
        <v>1.0</v>
      </c>
      <c r="H342" s="1">
        <v>0.0</v>
      </c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</row>
    <row r="343">
      <c r="A343" s="132">
        <v>43855.0</v>
      </c>
      <c r="B343" s="170" t="s">
        <v>174</v>
      </c>
      <c r="C343" s="170" t="s">
        <v>202</v>
      </c>
      <c r="D343" s="168">
        <v>1.0</v>
      </c>
      <c r="E343" s="148" t="s">
        <v>9</v>
      </c>
      <c r="F343" s="175" t="s">
        <v>9</v>
      </c>
      <c r="G343" s="5">
        <v>1.0</v>
      </c>
      <c r="H343" s="1">
        <v>0.0</v>
      </c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</row>
    <row r="344">
      <c r="A344" s="132">
        <v>43855.0</v>
      </c>
      <c r="B344" s="170" t="s">
        <v>174</v>
      </c>
      <c r="C344" s="170" t="s">
        <v>183</v>
      </c>
      <c r="D344" s="168">
        <v>1.0</v>
      </c>
      <c r="E344" s="148" t="s">
        <v>9</v>
      </c>
      <c r="F344" s="175" t="s">
        <v>9</v>
      </c>
      <c r="G344" s="5">
        <v>1.0</v>
      </c>
      <c r="H344" s="1">
        <v>0.0</v>
      </c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</row>
    <row r="345">
      <c r="A345" s="132">
        <v>43855.0</v>
      </c>
      <c r="B345" s="170" t="s">
        <v>174</v>
      </c>
      <c r="C345" s="170" t="s">
        <v>181</v>
      </c>
      <c r="D345" s="168">
        <v>1.0</v>
      </c>
      <c r="E345" s="148" t="s">
        <v>9</v>
      </c>
      <c r="F345" s="175" t="s">
        <v>9</v>
      </c>
      <c r="G345" s="5">
        <v>1.0</v>
      </c>
      <c r="H345" s="14">
        <v>0.0</v>
      </c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</row>
    <row r="346">
      <c r="A346" s="132">
        <v>43855.0</v>
      </c>
      <c r="B346" s="170" t="s">
        <v>174</v>
      </c>
      <c r="C346" s="170" t="s">
        <v>177</v>
      </c>
      <c r="D346" s="168">
        <v>7.0</v>
      </c>
      <c r="E346" s="148" t="s">
        <v>9</v>
      </c>
      <c r="F346" s="175" t="s">
        <v>9</v>
      </c>
      <c r="G346" s="5">
        <v>1.0</v>
      </c>
      <c r="H346" s="1">
        <v>0.0</v>
      </c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</row>
    <row r="347">
      <c r="A347" s="132">
        <v>43855.0</v>
      </c>
      <c r="B347" s="170" t="s">
        <v>174</v>
      </c>
      <c r="C347" s="170" t="s">
        <v>175</v>
      </c>
      <c r="D347" s="168">
        <v>16.0</v>
      </c>
      <c r="E347" s="148" t="s">
        <v>9</v>
      </c>
      <c r="F347" s="175" t="s">
        <v>9</v>
      </c>
      <c r="G347" s="5">
        <v>1.0</v>
      </c>
      <c r="H347" s="1">
        <v>0.0</v>
      </c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</row>
    <row r="348">
      <c r="A348" s="132">
        <v>43855.0</v>
      </c>
      <c r="B348" s="170" t="s">
        <v>219</v>
      </c>
      <c r="C348" s="170" t="s">
        <v>220</v>
      </c>
      <c r="D348" s="168">
        <v>10.0</v>
      </c>
      <c r="E348" s="148" t="s">
        <v>9</v>
      </c>
      <c r="F348" s="175" t="s">
        <v>9</v>
      </c>
      <c r="G348" s="5">
        <v>1.0</v>
      </c>
      <c r="H348" s="1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</row>
    <row r="349">
      <c r="A349" s="132">
        <v>43855.0</v>
      </c>
      <c r="B349" s="170" t="s">
        <v>219</v>
      </c>
      <c r="C349" s="170" t="s">
        <v>237</v>
      </c>
      <c r="D349" s="168">
        <v>2.0</v>
      </c>
      <c r="E349" s="148" t="s">
        <v>9</v>
      </c>
      <c r="F349" s="175" t="s">
        <v>9</v>
      </c>
      <c r="G349" s="5">
        <v>1.0</v>
      </c>
      <c r="H349" s="1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</row>
    <row r="350">
      <c r="A350" s="132">
        <v>43855.0</v>
      </c>
      <c r="B350" s="170" t="s">
        <v>219</v>
      </c>
      <c r="C350" s="170" t="s">
        <v>241</v>
      </c>
      <c r="D350" s="168">
        <v>1.0</v>
      </c>
      <c r="E350" s="148" t="s">
        <v>9</v>
      </c>
      <c r="F350" s="175" t="s">
        <v>9</v>
      </c>
      <c r="G350" s="5">
        <v>1.0</v>
      </c>
      <c r="H350" s="1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</row>
    <row r="351">
      <c r="A351" s="132">
        <v>43855.0</v>
      </c>
      <c r="B351" s="170" t="s">
        <v>219</v>
      </c>
      <c r="C351" s="170" t="s">
        <v>222</v>
      </c>
      <c r="D351" s="168">
        <v>1.0</v>
      </c>
      <c r="E351" s="148" t="s">
        <v>9</v>
      </c>
      <c r="F351" s="175" t="s">
        <v>9</v>
      </c>
      <c r="G351" s="5">
        <v>1.0</v>
      </c>
      <c r="H351" s="1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</row>
    <row r="352">
      <c r="A352" s="132">
        <v>43855.0</v>
      </c>
      <c r="B352" s="170" t="s">
        <v>219</v>
      </c>
      <c r="C352" s="170" t="s">
        <v>226</v>
      </c>
      <c r="D352" s="168">
        <v>4.0</v>
      </c>
      <c r="E352" s="148" t="s">
        <v>9</v>
      </c>
      <c r="F352" s="175" t="s">
        <v>9</v>
      </c>
      <c r="G352" s="5">
        <v>1.0</v>
      </c>
      <c r="H352" s="1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</row>
    <row r="353">
      <c r="A353" s="132">
        <v>43855.0</v>
      </c>
      <c r="B353" s="170" t="s">
        <v>219</v>
      </c>
      <c r="C353" s="170" t="s">
        <v>243</v>
      </c>
      <c r="D353" s="168">
        <v>2.0</v>
      </c>
      <c r="E353" s="148" t="s">
        <v>9</v>
      </c>
      <c r="F353" s="175" t="s">
        <v>9</v>
      </c>
      <c r="G353" s="5">
        <v>1.0</v>
      </c>
      <c r="H353" s="1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</row>
    <row r="354">
      <c r="A354" s="132">
        <v>43855.0</v>
      </c>
      <c r="B354" s="170" t="s">
        <v>219</v>
      </c>
      <c r="C354" s="170" t="s">
        <v>228</v>
      </c>
      <c r="D354" s="168">
        <v>3.0</v>
      </c>
      <c r="E354" s="148" t="s">
        <v>9</v>
      </c>
      <c r="F354" s="175" t="s">
        <v>9</v>
      </c>
      <c r="G354" s="5">
        <v>1.0</v>
      </c>
      <c r="H354" s="1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</row>
    <row r="355">
      <c r="A355" s="132">
        <v>43855.0</v>
      </c>
      <c r="B355" s="170" t="s">
        <v>219</v>
      </c>
      <c r="C355" s="170" t="s">
        <v>245</v>
      </c>
      <c r="D355" s="168">
        <v>1.0</v>
      </c>
      <c r="E355" s="148" t="s">
        <v>9</v>
      </c>
      <c r="F355" s="175" t="s">
        <v>9</v>
      </c>
      <c r="G355" s="5">
        <v>1.0</v>
      </c>
      <c r="H355" s="1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</row>
    <row r="356">
      <c r="A356" s="132">
        <v>43855.0</v>
      </c>
      <c r="B356" s="170" t="s">
        <v>249</v>
      </c>
      <c r="C356" s="170" t="s">
        <v>250</v>
      </c>
      <c r="D356" s="168">
        <v>3.0</v>
      </c>
      <c r="E356" s="148" t="s">
        <v>9</v>
      </c>
      <c r="F356" s="175" t="s">
        <v>9</v>
      </c>
      <c r="G356" s="1">
        <v>1.0</v>
      </c>
      <c r="H356" s="1">
        <v>0.0</v>
      </c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</row>
    <row r="357">
      <c r="A357" s="132">
        <v>43855.0</v>
      </c>
      <c r="B357" s="170" t="s">
        <v>249</v>
      </c>
      <c r="C357" s="170" t="s">
        <v>257</v>
      </c>
      <c r="D357" s="168">
        <v>3.0</v>
      </c>
      <c r="E357" s="148" t="s">
        <v>9</v>
      </c>
      <c r="F357" s="175" t="s">
        <v>9</v>
      </c>
      <c r="G357" s="1">
        <v>1.0</v>
      </c>
      <c r="H357" s="1">
        <v>0.0</v>
      </c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</row>
    <row r="358">
      <c r="A358" s="132">
        <v>43855.0</v>
      </c>
      <c r="B358" s="170" t="s">
        <v>249</v>
      </c>
      <c r="C358" s="170" t="s">
        <v>252</v>
      </c>
      <c r="D358" s="168">
        <v>3.0</v>
      </c>
      <c r="E358" s="148" t="s">
        <v>9</v>
      </c>
      <c r="F358" s="175" t="s">
        <v>9</v>
      </c>
      <c r="G358" s="1">
        <v>1.0</v>
      </c>
      <c r="H358" s="1">
        <v>0.0</v>
      </c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</row>
    <row r="359">
      <c r="A359" s="132">
        <v>43855.0</v>
      </c>
      <c r="B359" s="170" t="s">
        <v>249</v>
      </c>
      <c r="C359" s="170" t="s">
        <v>256</v>
      </c>
      <c r="D359" s="168">
        <v>2.0</v>
      </c>
      <c r="E359" s="148" t="s">
        <v>9</v>
      </c>
      <c r="F359" s="175" t="s">
        <v>9</v>
      </c>
      <c r="G359" s="1">
        <v>1.0</v>
      </c>
      <c r="H359" s="1">
        <v>0.0</v>
      </c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</row>
    <row r="360">
      <c r="A360" s="132">
        <v>43855.0</v>
      </c>
      <c r="B360" s="170" t="s">
        <v>249</v>
      </c>
      <c r="C360" s="170" t="s">
        <v>264</v>
      </c>
      <c r="D360" s="168">
        <v>2.0</v>
      </c>
      <c r="E360" s="148" t="s">
        <v>9</v>
      </c>
      <c r="F360" s="175" t="s">
        <v>9</v>
      </c>
      <c r="G360" s="1">
        <v>1.0</v>
      </c>
      <c r="H360" s="1">
        <v>0.0</v>
      </c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</row>
    <row r="361">
      <c r="A361" s="132">
        <v>43855.0</v>
      </c>
      <c r="B361" s="170" t="s">
        <v>249</v>
      </c>
      <c r="C361" s="170" t="s">
        <v>268</v>
      </c>
      <c r="D361" s="168">
        <v>2.0</v>
      </c>
      <c r="E361" s="148" t="s">
        <v>9</v>
      </c>
      <c r="F361" s="175" t="s">
        <v>9</v>
      </c>
      <c r="G361" s="1">
        <v>1.0</v>
      </c>
      <c r="H361" s="1">
        <v>0.0</v>
      </c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</row>
    <row r="362">
      <c r="A362" s="132">
        <v>43855.0</v>
      </c>
      <c r="B362" s="170" t="s">
        <v>249</v>
      </c>
      <c r="C362" s="170" t="s">
        <v>1674</v>
      </c>
      <c r="D362" s="168">
        <v>1.0</v>
      </c>
      <c r="E362" s="148" t="s">
        <v>9</v>
      </c>
      <c r="F362" s="175" t="s">
        <v>9</v>
      </c>
      <c r="G362" s="1">
        <v>1.0</v>
      </c>
      <c r="H362" s="1">
        <v>0.0</v>
      </c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</row>
    <row r="363">
      <c r="A363" s="132">
        <v>43855.0</v>
      </c>
      <c r="B363" s="170" t="s">
        <v>249</v>
      </c>
      <c r="C363" s="170" t="s">
        <v>266</v>
      </c>
      <c r="D363" s="168">
        <v>1.0</v>
      </c>
      <c r="E363" s="148" t="s">
        <v>9</v>
      </c>
      <c r="F363" s="175" t="s">
        <v>9</v>
      </c>
      <c r="G363" s="1">
        <v>1.0</v>
      </c>
      <c r="H363" s="1">
        <v>0.0</v>
      </c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</row>
    <row r="364">
      <c r="A364" s="132">
        <v>43855.0</v>
      </c>
      <c r="B364" s="170" t="s">
        <v>249</v>
      </c>
      <c r="C364" s="170" t="s">
        <v>279</v>
      </c>
      <c r="D364" s="168">
        <v>1.0</v>
      </c>
      <c r="E364" s="148" t="s">
        <v>9</v>
      </c>
      <c r="F364" s="175" t="s">
        <v>9</v>
      </c>
      <c r="G364" s="1">
        <v>1.0</v>
      </c>
      <c r="H364" s="1">
        <v>0.0</v>
      </c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</row>
    <row r="365">
      <c r="A365" s="132">
        <v>43855.0</v>
      </c>
      <c r="B365" s="170" t="s">
        <v>249</v>
      </c>
      <c r="C365" s="170" t="s">
        <v>273</v>
      </c>
      <c r="D365" s="168">
        <v>1.0</v>
      </c>
      <c r="E365" s="148" t="s">
        <v>9</v>
      </c>
      <c r="F365" s="175" t="s">
        <v>9</v>
      </c>
      <c r="G365" s="1">
        <v>1.0</v>
      </c>
      <c r="H365" s="1">
        <v>0.0</v>
      </c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</row>
    <row r="366">
      <c r="A366" s="132">
        <v>43855.0</v>
      </c>
      <c r="B366" s="170" t="s">
        <v>249</v>
      </c>
      <c r="C366" s="170" t="s">
        <v>254</v>
      </c>
      <c r="D366" s="168">
        <v>1.0</v>
      </c>
      <c r="E366" s="148" t="s">
        <v>9</v>
      </c>
      <c r="F366" s="175" t="s">
        <v>9</v>
      </c>
      <c r="G366" s="1">
        <v>1.0</v>
      </c>
      <c r="H366" s="1">
        <v>0.0</v>
      </c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</row>
    <row r="367">
      <c r="A367" s="132">
        <v>43855.0</v>
      </c>
      <c r="B367" s="170" t="s">
        <v>249</v>
      </c>
      <c r="C367" s="170" t="s">
        <v>270</v>
      </c>
      <c r="D367" s="168">
        <v>1.0</v>
      </c>
      <c r="E367" s="148" t="s">
        <v>9</v>
      </c>
      <c r="F367" s="175" t="s">
        <v>9</v>
      </c>
      <c r="G367" s="1">
        <v>1.0</v>
      </c>
      <c r="H367" s="1">
        <v>1.0</v>
      </c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</row>
    <row r="368">
      <c r="A368" s="132">
        <v>43855.0</v>
      </c>
      <c r="B368" s="170" t="s">
        <v>663</v>
      </c>
      <c r="C368" s="170" t="s">
        <v>9</v>
      </c>
      <c r="D368" s="168">
        <v>1.0</v>
      </c>
      <c r="E368" s="148" t="s">
        <v>9</v>
      </c>
      <c r="F368" s="175" t="s">
        <v>9</v>
      </c>
      <c r="G368" s="1">
        <v>1.0</v>
      </c>
      <c r="H368" s="1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</row>
    <row r="369">
      <c r="A369" s="132">
        <v>43855.0</v>
      </c>
      <c r="B369" s="170" t="s">
        <v>663</v>
      </c>
      <c r="C369" s="170" t="s">
        <v>668</v>
      </c>
      <c r="D369" s="168" t="s">
        <v>9</v>
      </c>
      <c r="E369" s="172">
        <v>1.0</v>
      </c>
      <c r="F369" s="175" t="s">
        <v>9</v>
      </c>
      <c r="G369" s="1">
        <v>1.0</v>
      </c>
      <c r="H369" s="1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</row>
    <row r="370">
      <c r="A370" s="132">
        <v>43855.0</v>
      </c>
      <c r="B370" s="170" t="s">
        <v>663</v>
      </c>
      <c r="C370" s="170" t="s">
        <v>1679</v>
      </c>
      <c r="D370" s="168" t="s">
        <v>9</v>
      </c>
      <c r="E370" s="172">
        <v>2.0</v>
      </c>
      <c r="F370" s="175" t="s">
        <v>9</v>
      </c>
      <c r="G370" s="1">
        <v>1.0</v>
      </c>
      <c r="H370" s="1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</row>
    <row r="371">
      <c r="A371" s="132">
        <v>43855.0</v>
      </c>
      <c r="B371" s="170" t="s">
        <v>663</v>
      </c>
      <c r="C371" s="170" t="s">
        <v>1680</v>
      </c>
      <c r="D371" s="168" t="s">
        <v>9</v>
      </c>
      <c r="E371" s="172">
        <v>1.0</v>
      </c>
      <c r="F371" s="175" t="s">
        <v>9</v>
      </c>
      <c r="G371" s="1">
        <v>1.0</v>
      </c>
      <c r="H371" s="1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</row>
    <row r="372">
      <c r="A372" s="132">
        <v>43855.0</v>
      </c>
      <c r="B372" s="3" t="s">
        <v>663</v>
      </c>
      <c r="C372" s="170" t="s">
        <v>1681</v>
      </c>
      <c r="D372" s="133" t="s">
        <v>9</v>
      </c>
      <c r="E372" s="172">
        <v>1.0</v>
      </c>
      <c r="F372" s="175" t="s">
        <v>9</v>
      </c>
      <c r="G372" s="5">
        <v>1.0</v>
      </c>
      <c r="H372" s="5">
        <v>1.0</v>
      </c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</row>
    <row r="373">
      <c r="A373" s="132">
        <v>43855.0</v>
      </c>
      <c r="B373" s="170" t="s">
        <v>479</v>
      </c>
      <c r="C373" s="170" t="s">
        <v>488</v>
      </c>
      <c r="D373" s="168">
        <v>2.0</v>
      </c>
      <c r="E373" s="168" t="s">
        <v>9</v>
      </c>
      <c r="F373" s="133" t="s">
        <v>9</v>
      </c>
      <c r="G373" s="5">
        <v>1.0</v>
      </c>
      <c r="H373" s="1">
        <v>1.0</v>
      </c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</row>
    <row r="374">
      <c r="A374" s="132">
        <v>43855.0</v>
      </c>
      <c r="B374" s="170" t="s">
        <v>479</v>
      </c>
      <c r="C374" s="170" t="s">
        <v>484</v>
      </c>
      <c r="D374" s="168">
        <v>2.0</v>
      </c>
      <c r="E374" s="168" t="s">
        <v>9</v>
      </c>
      <c r="F374" s="133" t="s">
        <v>9</v>
      </c>
      <c r="G374" s="5">
        <v>1.0</v>
      </c>
      <c r="H374" s="1">
        <v>0.0</v>
      </c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</row>
    <row r="375">
      <c r="A375" s="132">
        <v>43855.0</v>
      </c>
      <c r="B375" s="170" t="s">
        <v>479</v>
      </c>
      <c r="C375" s="170" t="s">
        <v>482</v>
      </c>
      <c r="D375" s="168">
        <v>1.0</v>
      </c>
      <c r="E375" s="168" t="s">
        <v>9</v>
      </c>
      <c r="F375" s="133" t="s">
        <v>9</v>
      </c>
      <c r="G375" s="5">
        <v>1.0</v>
      </c>
      <c r="H375" s="1">
        <v>0.0</v>
      </c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</row>
    <row r="376">
      <c r="A376" s="132">
        <v>43855.0</v>
      </c>
      <c r="B376" s="170" t="s">
        <v>389</v>
      </c>
      <c r="C376" s="170" t="s">
        <v>409</v>
      </c>
      <c r="D376" s="168">
        <v>1.0</v>
      </c>
      <c r="E376" s="168" t="s">
        <v>9</v>
      </c>
      <c r="F376" s="133" t="s">
        <v>9</v>
      </c>
      <c r="G376" s="5">
        <v>1.0</v>
      </c>
      <c r="H376" s="1">
        <v>1.0</v>
      </c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</row>
    <row r="377">
      <c r="A377" s="132">
        <v>43855.0</v>
      </c>
      <c r="B377" s="170" t="s">
        <v>389</v>
      </c>
      <c r="C377" s="170" t="s">
        <v>395</v>
      </c>
      <c r="D377" s="133">
        <v>2.0</v>
      </c>
      <c r="E377" s="133" t="s">
        <v>9</v>
      </c>
      <c r="F377" s="133" t="s">
        <v>9</v>
      </c>
      <c r="G377" s="5">
        <v>1.0</v>
      </c>
      <c r="H377" s="1">
        <v>1.0</v>
      </c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</row>
    <row r="378">
      <c r="A378" s="132">
        <v>43855.0</v>
      </c>
      <c r="B378" s="170" t="s">
        <v>389</v>
      </c>
      <c r="C378" s="170" t="s">
        <v>391</v>
      </c>
      <c r="D378" s="168">
        <v>3.0</v>
      </c>
      <c r="E378" s="133" t="s">
        <v>9</v>
      </c>
      <c r="F378" s="133" t="s">
        <v>9</v>
      </c>
      <c r="G378" s="5">
        <v>1.0</v>
      </c>
      <c r="H378" s="1">
        <v>0.0</v>
      </c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</row>
    <row r="379">
      <c r="A379" s="132">
        <v>43855.0</v>
      </c>
      <c r="B379" s="170" t="s">
        <v>389</v>
      </c>
      <c r="C379" s="170" t="s">
        <v>401</v>
      </c>
      <c r="D379" s="168">
        <v>1.0</v>
      </c>
      <c r="E379" s="133" t="s">
        <v>9</v>
      </c>
      <c r="F379" s="133" t="s">
        <v>9</v>
      </c>
      <c r="G379" s="5">
        <v>1.0</v>
      </c>
      <c r="H379" s="1">
        <v>0.0</v>
      </c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</row>
    <row r="380">
      <c r="A380" s="132">
        <v>43855.0</v>
      </c>
      <c r="B380" s="3" t="s">
        <v>389</v>
      </c>
      <c r="C380" s="170" t="s">
        <v>390</v>
      </c>
      <c r="D380" s="168">
        <v>4.0</v>
      </c>
      <c r="E380" s="133" t="s">
        <v>9</v>
      </c>
      <c r="F380" s="133" t="s">
        <v>9</v>
      </c>
      <c r="G380" s="5">
        <v>1.0</v>
      </c>
      <c r="H380" s="1">
        <v>0.0</v>
      </c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</row>
    <row r="381">
      <c r="A381" s="132">
        <v>43855.0</v>
      </c>
      <c r="B381" s="3" t="s">
        <v>389</v>
      </c>
      <c r="C381" s="170" t="s">
        <v>407</v>
      </c>
      <c r="D381" s="168">
        <v>1.0</v>
      </c>
      <c r="E381" s="133" t="s">
        <v>9</v>
      </c>
      <c r="F381" s="133" t="s">
        <v>9</v>
      </c>
      <c r="G381" s="5">
        <v>1.0</v>
      </c>
      <c r="H381" s="1">
        <v>0.0</v>
      </c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</row>
    <row r="382">
      <c r="A382" s="132">
        <v>43855.0</v>
      </c>
      <c r="B382" s="3" t="s">
        <v>389</v>
      </c>
      <c r="C382" s="170" t="s">
        <v>399</v>
      </c>
      <c r="D382" s="168">
        <v>2.0</v>
      </c>
      <c r="E382" s="133" t="s">
        <v>9</v>
      </c>
      <c r="F382" s="133" t="s">
        <v>9</v>
      </c>
      <c r="G382" s="5">
        <v>1.0</v>
      </c>
      <c r="H382" s="1">
        <v>0.0</v>
      </c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</row>
    <row r="383">
      <c r="A383" s="132">
        <v>43855.0</v>
      </c>
      <c r="B383" s="170" t="s">
        <v>101</v>
      </c>
      <c r="C383" s="170" t="s">
        <v>104</v>
      </c>
      <c r="D383" s="168">
        <v>15.0</v>
      </c>
      <c r="E383" s="133" t="s">
        <v>9</v>
      </c>
      <c r="F383" s="133" t="s">
        <v>9</v>
      </c>
      <c r="G383" s="5">
        <v>1.0</v>
      </c>
      <c r="H383" s="1">
        <v>0.0</v>
      </c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</row>
    <row r="384">
      <c r="A384" s="132">
        <v>43855.0</v>
      </c>
      <c r="B384" s="170" t="s">
        <v>101</v>
      </c>
      <c r="C384" s="170" t="s">
        <v>110</v>
      </c>
      <c r="D384" s="168">
        <v>7.0</v>
      </c>
      <c r="E384" s="133" t="s">
        <v>9</v>
      </c>
      <c r="F384" s="133" t="s">
        <v>9</v>
      </c>
      <c r="G384" s="5">
        <v>1.0</v>
      </c>
      <c r="H384" s="1">
        <v>0.0</v>
      </c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</row>
    <row r="385">
      <c r="A385" s="132">
        <v>43855.0</v>
      </c>
      <c r="B385" s="170" t="s">
        <v>101</v>
      </c>
      <c r="C385" s="170" t="s">
        <v>102</v>
      </c>
      <c r="D385" s="168">
        <v>8.0</v>
      </c>
      <c r="E385" s="133" t="s">
        <v>9</v>
      </c>
      <c r="F385" s="133" t="s">
        <v>9</v>
      </c>
      <c r="G385" s="5">
        <v>1.0</v>
      </c>
      <c r="H385" s="1">
        <v>0.0</v>
      </c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</row>
    <row r="386">
      <c r="A386" s="132">
        <v>43855.0</v>
      </c>
      <c r="B386" s="170" t="s">
        <v>101</v>
      </c>
      <c r="C386" s="170" t="s">
        <v>124</v>
      </c>
      <c r="D386" s="168">
        <v>1.0</v>
      </c>
      <c r="E386" s="133" t="s">
        <v>9</v>
      </c>
      <c r="F386" s="133" t="s">
        <v>9</v>
      </c>
      <c r="G386" s="5">
        <v>1.0</v>
      </c>
      <c r="H386" s="1">
        <v>1.0</v>
      </c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</row>
    <row r="387">
      <c r="A387" s="132">
        <v>43855.0</v>
      </c>
      <c r="B387" s="170" t="s">
        <v>101</v>
      </c>
      <c r="C387" s="170" t="s">
        <v>117</v>
      </c>
      <c r="D387" s="168">
        <v>4.0</v>
      </c>
      <c r="E387" s="133" t="s">
        <v>9</v>
      </c>
      <c r="F387" s="133" t="s">
        <v>9</v>
      </c>
      <c r="G387" s="5">
        <v>1.0</v>
      </c>
      <c r="H387" s="1">
        <v>0.0</v>
      </c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</row>
    <row r="388">
      <c r="A388" s="132">
        <v>43855.0</v>
      </c>
      <c r="B388" s="170" t="s">
        <v>101</v>
      </c>
      <c r="C388" s="170" t="s">
        <v>114</v>
      </c>
      <c r="D388" s="168">
        <v>1.0</v>
      </c>
      <c r="E388" s="133" t="s">
        <v>9</v>
      </c>
      <c r="F388" s="133" t="s">
        <v>9</v>
      </c>
      <c r="G388" s="5">
        <v>1.0</v>
      </c>
      <c r="H388" s="1">
        <v>0.0</v>
      </c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</row>
    <row r="389">
      <c r="A389" s="132">
        <v>43855.0</v>
      </c>
      <c r="B389" s="170" t="s">
        <v>101</v>
      </c>
      <c r="C389" s="170" t="s">
        <v>112</v>
      </c>
      <c r="D389" s="168">
        <v>1.0</v>
      </c>
      <c r="E389" s="133" t="s">
        <v>9</v>
      </c>
      <c r="F389" s="133" t="s">
        <v>9</v>
      </c>
      <c r="G389" s="5">
        <v>1.0</v>
      </c>
      <c r="H389" s="1">
        <v>0.0</v>
      </c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</row>
    <row r="390">
      <c r="A390" s="132">
        <v>43855.0</v>
      </c>
      <c r="B390" s="170" t="s">
        <v>101</v>
      </c>
      <c r="C390" s="170" t="s">
        <v>1525</v>
      </c>
      <c r="D390" s="168">
        <v>1.0</v>
      </c>
      <c r="E390" s="133" t="s">
        <v>9</v>
      </c>
      <c r="F390" s="133" t="s">
        <v>9</v>
      </c>
      <c r="G390" s="5">
        <v>1.0</v>
      </c>
      <c r="H390" s="1">
        <v>0.0</v>
      </c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</row>
    <row r="391">
      <c r="A391" s="132">
        <v>43855.0</v>
      </c>
      <c r="B391" s="170" t="s">
        <v>101</v>
      </c>
      <c r="C391" s="170" t="s">
        <v>107</v>
      </c>
      <c r="D391" s="168">
        <v>1.0</v>
      </c>
      <c r="E391" s="133" t="s">
        <v>9</v>
      </c>
      <c r="F391" s="133" t="s">
        <v>9</v>
      </c>
      <c r="G391" s="5">
        <v>1.0</v>
      </c>
      <c r="H391" s="1">
        <v>0.0</v>
      </c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</row>
    <row r="392">
      <c r="A392" s="132">
        <v>43855.0</v>
      </c>
      <c r="B392" s="170" t="s">
        <v>101</v>
      </c>
      <c r="C392" s="170" t="s">
        <v>120</v>
      </c>
      <c r="D392" s="168">
        <v>3.0</v>
      </c>
      <c r="E392" s="133" t="s">
        <v>9</v>
      </c>
      <c r="F392" s="133" t="s">
        <v>9</v>
      </c>
      <c r="G392" s="5">
        <v>1.0</v>
      </c>
      <c r="H392" s="1">
        <v>1.0</v>
      </c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</row>
    <row r="393">
      <c r="A393" s="132">
        <v>43855.0</v>
      </c>
      <c r="B393" s="170" t="s">
        <v>529</v>
      </c>
      <c r="C393" s="170" t="s">
        <v>9</v>
      </c>
      <c r="D393" s="168">
        <v>6.0</v>
      </c>
      <c r="E393" s="133" t="s">
        <v>9</v>
      </c>
      <c r="F393" s="133" t="s">
        <v>9</v>
      </c>
      <c r="G393" s="5">
        <v>1.0</v>
      </c>
      <c r="H393" s="1">
        <v>0.0</v>
      </c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</row>
    <row r="394">
      <c r="A394" s="132">
        <v>43855.0</v>
      </c>
      <c r="B394" s="170" t="s">
        <v>529</v>
      </c>
      <c r="C394" s="170" t="s">
        <v>530</v>
      </c>
      <c r="D394" s="168" t="s">
        <v>9</v>
      </c>
      <c r="E394" s="168">
        <v>8.0</v>
      </c>
      <c r="F394" s="133" t="s">
        <v>9</v>
      </c>
      <c r="G394" s="5">
        <v>1.0</v>
      </c>
      <c r="H394" s="1">
        <v>0.0</v>
      </c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</row>
    <row r="395">
      <c r="A395" s="132">
        <v>43855.0</v>
      </c>
      <c r="B395" s="170" t="s">
        <v>529</v>
      </c>
      <c r="C395" s="170" t="s">
        <v>545</v>
      </c>
      <c r="D395" s="168" t="s">
        <v>9</v>
      </c>
      <c r="E395" s="168">
        <v>1.0</v>
      </c>
      <c r="F395" s="133" t="s">
        <v>9</v>
      </c>
      <c r="G395" s="5">
        <v>1.0</v>
      </c>
      <c r="H395" s="1">
        <v>0.0</v>
      </c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</row>
    <row r="396">
      <c r="A396" s="132">
        <v>43855.0</v>
      </c>
      <c r="B396" s="170" t="s">
        <v>529</v>
      </c>
      <c r="C396" s="170" t="s">
        <v>539</v>
      </c>
      <c r="D396" s="168" t="s">
        <v>9</v>
      </c>
      <c r="E396" s="168">
        <v>1.0</v>
      </c>
      <c r="F396" s="133" t="s">
        <v>9</v>
      </c>
      <c r="G396" s="5">
        <v>1.0</v>
      </c>
      <c r="H396" s="1">
        <v>0.0</v>
      </c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</row>
    <row r="397">
      <c r="A397" s="132">
        <v>43855.0</v>
      </c>
      <c r="B397" s="170" t="s">
        <v>529</v>
      </c>
      <c r="C397" s="170" t="s">
        <v>536</v>
      </c>
      <c r="D397" s="168" t="s">
        <v>9</v>
      </c>
      <c r="E397" s="168">
        <v>3.0</v>
      </c>
      <c r="F397" s="133" t="s">
        <v>9</v>
      </c>
      <c r="G397" s="5">
        <v>1.0</v>
      </c>
      <c r="H397" s="1">
        <v>0.0</v>
      </c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</row>
    <row r="398">
      <c r="A398" s="132">
        <v>43855.0</v>
      </c>
      <c r="B398" s="170" t="s">
        <v>529</v>
      </c>
      <c r="C398" s="170" t="s">
        <v>532</v>
      </c>
      <c r="D398" s="168" t="s">
        <v>9</v>
      </c>
      <c r="E398" s="168">
        <v>2.0</v>
      </c>
      <c r="F398" s="133" t="s">
        <v>9</v>
      </c>
      <c r="G398" s="5">
        <v>1.0</v>
      </c>
      <c r="H398" s="1">
        <v>0.0</v>
      </c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</row>
    <row r="399">
      <c r="A399" s="132">
        <v>43855.0</v>
      </c>
      <c r="B399" s="170" t="s">
        <v>529</v>
      </c>
      <c r="C399" s="170" t="s">
        <v>532</v>
      </c>
      <c r="D399" s="168">
        <v>1.0</v>
      </c>
      <c r="E399" s="168" t="s">
        <v>9</v>
      </c>
      <c r="F399" s="133" t="s">
        <v>9</v>
      </c>
      <c r="G399" s="1">
        <v>3.0</v>
      </c>
      <c r="H399" s="1">
        <v>0.0</v>
      </c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</row>
    <row r="400">
      <c r="A400" s="132">
        <v>43855.0</v>
      </c>
      <c r="B400" s="170" t="s">
        <v>770</v>
      </c>
      <c r="C400" s="170" t="s">
        <v>9</v>
      </c>
      <c r="D400" s="168">
        <v>18.0</v>
      </c>
      <c r="E400" s="168" t="s">
        <v>9</v>
      </c>
      <c r="F400" s="133" t="s">
        <v>9</v>
      </c>
      <c r="G400" s="5">
        <v>1.0</v>
      </c>
      <c r="H400" s="1">
        <v>0.0</v>
      </c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</row>
    <row r="401">
      <c r="A401" s="132">
        <v>43855.0</v>
      </c>
      <c r="B401" s="170" t="s">
        <v>127</v>
      </c>
      <c r="C401" s="170" t="s">
        <v>129</v>
      </c>
      <c r="D401" s="168">
        <v>6.0</v>
      </c>
      <c r="E401" s="168" t="s">
        <v>9</v>
      </c>
      <c r="F401" s="133" t="s">
        <v>9</v>
      </c>
      <c r="G401" s="5">
        <v>1.0</v>
      </c>
      <c r="H401" s="1">
        <v>0.0</v>
      </c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</row>
    <row r="402">
      <c r="A402" s="132">
        <v>43855.0</v>
      </c>
      <c r="B402" s="170" t="s">
        <v>127</v>
      </c>
      <c r="C402" s="170" t="s">
        <v>144</v>
      </c>
      <c r="D402" s="168">
        <v>1.0</v>
      </c>
      <c r="E402" s="168" t="s">
        <v>9</v>
      </c>
      <c r="F402" s="133" t="s">
        <v>9</v>
      </c>
      <c r="G402" s="5">
        <v>1.0</v>
      </c>
      <c r="H402" s="1">
        <v>0.0</v>
      </c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</row>
    <row r="403">
      <c r="A403" s="132">
        <v>43855.0</v>
      </c>
      <c r="B403" s="170" t="s">
        <v>127</v>
      </c>
      <c r="C403" s="170" t="s">
        <v>133</v>
      </c>
      <c r="D403" s="168">
        <v>2.0</v>
      </c>
      <c r="E403" s="168" t="s">
        <v>9</v>
      </c>
      <c r="F403" s="133" t="s">
        <v>9</v>
      </c>
      <c r="G403" s="5">
        <v>1.0</v>
      </c>
      <c r="H403" s="1">
        <v>0.0</v>
      </c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</row>
    <row r="404">
      <c r="A404" s="132">
        <v>43855.0</v>
      </c>
      <c r="B404" s="170" t="s">
        <v>127</v>
      </c>
      <c r="C404" s="170" t="s">
        <v>140</v>
      </c>
      <c r="D404" s="168">
        <v>1.0</v>
      </c>
      <c r="E404" s="168" t="s">
        <v>9</v>
      </c>
      <c r="F404" s="133" t="s">
        <v>9</v>
      </c>
      <c r="G404" s="5">
        <v>1.0</v>
      </c>
      <c r="H404" s="1">
        <v>0.0</v>
      </c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</row>
    <row r="405">
      <c r="A405" s="132">
        <v>43855.0</v>
      </c>
      <c r="B405" s="170" t="s">
        <v>127</v>
      </c>
      <c r="C405" s="170" t="s">
        <v>138</v>
      </c>
      <c r="D405" s="168">
        <v>1.0</v>
      </c>
      <c r="E405" s="168" t="s">
        <v>9</v>
      </c>
      <c r="F405" s="133" t="s">
        <v>9</v>
      </c>
      <c r="G405" s="5">
        <v>1.0</v>
      </c>
      <c r="H405" s="1">
        <v>0.0</v>
      </c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</row>
    <row r="406">
      <c r="A406" s="132">
        <v>43855.0</v>
      </c>
      <c r="B406" s="170" t="s">
        <v>127</v>
      </c>
      <c r="C406" s="170" t="s">
        <v>1590</v>
      </c>
      <c r="D406" s="168">
        <v>1.0</v>
      </c>
      <c r="E406" s="168" t="s">
        <v>9</v>
      </c>
      <c r="F406" s="133" t="s">
        <v>9</v>
      </c>
      <c r="G406" s="5">
        <v>1.0</v>
      </c>
      <c r="H406" s="1">
        <v>0.0</v>
      </c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</row>
    <row r="407">
      <c r="A407" s="132">
        <v>43855.0</v>
      </c>
      <c r="B407" s="170" t="s">
        <v>127</v>
      </c>
      <c r="C407" s="170" t="s">
        <v>146</v>
      </c>
      <c r="D407" s="168">
        <v>2.0</v>
      </c>
      <c r="E407" s="168" t="s">
        <v>9</v>
      </c>
      <c r="F407" s="133" t="s">
        <v>9</v>
      </c>
      <c r="G407" s="5">
        <v>1.0</v>
      </c>
      <c r="H407" s="1">
        <v>0.0</v>
      </c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</row>
    <row r="408">
      <c r="A408" s="132">
        <v>43855.0</v>
      </c>
      <c r="B408" s="170" t="s">
        <v>127</v>
      </c>
      <c r="C408" s="170" t="s">
        <v>151</v>
      </c>
      <c r="D408" s="168">
        <v>2.0</v>
      </c>
      <c r="E408" s="168" t="s">
        <v>9</v>
      </c>
      <c r="F408" s="133" t="s">
        <v>9</v>
      </c>
      <c r="G408" s="5">
        <v>1.0</v>
      </c>
      <c r="H408" s="1">
        <v>0.0</v>
      </c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</row>
    <row r="409">
      <c r="A409" s="132">
        <v>43855.0</v>
      </c>
      <c r="B409" s="170" t="s">
        <v>127</v>
      </c>
      <c r="C409" s="170" t="s">
        <v>154</v>
      </c>
      <c r="D409" s="168">
        <v>1.0</v>
      </c>
      <c r="E409" s="168" t="s">
        <v>9</v>
      </c>
      <c r="F409" s="133" t="s">
        <v>9</v>
      </c>
      <c r="G409" s="5">
        <v>1.0</v>
      </c>
      <c r="H409" s="1">
        <v>0.0</v>
      </c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</row>
    <row r="410">
      <c r="A410" s="132">
        <v>43855.0</v>
      </c>
      <c r="B410" s="170" t="s">
        <v>127</v>
      </c>
      <c r="C410" s="170" t="s">
        <v>156</v>
      </c>
      <c r="D410" s="168">
        <v>3.0</v>
      </c>
      <c r="E410" s="168" t="s">
        <v>9</v>
      </c>
      <c r="F410" s="133" t="s">
        <v>9</v>
      </c>
      <c r="G410" s="5">
        <v>1.0</v>
      </c>
      <c r="H410" s="1">
        <v>1.0</v>
      </c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</row>
    <row r="411">
      <c r="A411" s="132">
        <v>43855.0</v>
      </c>
      <c r="B411" s="170" t="s">
        <v>633</v>
      </c>
      <c r="C411" s="170" t="s">
        <v>634</v>
      </c>
      <c r="D411" s="168">
        <v>2.0</v>
      </c>
      <c r="E411" s="168" t="s">
        <v>9</v>
      </c>
      <c r="F411" s="133" t="s">
        <v>9</v>
      </c>
      <c r="G411" s="5">
        <v>1.0</v>
      </c>
      <c r="H411" s="1">
        <v>0.0</v>
      </c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</row>
    <row r="412">
      <c r="A412" s="132">
        <v>43855.0</v>
      </c>
      <c r="B412" s="170" t="s">
        <v>633</v>
      </c>
      <c r="C412" s="170" t="s">
        <v>642</v>
      </c>
      <c r="D412" s="133">
        <v>1.0</v>
      </c>
      <c r="E412" s="133" t="s">
        <v>9</v>
      </c>
      <c r="F412" s="133" t="s">
        <v>9</v>
      </c>
      <c r="G412" s="5">
        <v>1.0</v>
      </c>
      <c r="H412" s="1">
        <v>1.0</v>
      </c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</row>
    <row r="413">
      <c r="A413" s="132">
        <v>43855.0</v>
      </c>
      <c r="B413" s="170" t="s">
        <v>714</v>
      </c>
      <c r="C413" s="170" t="s">
        <v>715</v>
      </c>
      <c r="D413" s="133">
        <v>1.0</v>
      </c>
      <c r="E413" s="133" t="s">
        <v>9</v>
      </c>
      <c r="F413" s="133" t="s">
        <v>9</v>
      </c>
      <c r="G413" s="5">
        <v>1.0</v>
      </c>
      <c r="H413" s="5">
        <v>0.0</v>
      </c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</row>
    <row r="414">
      <c r="A414" s="132">
        <v>43855.0</v>
      </c>
      <c r="B414" s="170" t="s">
        <v>692</v>
      </c>
      <c r="C414" s="170" t="s">
        <v>1702</v>
      </c>
      <c r="D414" s="133">
        <v>1.0</v>
      </c>
      <c r="E414" s="133" t="s">
        <v>9</v>
      </c>
      <c r="F414" s="133" t="s">
        <v>9</v>
      </c>
      <c r="G414" s="5">
        <v>1.0</v>
      </c>
      <c r="H414" s="5">
        <v>0.0</v>
      </c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</row>
    <row r="415">
      <c r="A415" s="132">
        <v>43855.0</v>
      </c>
      <c r="B415" s="170" t="s">
        <v>692</v>
      </c>
      <c r="C415" s="170" t="s">
        <v>706</v>
      </c>
      <c r="D415" s="133">
        <v>1.0</v>
      </c>
      <c r="E415" s="133" t="s">
        <v>9</v>
      </c>
      <c r="F415" s="133" t="s">
        <v>9</v>
      </c>
      <c r="G415" s="5">
        <v>1.0</v>
      </c>
      <c r="H415" s="1">
        <v>1.0</v>
      </c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</row>
    <row r="416">
      <c r="A416" s="132">
        <v>43855.0</v>
      </c>
      <c r="B416" s="170" t="s">
        <v>692</v>
      </c>
      <c r="C416" s="170" t="s">
        <v>1705</v>
      </c>
      <c r="D416" s="133">
        <v>1.0</v>
      </c>
      <c r="E416" s="133" t="s">
        <v>9</v>
      </c>
      <c r="F416" s="133" t="s">
        <v>9</v>
      </c>
      <c r="G416" s="5">
        <v>1.0</v>
      </c>
      <c r="H416" s="5">
        <v>0.0</v>
      </c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</row>
    <row r="417">
      <c r="A417" s="132">
        <v>43855.0</v>
      </c>
      <c r="B417" s="170" t="s">
        <v>692</v>
      </c>
      <c r="C417" s="170" t="s">
        <v>693</v>
      </c>
      <c r="D417" s="168">
        <v>2.0</v>
      </c>
      <c r="E417" s="133" t="s">
        <v>9</v>
      </c>
      <c r="F417" s="133" t="s">
        <v>9</v>
      </c>
      <c r="G417" s="5">
        <v>1.0</v>
      </c>
      <c r="H417" s="1">
        <v>1.0</v>
      </c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</row>
    <row r="418">
      <c r="A418" s="132">
        <v>43855.0</v>
      </c>
      <c r="B418" s="170" t="s">
        <v>554</v>
      </c>
      <c r="C418" s="170" t="s">
        <v>565</v>
      </c>
      <c r="D418" s="133">
        <v>1.0</v>
      </c>
      <c r="E418" s="133" t="s">
        <v>9</v>
      </c>
      <c r="F418" s="133" t="s">
        <v>9</v>
      </c>
      <c r="G418" s="5">
        <v>1.0</v>
      </c>
      <c r="H418" s="1">
        <v>1.0</v>
      </c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</row>
    <row r="419">
      <c r="A419" s="132">
        <v>43855.0</v>
      </c>
      <c r="B419" s="170" t="s">
        <v>554</v>
      </c>
      <c r="C419" s="170" t="s">
        <v>559</v>
      </c>
      <c r="D419" s="133">
        <v>1.0</v>
      </c>
      <c r="E419" s="133" t="s">
        <v>9</v>
      </c>
      <c r="F419" s="133" t="s">
        <v>9</v>
      </c>
      <c r="G419" s="5">
        <v>1.0</v>
      </c>
      <c r="H419" s="1">
        <v>1.0</v>
      </c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</row>
    <row r="420">
      <c r="A420" s="132">
        <v>43855.0</v>
      </c>
      <c r="B420" s="170" t="s">
        <v>554</v>
      </c>
      <c r="C420" s="170" t="s">
        <v>555</v>
      </c>
      <c r="D420" s="168" t="s">
        <v>9</v>
      </c>
      <c r="E420" s="168">
        <v>5.0</v>
      </c>
      <c r="F420" s="133" t="s">
        <v>9</v>
      </c>
      <c r="G420" s="5">
        <v>1.0</v>
      </c>
      <c r="H420" s="1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</row>
    <row r="421">
      <c r="A421" s="132">
        <v>43855.0</v>
      </c>
      <c r="B421" s="170" t="s">
        <v>554</v>
      </c>
      <c r="C421" s="170" t="s">
        <v>557</v>
      </c>
      <c r="D421" s="168" t="s">
        <v>9</v>
      </c>
      <c r="E421" s="168">
        <v>4.0</v>
      </c>
      <c r="F421" s="133" t="s">
        <v>9</v>
      </c>
      <c r="G421" s="5">
        <v>1.0</v>
      </c>
      <c r="H421" s="1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</row>
    <row r="422">
      <c r="A422" s="132">
        <v>43855.0</v>
      </c>
      <c r="B422" s="170" t="s">
        <v>554</v>
      </c>
      <c r="C422" s="170" t="s">
        <v>569</v>
      </c>
      <c r="D422" s="168" t="s">
        <v>9</v>
      </c>
      <c r="E422" s="168">
        <v>1.0</v>
      </c>
      <c r="F422" s="133" t="s">
        <v>9</v>
      </c>
      <c r="G422" s="5">
        <v>1.0</v>
      </c>
      <c r="H422" s="1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</row>
    <row r="423">
      <c r="A423" s="132">
        <v>43855.0</v>
      </c>
      <c r="B423" s="170" t="s">
        <v>554</v>
      </c>
      <c r="C423" s="170" t="s">
        <v>565</v>
      </c>
      <c r="D423" s="168" t="s">
        <v>9</v>
      </c>
      <c r="E423" s="168">
        <v>1.0</v>
      </c>
      <c r="F423" s="133" t="s">
        <v>9</v>
      </c>
      <c r="G423" s="5">
        <v>1.0</v>
      </c>
      <c r="H423" s="1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</row>
    <row r="424">
      <c r="A424" s="132">
        <v>43855.0</v>
      </c>
      <c r="B424" s="170" t="s">
        <v>554</v>
      </c>
      <c r="C424" s="170" t="s">
        <v>575</v>
      </c>
      <c r="D424" s="168" t="s">
        <v>9</v>
      </c>
      <c r="E424" s="168">
        <v>1.0</v>
      </c>
      <c r="F424" s="133" t="s">
        <v>9</v>
      </c>
      <c r="G424" s="5">
        <v>1.0</v>
      </c>
      <c r="H424" s="1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</row>
    <row r="425">
      <c r="A425" s="132">
        <v>43855.0</v>
      </c>
      <c r="B425" s="170" t="s">
        <v>554</v>
      </c>
      <c r="C425" s="170" t="s">
        <v>571</v>
      </c>
      <c r="D425" s="168" t="s">
        <v>9</v>
      </c>
      <c r="E425" s="168">
        <v>2.0</v>
      </c>
      <c r="F425" s="133" t="s">
        <v>9</v>
      </c>
      <c r="G425" s="5">
        <v>1.0</v>
      </c>
      <c r="H425" s="1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</row>
    <row r="426">
      <c r="A426" s="132">
        <v>43855.0</v>
      </c>
      <c r="B426" s="170" t="s">
        <v>554</v>
      </c>
      <c r="C426" s="170" t="s">
        <v>563</v>
      </c>
      <c r="D426" s="168" t="s">
        <v>9</v>
      </c>
      <c r="E426" s="168">
        <v>2.0</v>
      </c>
      <c r="F426" s="133" t="s">
        <v>9</v>
      </c>
      <c r="G426" s="5">
        <v>1.0</v>
      </c>
      <c r="H426" s="1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</row>
    <row r="427">
      <c r="A427" s="132">
        <v>43855.0</v>
      </c>
      <c r="B427" s="170" t="s">
        <v>554</v>
      </c>
      <c r="C427" s="170" t="s">
        <v>559</v>
      </c>
      <c r="D427" s="168" t="s">
        <v>9</v>
      </c>
      <c r="E427" s="168">
        <v>1.0</v>
      </c>
      <c r="F427" s="133" t="s">
        <v>9</v>
      </c>
      <c r="G427" s="5">
        <v>1.0</v>
      </c>
      <c r="H427" s="1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</row>
    <row r="428">
      <c r="A428" s="132">
        <v>43855.0</v>
      </c>
      <c r="B428" s="170" t="s">
        <v>554</v>
      </c>
      <c r="C428" s="170" t="s">
        <v>567</v>
      </c>
      <c r="D428" s="168" t="s">
        <v>9</v>
      </c>
      <c r="E428" s="168">
        <v>2.0</v>
      </c>
      <c r="F428" s="133" t="s">
        <v>9</v>
      </c>
      <c r="G428" s="5">
        <v>1.0</v>
      </c>
      <c r="H428" s="1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</row>
    <row r="429">
      <c r="A429" s="132">
        <v>43855.0</v>
      </c>
      <c r="B429" s="170" t="s">
        <v>681</v>
      </c>
      <c r="C429" s="170" t="s">
        <v>9</v>
      </c>
      <c r="D429" s="168">
        <v>1.0</v>
      </c>
      <c r="E429" s="168" t="s">
        <v>9</v>
      </c>
      <c r="F429" s="133" t="s">
        <v>9</v>
      </c>
      <c r="G429" s="5">
        <v>1.0</v>
      </c>
      <c r="H429" s="1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</row>
    <row r="430">
      <c r="A430" s="132">
        <v>43855.0</v>
      </c>
      <c r="B430" s="170" t="s">
        <v>681</v>
      </c>
      <c r="C430" s="170" t="s">
        <v>682</v>
      </c>
      <c r="D430" s="168" t="s">
        <v>9</v>
      </c>
      <c r="E430" s="168">
        <v>2.0</v>
      </c>
      <c r="F430" s="133" t="s">
        <v>9</v>
      </c>
      <c r="G430" s="5">
        <v>1.0</v>
      </c>
      <c r="H430" s="1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</row>
    <row r="431">
      <c r="A431" s="132">
        <v>43855.0</v>
      </c>
      <c r="B431" s="170" t="s">
        <v>681</v>
      </c>
      <c r="C431" s="170" t="s">
        <v>686</v>
      </c>
      <c r="D431" s="168" t="s">
        <v>9</v>
      </c>
      <c r="E431" s="168">
        <v>1.0</v>
      </c>
      <c r="F431" s="133" t="s">
        <v>9</v>
      </c>
      <c r="G431" s="5">
        <v>1.0</v>
      </c>
      <c r="H431" s="1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</row>
    <row r="432">
      <c r="A432" s="132">
        <v>43855.0</v>
      </c>
      <c r="B432" s="170" t="s">
        <v>681</v>
      </c>
      <c r="C432" s="170" t="s">
        <v>688</v>
      </c>
      <c r="D432" s="168" t="s">
        <v>9</v>
      </c>
      <c r="E432" s="168">
        <v>1.0</v>
      </c>
      <c r="F432" s="133" t="s">
        <v>9</v>
      </c>
      <c r="G432" s="5">
        <v>1.0</v>
      </c>
      <c r="H432" s="1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</row>
    <row r="433">
      <c r="A433" s="132">
        <v>43855.0</v>
      </c>
      <c r="B433" s="170" t="s">
        <v>311</v>
      </c>
      <c r="C433" s="170" t="s">
        <v>312</v>
      </c>
      <c r="D433" s="168">
        <v>22.0</v>
      </c>
      <c r="E433" s="168" t="s">
        <v>9</v>
      </c>
      <c r="F433" s="133" t="s">
        <v>9</v>
      </c>
      <c r="G433" s="5">
        <v>1.0</v>
      </c>
      <c r="H433" s="1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</row>
    <row r="434">
      <c r="A434" s="132">
        <v>43855.0</v>
      </c>
      <c r="B434" s="170" t="s">
        <v>311</v>
      </c>
      <c r="C434" s="170" t="s">
        <v>318</v>
      </c>
      <c r="D434" s="168">
        <v>5.0</v>
      </c>
      <c r="E434" s="168" t="s">
        <v>9</v>
      </c>
      <c r="F434" s="133" t="s">
        <v>9</v>
      </c>
      <c r="G434" s="5">
        <v>1.0</v>
      </c>
      <c r="H434" s="1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</row>
    <row r="435">
      <c r="A435" s="132">
        <v>43855.0</v>
      </c>
      <c r="B435" s="170" t="s">
        <v>311</v>
      </c>
      <c r="C435" s="170" t="s">
        <v>341</v>
      </c>
      <c r="D435" s="168">
        <v>2.0</v>
      </c>
      <c r="E435" s="168" t="s">
        <v>9</v>
      </c>
      <c r="F435" s="133" t="s">
        <v>9</v>
      </c>
      <c r="G435" s="5">
        <v>1.0</v>
      </c>
      <c r="H435" s="1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</row>
    <row r="436">
      <c r="A436" s="132">
        <v>43855.0</v>
      </c>
      <c r="B436" s="170" t="s">
        <v>311</v>
      </c>
      <c r="C436" s="170" t="s">
        <v>337</v>
      </c>
      <c r="D436" s="168">
        <v>2.0</v>
      </c>
      <c r="E436" s="168" t="s">
        <v>9</v>
      </c>
      <c r="F436" s="133" t="s">
        <v>9</v>
      </c>
      <c r="G436" s="5">
        <v>1.0</v>
      </c>
      <c r="H436" s="1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</row>
    <row r="437">
      <c r="A437" s="132">
        <v>43855.0</v>
      </c>
      <c r="B437" s="170" t="s">
        <v>311</v>
      </c>
      <c r="C437" s="170" t="s">
        <v>316</v>
      </c>
      <c r="D437" s="168">
        <v>2.0</v>
      </c>
      <c r="E437" s="168" t="s">
        <v>9</v>
      </c>
      <c r="F437" s="133" t="s">
        <v>9</v>
      </c>
      <c r="G437" s="5">
        <v>1.0</v>
      </c>
      <c r="H437" s="1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</row>
    <row r="438">
      <c r="A438" s="132">
        <v>43855.0</v>
      </c>
      <c r="B438" s="170" t="s">
        <v>311</v>
      </c>
      <c r="C438" s="170" t="s">
        <v>314</v>
      </c>
      <c r="D438" s="168">
        <v>2.0</v>
      </c>
      <c r="E438" s="168" t="s">
        <v>9</v>
      </c>
      <c r="F438" s="133" t="s">
        <v>9</v>
      </c>
      <c r="G438" s="5">
        <v>1.0</v>
      </c>
      <c r="H438" s="1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</row>
    <row r="439">
      <c r="A439" s="132">
        <v>43855.0</v>
      </c>
      <c r="B439" s="170" t="s">
        <v>311</v>
      </c>
      <c r="C439" s="170" t="s">
        <v>1717</v>
      </c>
      <c r="D439" s="168">
        <v>2.0</v>
      </c>
      <c r="E439" s="168" t="s">
        <v>9</v>
      </c>
      <c r="F439" s="133" t="s">
        <v>9</v>
      </c>
      <c r="G439" s="5">
        <v>1.0</v>
      </c>
      <c r="H439" s="1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</row>
    <row r="440">
      <c r="A440" s="132">
        <v>43855.0</v>
      </c>
      <c r="B440" s="170" t="s">
        <v>311</v>
      </c>
      <c r="C440" s="170" t="s">
        <v>325</v>
      </c>
      <c r="D440" s="168">
        <v>1.0</v>
      </c>
      <c r="E440" s="168" t="s">
        <v>9</v>
      </c>
      <c r="F440" s="133" t="s">
        <v>9</v>
      </c>
      <c r="G440" s="5">
        <v>1.0</v>
      </c>
      <c r="H440" s="1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</row>
    <row r="441">
      <c r="A441" s="132">
        <v>43855.0</v>
      </c>
      <c r="B441" s="170" t="s">
        <v>311</v>
      </c>
      <c r="C441" s="170" t="s">
        <v>329</v>
      </c>
      <c r="D441" s="168">
        <v>1.0</v>
      </c>
      <c r="E441" s="168" t="s">
        <v>9</v>
      </c>
      <c r="F441" s="133" t="s">
        <v>9</v>
      </c>
      <c r="G441" s="5">
        <v>1.0</v>
      </c>
      <c r="H441" s="1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</row>
    <row r="442">
      <c r="A442" s="132">
        <v>43855.0</v>
      </c>
      <c r="B442" s="170" t="s">
        <v>311</v>
      </c>
      <c r="C442" s="170" t="s">
        <v>320</v>
      </c>
      <c r="D442" s="168">
        <v>1.0</v>
      </c>
      <c r="E442" s="168" t="s">
        <v>9</v>
      </c>
      <c r="F442" s="133" t="s">
        <v>9</v>
      </c>
      <c r="G442" s="5">
        <v>1.0</v>
      </c>
      <c r="H442" s="1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</row>
    <row r="443">
      <c r="A443" s="132">
        <v>43855.0</v>
      </c>
      <c r="B443" s="170" t="s">
        <v>311</v>
      </c>
      <c r="C443" s="170" t="s">
        <v>346</v>
      </c>
      <c r="D443" s="168">
        <v>1.0</v>
      </c>
      <c r="E443" s="168" t="s">
        <v>9</v>
      </c>
      <c r="F443" s="133" t="s">
        <v>9</v>
      </c>
      <c r="G443" s="5">
        <v>1.0</v>
      </c>
      <c r="H443" s="1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</row>
    <row r="444">
      <c r="A444" s="132">
        <v>43855.0</v>
      </c>
      <c r="B444" s="170" t="s">
        <v>311</v>
      </c>
      <c r="C444" s="170" t="s">
        <v>322</v>
      </c>
      <c r="D444" s="168">
        <v>1.0</v>
      </c>
      <c r="E444" s="168" t="s">
        <v>9</v>
      </c>
      <c r="F444" s="133" t="s">
        <v>9</v>
      </c>
      <c r="G444" s="5">
        <v>1.0</v>
      </c>
      <c r="H444" s="1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</row>
    <row r="445">
      <c r="A445" s="132">
        <v>43855.0</v>
      </c>
      <c r="B445" s="170" t="s">
        <v>311</v>
      </c>
      <c r="C445" s="170" t="s">
        <v>339</v>
      </c>
      <c r="D445" s="168">
        <v>1.0</v>
      </c>
      <c r="E445" s="168" t="s">
        <v>9</v>
      </c>
      <c r="F445" s="133" t="s">
        <v>9</v>
      </c>
      <c r="G445" s="5">
        <v>1.0</v>
      </c>
      <c r="H445" s="1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</row>
    <row r="446">
      <c r="A446" s="132">
        <v>43855.0</v>
      </c>
      <c r="B446" s="170" t="s">
        <v>311</v>
      </c>
      <c r="C446" s="170" t="s">
        <v>348</v>
      </c>
      <c r="D446" s="168">
        <v>1.0</v>
      </c>
      <c r="E446" s="168" t="s">
        <v>9</v>
      </c>
      <c r="F446" s="133" t="s">
        <v>9</v>
      </c>
      <c r="G446" s="5">
        <v>1.0</v>
      </c>
      <c r="H446" s="1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</row>
    <row r="447">
      <c r="A447" s="132">
        <v>43855.0</v>
      </c>
      <c r="B447" s="170" t="s">
        <v>766</v>
      </c>
      <c r="C447" s="22" t="s">
        <v>9</v>
      </c>
      <c r="D447" s="168">
        <v>3.0</v>
      </c>
      <c r="E447" s="168" t="s">
        <v>9</v>
      </c>
      <c r="F447" s="133" t="s">
        <v>9</v>
      </c>
      <c r="G447" s="5">
        <v>1.0</v>
      </c>
      <c r="H447" s="1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</row>
    <row r="448">
      <c r="A448" s="132">
        <v>43855.0</v>
      </c>
      <c r="B448" s="170" t="s">
        <v>582</v>
      </c>
      <c r="C448" s="170" t="s">
        <v>583</v>
      </c>
      <c r="D448" s="168">
        <v>2.0</v>
      </c>
      <c r="E448" s="168" t="s">
        <v>9</v>
      </c>
      <c r="F448" s="133" t="s">
        <v>9</v>
      </c>
      <c r="G448" s="5">
        <v>1.0</v>
      </c>
      <c r="H448" s="1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</row>
    <row r="449">
      <c r="A449" s="132">
        <v>43855.0</v>
      </c>
      <c r="B449" s="170" t="s">
        <v>582</v>
      </c>
      <c r="C449" s="170" t="s">
        <v>597</v>
      </c>
      <c r="D449" s="168">
        <v>1.0</v>
      </c>
      <c r="E449" s="168" t="s">
        <v>9</v>
      </c>
      <c r="F449" s="133" t="s">
        <v>9</v>
      </c>
      <c r="G449" s="5">
        <v>1.0</v>
      </c>
      <c r="H449" s="1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</row>
    <row r="450">
      <c r="A450" s="171">
        <v>43856.0</v>
      </c>
      <c r="B450" s="170" t="s">
        <v>433</v>
      </c>
      <c r="C450" s="22" t="s">
        <v>9</v>
      </c>
      <c r="D450" s="168">
        <v>7.0</v>
      </c>
      <c r="E450" s="168" t="s">
        <v>9</v>
      </c>
      <c r="F450" s="133" t="s">
        <v>9</v>
      </c>
      <c r="G450" s="5">
        <v>1.0</v>
      </c>
      <c r="H450" s="1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</row>
    <row r="451">
      <c r="A451" s="171">
        <v>43856.0</v>
      </c>
      <c r="B451" s="170" t="s">
        <v>760</v>
      </c>
      <c r="C451" s="170" t="s">
        <v>9</v>
      </c>
      <c r="D451" s="168">
        <v>3.0</v>
      </c>
      <c r="E451" s="168" t="s">
        <v>9</v>
      </c>
      <c r="F451" s="168" t="s">
        <v>9</v>
      </c>
      <c r="G451" s="5">
        <v>1.0</v>
      </c>
      <c r="H451" s="1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</row>
    <row r="452">
      <c r="A452" s="171">
        <v>43856.0</v>
      </c>
      <c r="B452" s="170" t="s">
        <v>357</v>
      </c>
      <c r="C452" s="170" t="s">
        <v>362</v>
      </c>
      <c r="D452" s="168">
        <v>2.0</v>
      </c>
      <c r="E452" s="168" t="s">
        <v>9</v>
      </c>
      <c r="F452" s="168" t="s">
        <v>9</v>
      </c>
      <c r="G452" s="1">
        <v>1.0</v>
      </c>
      <c r="H452" s="1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</row>
    <row r="453">
      <c r="A453" s="171">
        <v>43856.0</v>
      </c>
      <c r="B453" s="170" t="s">
        <v>357</v>
      </c>
      <c r="C453" s="170" t="s">
        <v>366</v>
      </c>
      <c r="D453" s="168">
        <v>2.0</v>
      </c>
      <c r="E453" s="168" t="s">
        <v>9</v>
      </c>
      <c r="F453" s="168" t="s">
        <v>9</v>
      </c>
      <c r="G453" s="1">
        <v>1.0</v>
      </c>
      <c r="H453" s="1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</row>
    <row r="454">
      <c r="A454" s="171">
        <v>43856.0</v>
      </c>
      <c r="B454" s="170" t="s">
        <v>357</v>
      </c>
      <c r="C454" s="170" t="s">
        <v>381</v>
      </c>
      <c r="D454" s="168">
        <v>2.0</v>
      </c>
      <c r="E454" s="168" t="s">
        <v>9</v>
      </c>
      <c r="F454" s="168" t="s">
        <v>9</v>
      </c>
      <c r="G454" s="1">
        <v>1.0</v>
      </c>
      <c r="H454" s="1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</row>
    <row r="455">
      <c r="A455" s="171">
        <v>43856.0</v>
      </c>
      <c r="B455" s="170" t="s">
        <v>357</v>
      </c>
      <c r="C455" s="170" t="s">
        <v>372</v>
      </c>
      <c r="D455" s="168">
        <v>1.0</v>
      </c>
      <c r="E455" s="168" t="s">
        <v>9</v>
      </c>
      <c r="F455" s="168" t="s">
        <v>9</v>
      </c>
      <c r="G455" s="1">
        <v>1.0</v>
      </c>
      <c r="H455" s="1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</row>
    <row r="456">
      <c r="A456" s="171">
        <v>43856.0</v>
      </c>
      <c r="B456" s="170" t="s">
        <v>415</v>
      </c>
      <c r="C456" s="170" t="s">
        <v>416</v>
      </c>
      <c r="D456" s="168">
        <v>4.0</v>
      </c>
      <c r="E456" s="168" t="s">
        <v>9</v>
      </c>
      <c r="F456" s="168" t="s">
        <v>9</v>
      </c>
      <c r="G456" s="1">
        <v>1.0</v>
      </c>
      <c r="H456" s="1">
        <v>1.0</v>
      </c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</row>
    <row r="457">
      <c r="A457" s="171">
        <v>43856.0</v>
      </c>
      <c r="B457" s="170" t="s">
        <v>415</v>
      </c>
      <c r="C457" s="170" t="s">
        <v>421</v>
      </c>
      <c r="D457" s="168">
        <v>1.0</v>
      </c>
      <c r="E457" s="168" t="s">
        <v>9</v>
      </c>
      <c r="F457" s="168" t="s">
        <v>9</v>
      </c>
      <c r="G457" s="1">
        <v>1.0</v>
      </c>
      <c r="H457" s="1">
        <v>1.0</v>
      </c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</row>
    <row r="458">
      <c r="A458" s="171">
        <v>43856.0</v>
      </c>
      <c r="B458" s="170" t="s">
        <v>415</v>
      </c>
      <c r="C458" s="170" t="s">
        <v>423</v>
      </c>
      <c r="D458" s="168">
        <v>1.0</v>
      </c>
      <c r="E458" s="168" t="s">
        <v>9</v>
      </c>
      <c r="F458" s="168" t="s">
        <v>9</v>
      </c>
      <c r="G458" s="1">
        <v>1.0</v>
      </c>
      <c r="H458" s="1">
        <v>1.0</v>
      </c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</row>
    <row r="459">
      <c r="A459" s="171">
        <v>43856.0</v>
      </c>
      <c r="B459" s="170" t="s">
        <v>415</v>
      </c>
      <c r="C459" s="170" t="s">
        <v>419</v>
      </c>
      <c r="D459" s="168">
        <v>1.0</v>
      </c>
      <c r="E459" s="168" t="s">
        <v>9</v>
      </c>
      <c r="F459" s="168" t="s">
        <v>9</v>
      </c>
      <c r="G459" s="1">
        <v>1.0</v>
      </c>
      <c r="H459" s="1">
        <v>1.0</v>
      </c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</row>
    <row r="460">
      <c r="A460" s="171">
        <v>43856.0</v>
      </c>
      <c r="B460" s="170" t="s">
        <v>415</v>
      </c>
      <c r="C460" s="170" t="s">
        <v>425</v>
      </c>
      <c r="D460" s="168">
        <v>3.0</v>
      </c>
      <c r="E460" s="168" t="s">
        <v>9</v>
      </c>
      <c r="F460" s="168" t="s">
        <v>9</v>
      </c>
      <c r="G460" s="1">
        <v>1.0</v>
      </c>
      <c r="H460" s="1">
        <v>1.0</v>
      </c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</row>
    <row r="461">
      <c r="A461" s="171">
        <v>43856.0</v>
      </c>
      <c r="B461" s="170" t="s">
        <v>415</v>
      </c>
      <c r="C461" s="170" t="s">
        <v>427</v>
      </c>
      <c r="D461" s="168">
        <v>1.0</v>
      </c>
      <c r="E461" s="168" t="s">
        <v>9</v>
      </c>
      <c r="F461" s="168" t="s">
        <v>9</v>
      </c>
      <c r="G461" s="1">
        <v>1.0</v>
      </c>
      <c r="H461" s="1">
        <v>1.0</v>
      </c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</row>
    <row r="462">
      <c r="A462" s="171">
        <v>43856.0</v>
      </c>
      <c r="B462" s="170" t="s">
        <v>415</v>
      </c>
      <c r="C462" s="170" t="s">
        <v>423</v>
      </c>
      <c r="D462" s="168">
        <v>1.0</v>
      </c>
      <c r="E462" s="168" t="s">
        <v>9</v>
      </c>
      <c r="F462" s="168" t="s">
        <v>9</v>
      </c>
      <c r="G462" s="1">
        <v>1.0</v>
      </c>
      <c r="H462" s="1">
        <v>1.0</v>
      </c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</row>
    <row r="463">
      <c r="A463" s="171">
        <v>43856.0</v>
      </c>
      <c r="B463" s="170" t="s">
        <v>554</v>
      </c>
      <c r="C463" s="170" t="s">
        <v>555</v>
      </c>
      <c r="D463" s="168" t="s">
        <v>9</v>
      </c>
      <c r="E463" s="168">
        <v>6.0</v>
      </c>
      <c r="F463" s="133" t="s">
        <v>9</v>
      </c>
      <c r="G463" s="5">
        <v>1.0</v>
      </c>
      <c r="H463" s="1">
        <v>1.0</v>
      </c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</row>
    <row r="464">
      <c r="A464" s="149">
        <v>43856.0</v>
      </c>
      <c r="B464" s="148" t="s">
        <v>554</v>
      </c>
      <c r="C464" s="148" t="s">
        <v>557</v>
      </c>
      <c r="D464" s="151" t="s">
        <v>9</v>
      </c>
      <c r="E464" s="148">
        <v>4.0</v>
      </c>
      <c r="F464" s="148" t="s">
        <v>9</v>
      </c>
      <c r="G464" s="148">
        <v>1.0</v>
      </c>
    </row>
    <row r="465">
      <c r="A465" s="171">
        <v>43856.0</v>
      </c>
      <c r="B465" s="148" t="s">
        <v>554</v>
      </c>
      <c r="C465" s="148" t="s">
        <v>569</v>
      </c>
      <c r="D465" s="151" t="s">
        <v>9</v>
      </c>
      <c r="E465" s="148">
        <v>2.0</v>
      </c>
      <c r="F465" s="148" t="s">
        <v>9</v>
      </c>
      <c r="G465" s="148">
        <v>1.0</v>
      </c>
    </row>
    <row r="466">
      <c r="A466" s="149">
        <v>43856.0</v>
      </c>
      <c r="B466" s="148" t="s">
        <v>554</v>
      </c>
      <c r="C466" s="148" t="s">
        <v>565</v>
      </c>
      <c r="D466" s="151" t="s">
        <v>9</v>
      </c>
      <c r="E466" s="148">
        <v>1.0</v>
      </c>
      <c r="F466" s="148" t="s">
        <v>9</v>
      </c>
      <c r="G466" s="148">
        <v>1.0</v>
      </c>
    </row>
    <row r="467">
      <c r="A467" s="171">
        <v>43856.0</v>
      </c>
      <c r="B467" s="148" t="s">
        <v>554</v>
      </c>
      <c r="C467" s="148" t="s">
        <v>575</v>
      </c>
      <c r="D467" s="151" t="s">
        <v>9</v>
      </c>
      <c r="E467" s="148">
        <v>1.0</v>
      </c>
      <c r="F467" s="148" t="s">
        <v>9</v>
      </c>
      <c r="G467" s="148">
        <v>1.0</v>
      </c>
    </row>
    <row r="468">
      <c r="A468" s="149">
        <v>43856.0</v>
      </c>
      <c r="B468" s="148" t="s">
        <v>554</v>
      </c>
      <c r="C468" s="148" t="s">
        <v>571</v>
      </c>
      <c r="D468" s="151" t="s">
        <v>9</v>
      </c>
      <c r="E468" s="148">
        <v>2.0</v>
      </c>
      <c r="F468" s="148" t="s">
        <v>9</v>
      </c>
      <c r="G468" s="148">
        <v>1.0</v>
      </c>
    </row>
    <row r="469">
      <c r="A469" s="171">
        <v>43856.0</v>
      </c>
      <c r="B469" s="148" t="s">
        <v>554</v>
      </c>
      <c r="C469" s="148" t="s">
        <v>563</v>
      </c>
      <c r="D469" s="151" t="s">
        <v>9</v>
      </c>
      <c r="E469" s="148">
        <v>2.0</v>
      </c>
      <c r="F469" s="148" t="s">
        <v>9</v>
      </c>
      <c r="G469" s="148">
        <v>1.0</v>
      </c>
    </row>
    <row r="470">
      <c r="A470" s="149">
        <v>43856.0</v>
      </c>
      <c r="B470" s="148" t="s">
        <v>554</v>
      </c>
      <c r="C470" s="148" t="s">
        <v>559</v>
      </c>
      <c r="D470" s="151" t="s">
        <v>9</v>
      </c>
      <c r="E470" s="148">
        <v>2.0</v>
      </c>
      <c r="F470" s="148" t="s">
        <v>9</v>
      </c>
      <c r="G470" s="148">
        <v>1.0</v>
      </c>
    </row>
    <row r="471">
      <c r="A471" s="171">
        <v>43856.0</v>
      </c>
      <c r="B471" s="148" t="s">
        <v>554</v>
      </c>
      <c r="C471" s="148" t="s">
        <v>567</v>
      </c>
      <c r="D471" s="151" t="s">
        <v>9</v>
      </c>
      <c r="E471" s="148">
        <v>2.0</v>
      </c>
      <c r="F471" s="148" t="s">
        <v>9</v>
      </c>
      <c r="G471" s="148">
        <v>1.0</v>
      </c>
    </row>
    <row r="472">
      <c r="A472" s="149">
        <v>43856.0</v>
      </c>
      <c r="B472" s="186" t="s">
        <v>457</v>
      </c>
      <c r="C472" s="148" t="s">
        <v>462</v>
      </c>
      <c r="D472" s="148" t="s">
        <v>9</v>
      </c>
      <c r="E472" s="148">
        <v>1.0</v>
      </c>
      <c r="F472" s="148" t="s">
        <v>9</v>
      </c>
      <c r="G472" s="148">
        <v>1.0</v>
      </c>
    </row>
    <row r="473">
      <c r="A473" s="171">
        <v>43856.0</v>
      </c>
      <c r="B473" s="186" t="s">
        <v>457</v>
      </c>
      <c r="C473" s="148" t="s">
        <v>464</v>
      </c>
      <c r="D473" s="148" t="s">
        <v>9</v>
      </c>
      <c r="E473" s="148">
        <v>5.0</v>
      </c>
      <c r="F473" s="148" t="s">
        <v>9</v>
      </c>
      <c r="G473" s="148">
        <v>1.0</v>
      </c>
    </row>
    <row r="474">
      <c r="A474" s="149">
        <v>43856.0</v>
      </c>
      <c r="B474" s="186" t="s">
        <v>457</v>
      </c>
      <c r="C474" s="148" t="s">
        <v>460</v>
      </c>
      <c r="D474" s="148" t="s">
        <v>9</v>
      </c>
      <c r="E474" s="148">
        <v>11.0</v>
      </c>
      <c r="F474" s="148" t="s">
        <v>9</v>
      </c>
      <c r="G474" s="148">
        <v>1.0</v>
      </c>
    </row>
    <row r="475">
      <c r="A475" s="171">
        <v>43856.0</v>
      </c>
      <c r="B475" s="186" t="s">
        <v>457</v>
      </c>
      <c r="C475" s="148" t="s">
        <v>470</v>
      </c>
      <c r="D475" s="148" t="s">
        <v>9</v>
      </c>
      <c r="E475" s="148">
        <v>2.0</v>
      </c>
      <c r="F475" s="148" t="s">
        <v>9</v>
      </c>
      <c r="G475" s="148">
        <v>1.0</v>
      </c>
    </row>
    <row r="476">
      <c r="A476" s="149">
        <v>43856.0</v>
      </c>
      <c r="B476" s="186" t="s">
        <v>457</v>
      </c>
      <c r="C476" s="148" t="s">
        <v>458</v>
      </c>
      <c r="D476" s="148" t="s">
        <v>9</v>
      </c>
      <c r="E476" s="148">
        <v>9.0</v>
      </c>
      <c r="F476" s="148" t="s">
        <v>9</v>
      </c>
      <c r="G476" s="148">
        <v>1.0</v>
      </c>
    </row>
    <row r="477">
      <c r="A477" s="171">
        <v>43856.0</v>
      </c>
      <c r="B477" s="186" t="s">
        <v>457</v>
      </c>
      <c r="C477" s="148" t="s">
        <v>466</v>
      </c>
      <c r="D477" s="148" t="s">
        <v>9</v>
      </c>
      <c r="E477" s="148">
        <v>2.0</v>
      </c>
      <c r="F477" s="148" t="s">
        <v>9</v>
      </c>
      <c r="G477" s="148">
        <v>1.0</v>
      </c>
    </row>
    <row r="478">
      <c r="A478" s="149">
        <v>43856.0</v>
      </c>
      <c r="B478" s="186" t="s">
        <v>457</v>
      </c>
      <c r="C478" s="148" t="s">
        <v>472</v>
      </c>
      <c r="D478" s="148" t="s">
        <v>9</v>
      </c>
      <c r="E478" s="148">
        <v>1.0</v>
      </c>
      <c r="F478" s="148" t="s">
        <v>9</v>
      </c>
      <c r="G478" s="148">
        <v>1.0</v>
      </c>
    </row>
    <row r="479">
      <c r="A479" s="171">
        <v>43856.0</v>
      </c>
      <c r="B479" s="186" t="s">
        <v>457</v>
      </c>
      <c r="C479" s="148" t="s">
        <v>473</v>
      </c>
      <c r="D479" s="148" t="s">
        <v>9</v>
      </c>
      <c r="E479" s="148">
        <v>2.0</v>
      </c>
      <c r="F479" s="148" t="s">
        <v>9</v>
      </c>
      <c r="G479" s="148">
        <v>1.0</v>
      </c>
    </row>
    <row r="480">
      <c r="A480" s="149">
        <v>43856.0</v>
      </c>
      <c r="B480" s="186" t="s">
        <v>457</v>
      </c>
      <c r="C480" s="148" t="s">
        <v>468</v>
      </c>
      <c r="D480" s="148" t="s">
        <v>9</v>
      </c>
      <c r="E480" s="148">
        <v>3.0</v>
      </c>
      <c r="F480" s="148" t="s">
        <v>9</v>
      </c>
      <c r="G480" s="148">
        <v>1.0</v>
      </c>
    </row>
    <row r="481">
      <c r="A481" s="149">
        <v>43856.0</v>
      </c>
      <c r="B481" s="151" t="s">
        <v>127</v>
      </c>
      <c r="C481" s="148" t="s">
        <v>131</v>
      </c>
      <c r="D481" s="148">
        <v>3.0</v>
      </c>
      <c r="E481" s="148" t="s">
        <v>9</v>
      </c>
      <c r="F481" s="148" t="s">
        <v>9</v>
      </c>
      <c r="G481" s="148">
        <v>1.0</v>
      </c>
    </row>
    <row r="482">
      <c r="A482" s="149">
        <v>43856.0</v>
      </c>
      <c r="B482" s="151" t="s">
        <v>127</v>
      </c>
      <c r="C482" s="148" t="s">
        <v>129</v>
      </c>
      <c r="D482" s="148">
        <v>4.0</v>
      </c>
      <c r="E482" s="148" t="s">
        <v>9</v>
      </c>
      <c r="F482" s="148" t="s">
        <v>9</v>
      </c>
      <c r="G482" s="148">
        <v>1.0</v>
      </c>
    </row>
    <row r="483">
      <c r="A483" s="149">
        <v>43856.0</v>
      </c>
      <c r="B483" s="151" t="s">
        <v>127</v>
      </c>
      <c r="C483" s="148" t="s">
        <v>135</v>
      </c>
      <c r="D483" s="148">
        <v>2.0</v>
      </c>
      <c r="E483" s="148" t="s">
        <v>9</v>
      </c>
      <c r="F483" s="148" t="s">
        <v>9</v>
      </c>
      <c r="G483" s="148">
        <v>1.0</v>
      </c>
    </row>
    <row r="484">
      <c r="A484" s="149">
        <v>43856.0</v>
      </c>
      <c r="B484" s="151" t="s">
        <v>127</v>
      </c>
      <c r="C484" s="148" t="s">
        <v>160</v>
      </c>
      <c r="D484" s="148">
        <v>1.0</v>
      </c>
      <c r="E484" s="148" t="s">
        <v>9</v>
      </c>
      <c r="F484" s="148" t="s">
        <v>9</v>
      </c>
      <c r="G484" s="148">
        <v>1.0</v>
      </c>
    </row>
    <row r="485">
      <c r="A485" s="149">
        <v>43856.0</v>
      </c>
      <c r="B485" s="151" t="s">
        <v>127</v>
      </c>
      <c r="C485" s="148" t="s">
        <v>1590</v>
      </c>
      <c r="D485" s="148">
        <v>2.0</v>
      </c>
      <c r="E485" s="148" t="s">
        <v>9</v>
      </c>
      <c r="F485" s="148" t="s">
        <v>9</v>
      </c>
      <c r="G485" s="148">
        <v>1.0</v>
      </c>
    </row>
    <row r="486">
      <c r="A486" s="149">
        <v>43856.0</v>
      </c>
      <c r="B486" s="151" t="s">
        <v>415</v>
      </c>
      <c r="C486" s="148" t="s">
        <v>416</v>
      </c>
      <c r="D486" s="148">
        <v>3.0</v>
      </c>
      <c r="E486" s="148" t="s">
        <v>9</v>
      </c>
      <c r="F486" s="148" t="s">
        <v>9</v>
      </c>
      <c r="G486" s="148">
        <v>1.0</v>
      </c>
    </row>
    <row r="487">
      <c r="A487" s="149">
        <v>43856.0</v>
      </c>
      <c r="B487" s="151" t="s">
        <v>415</v>
      </c>
      <c r="C487" s="148" t="s">
        <v>417</v>
      </c>
      <c r="D487" s="148">
        <v>1.0</v>
      </c>
      <c r="E487" s="148" t="s">
        <v>9</v>
      </c>
      <c r="F487" s="148" t="s">
        <v>9</v>
      </c>
      <c r="G487" s="148">
        <v>1.0</v>
      </c>
    </row>
    <row r="488">
      <c r="A488" s="149">
        <v>43856.0</v>
      </c>
      <c r="B488" s="151" t="s">
        <v>415</v>
      </c>
      <c r="C488" s="148" t="s">
        <v>419</v>
      </c>
      <c r="D488" s="148">
        <v>1.0</v>
      </c>
      <c r="E488" s="148" t="s">
        <v>9</v>
      </c>
      <c r="F488" s="148" t="s">
        <v>9</v>
      </c>
      <c r="G488" s="148">
        <v>1.0</v>
      </c>
    </row>
    <row r="489">
      <c r="A489" s="149">
        <v>43856.0</v>
      </c>
      <c r="B489" s="151" t="s">
        <v>415</v>
      </c>
      <c r="C489" s="148" t="s">
        <v>429</v>
      </c>
      <c r="D489" s="148">
        <v>1.0</v>
      </c>
      <c r="E489" s="148" t="s">
        <v>9</v>
      </c>
      <c r="F489" s="148" t="s">
        <v>9</v>
      </c>
      <c r="G489" s="148">
        <v>1.0</v>
      </c>
    </row>
    <row r="490">
      <c r="A490" s="149">
        <v>43856.0</v>
      </c>
      <c r="B490" s="151" t="s">
        <v>760</v>
      </c>
      <c r="C490" s="148" t="s">
        <v>9</v>
      </c>
      <c r="D490" s="148">
        <v>9.0</v>
      </c>
      <c r="E490" s="148" t="s">
        <v>9</v>
      </c>
      <c r="F490" s="148" t="s">
        <v>9</v>
      </c>
      <c r="G490" s="148">
        <v>1.0</v>
      </c>
    </row>
    <row r="491">
      <c r="A491" s="149">
        <v>43856.0</v>
      </c>
      <c r="B491" s="151" t="s">
        <v>766</v>
      </c>
      <c r="C491" s="148" t="s">
        <v>9</v>
      </c>
      <c r="D491" s="148">
        <v>1.0</v>
      </c>
      <c r="E491" s="148" t="s">
        <v>9</v>
      </c>
      <c r="F491" s="148" t="s">
        <v>9</v>
      </c>
      <c r="G491" s="148">
        <v>1.0</v>
      </c>
    </row>
    <row r="492">
      <c r="A492" s="149">
        <v>43856.0</v>
      </c>
      <c r="B492" s="2" t="s">
        <v>529</v>
      </c>
      <c r="C492" s="148" t="s">
        <v>534</v>
      </c>
      <c r="D492" s="148">
        <v>1.0</v>
      </c>
      <c r="E492" s="148" t="s">
        <v>9</v>
      </c>
      <c r="F492" s="148" t="s">
        <v>9</v>
      </c>
      <c r="G492" s="148">
        <v>1.0</v>
      </c>
    </row>
    <row r="493">
      <c r="A493" s="149">
        <v>43856.0</v>
      </c>
      <c r="B493" s="151" t="s">
        <v>504</v>
      </c>
      <c r="C493" s="148" t="s">
        <v>1734</v>
      </c>
      <c r="D493" s="148">
        <v>2.0</v>
      </c>
      <c r="E493" s="148" t="s">
        <v>9</v>
      </c>
      <c r="F493" s="148" t="s">
        <v>9</v>
      </c>
      <c r="G493" s="148">
        <v>1.0</v>
      </c>
      <c r="H493" s="14">
        <v>1.0</v>
      </c>
    </row>
    <row r="494">
      <c r="A494" s="149">
        <v>43856.0</v>
      </c>
      <c r="B494" s="151" t="s">
        <v>504</v>
      </c>
      <c r="C494" s="148" t="s">
        <v>517</v>
      </c>
      <c r="D494" s="148">
        <v>1.0</v>
      </c>
      <c r="E494" s="148" t="s">
        <v>9</v>
      </c>
      <c r="F494" s="148" t="s">
        <v>9</v>
      </c>
      <c r="G494" s="148">
        <v>1.0</v>
      </c>
      <c r="H494" s="14">
        <v>1.0</v>
      </c>
    </row>
    <row r="495">
      <c r="A495" s="149">
        <v>43856.0</v>
      </c>
      <c r="B495" s="151" t="s">
        <v>504</v>
      </c>
      <c r="C495" s="148" t="s">
        <v>525</v>
      </c>
      <c r="D495" s="148">
        <v>2.0</v>
      </c>
      <c r="E495" s="148" t="s">
        <v>9</v>
      </c>
      <c r="F495" s="148" t="s">
        <v>9</v>
      </c>
      <c r="G495" s="148">
        <v>1.0</v>
      </c>
      <c r="H495" s="14">
        <v>1.0</v>
      </c>
    </row>
    <row r="496">
      <c r="A496" s="7">
        <v>43856.0</v>
      </c>
      <c r="B496" s="170" t="s">
        <v>760</v>
      </c>
      <c r="C496" s="1" t="s">
        <v>9</v>
      </c>
      <c r="D496" s="1">
        <v>5.0</v>
      </c>
      <c r="E496" s="5" t="s">
        <v>9</v>
      </c>
      <c r="F496" s="5" t="s">
        <v>9</v>
      </c>
      <c r="G496" s="5">
        <v>1.0</v>
      </c>
      <c r="H496" s="5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</row>
    <row r="497">
      <c r="A497" s="7">
        <v>43856.0</v>
      </c>
      <c r="B497" s="170" t="s">
        <v>285</v>
      </c>
      <c r="C497" s="1" t="s">
        <v>286</v>
      </c>
      <c r="D497" s="1">
        <v>4.0</v>
      </c>
      <c r="E497" s="5" t="s">
        <v>9</v>
      </c>
      <c r="F497" s="5" t="s">
        <v>9</v>
      </c>
      <c r="G497" s="5">
        <v>1.0</v>
      </c>
      <c r="H497" s="5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</row>
    <row r="498">
      <c r="A498" s="7">
        <v>43856.0</v>
      </c>
      <c r="B498" s="170" t="s">
        <v>285</v>
      </c>
      <c r="C498" s="1" t="s">
        <v>288</v>
      </c>
      <c r="D498" s="1">
        <v>2.0</v>
      </c>
      <c r="E498" s="5" t="s">
        <v>9</v>
      </c>
      <c r="F498" s="5" t="s">
        <v>9</v>
      </c>
      <c r="G498" s="5">
        <v>1.0</v>
      </c>
      <c r="H498" s="5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</row>
    <row r="499">
      <c r="A499" s="7">
        <v>43856.0</v>
      </c>
      <c r="B499" s="170" t="s">
        <v>285</v>
      </c>
      <c r="C499" s="1" t="s">
        <v>290</v>
      </c>
      <c r="D499" s="1">
        <v>2.0</v>
      </c>
      <c r="E499" s="5" t="s">
        <v>9</v>
      </c>
      <c r="F499" s="5" t="s">
        <v>9</v>
      </c>
      <c r="G499" s="5">
        <v>1.0</v>
      </c>
      <c r="H499" s="5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</row>
    <row r="500">
      <c r="A500" s="7">
        <v>43856.0</v>
      </c>
      <c r="B500" s="170" t="s">
        <v>285</v>
      </c>
      <c r="C500" s="1" t="s">
        <v>294</v>
      </c>
      <c r="D500" s="1">
        <v>1.0</v>
      </c>
      <c r="E500" s="5" t="s">
        <v>9</v>
      </c>
      <c r="F500" s="5" t="s">
        <v>9</v>
      </c>
      <c r="G500" s="5">
        <v>1.0</v>
      </c>
      <c r="H500" s="5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</row>
    <row r="501">
      <c r="A501" s="7">
        <v>43856.0</v>
      </c>
      <c r="B501" s="170" t="s">
        <v>285</v>
      </c>
      <c r="C501" s="1" t="s">
        <v>301</v>
      </c>
      <c r="D501" s="1">
        <v>1.0</v>
      </c>
      <c r="E501" s="5" t="s">
        <v>9</v>
      </c>
      <c r="F501" s="5" t="s">
        <v>9</v>
      </c>
      <c r="G501" s="5">
        <v>1.0</v>
      </c>
      <c r="H501" s="5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</row>
    <row r="502">
      <c r="A502" s="7">
        <v>43856.0</v>
      </c>
      <c r="B502" s="170" t="s">
        <v>285</v>
      </c>
      <c r="C502" s="1" t="s">
        <v>297</v>
      </c>
      <c r="D502" s="1">
        <v>1.0</v>
      </c>
      <c r="E502" s="5" t="s">
        <v>9</v>
      </c>
      <c r="F502" s="5" t="s">
        <v>9</v>
      </c>
      <c r="G502" s="5">
        <v>1.0</v>
      </c>
      <c r="H502" s="5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</row>
    <row r="503">
      <c r="A503" s="7">
        <v>43856.0</v>
      </c>
      <c r="B503" s="170" t="s">
        <v>285</v>
      </c>
      <c r="C503" s="1" t="s">
        <v>309</v>
      </c>
      <c r="D503" s="1">
        <v>1.0</v>
      </c>
      <c r="E503" s="5" t="s">
        <v>9</v>
      </c>
      <c r="F503" s="5" t="s">
        <v>9</v>
      </c>
      <c r="G503" s="5">
        <v>1.0</v>
      </c>
      <c r="H503" s="5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</row>
    <row r="504">
      <c r="A504" s="7">
        <v>43856.0</v>
      </c>
      <c r="B504" s="170" t="s">
        <v>609</v>
      </c>
      <c r="C504" s="1" t="s">
        <v>622</v>
      </c>
      <c r="D504" s="1">
        <v>2.0</v>
      </c>
      <c r="E504" s="5" t="s">
        <v>9</v>
      </c>
      <c r="F504" s="5" t="s">
        <v>9</v>
      </c>
      <c r="G504" s="5">
        <v>1.0</v>
      </c>
      <c r="H504" s="5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</row>
    <row r="505">
      <c r="A505" s="7">
        <v>43856.0</v>
      </c>
      <c r="B505" s="170" t="s">
        <v>609</v>
      </c>
      <c r="C505" s="1" t="s">
        <v>629</v>
      </c>
      <c r="D505" s="1">
        <v>1.0</v>
      </c>
      <c r="E505" s="5" t="s">
        <v>9</v>
      </c>
      <c r="F505" s="5" t="s">
        <v>9</v>
      </c>
      <c r="G505" s="5">
        <v>1.0</v>
      </c>
      <c r="H505" s="5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</row>
    <row r="506">
      <c r="A506" s="7">
        <v>43856.0</v>
      </c>
      <c r="B506" s="170" t="s">
        <v>609</v>
      </c>
      <c r="C506" s="1" t="s">
        <v>616</v>
      </c>
      <c r="D506" s="1">
        <v>1.0</v>
      </c>
      <c r="E506" s="5" t="s">
        <v>9</v>
      </c>
      <c r="F506" s="5" t="s">
        <v>9</v>
      </c>
      <c r="G506" s="5">
        <v>1.0</v>
      </c>
      <c r="H506" s="5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</row>
    <row r="507">
      <c r="A507" s="7">
        <v>43856.0</v>
      </c>
      <c r="B507" s="170" t="s">
        <v>457</v>
      </c>
      <c r="C507" s="1" t="s">
        <v>462</v>
      </c>
      <c r="D507" s="1">
        <v>4.0</v>
      </c>
      <c r="E507" s="5" t="s">
        <v>9</v>
      </c>
      <c r="F507" s="5" t="s">
        <v>9</v>
      </c>
      <c r="G507" s="5">
        <v>1.0</v>
      </c>
      <c r="H507" s="5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</row>
    <row r="508">
      <c r="A508" s="7">
        <v>43856.0</v>
      </c>
      <c r="B508" s="170" t="s">
        <v>457</v>
      </c>
      <c r="C508" s="1" t="s">
        <v>460</v>
      </c>
      <c r="D508" s="1">
        <v>3.0</v>
      </c>
      <c r="E508" s="5" t="s">
        <v>9</v>
      </c>
      <c r="F508" s="5" t="s">
        <v>9</v>
      </c>
      <c r="G508" s="5">
        <v>1.0</v>
      </c>
      <c r="H508" s="5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</row>
    <row r="509">
      <c r="A509" s="7">
        <v>43856.0</v>
      </c>
      <c r="B509" s="170" t="s">
        <v>457</v>
      </c>
      <c r="C509" s="1" t="s">
        <v>464</v>
      </c>
      <c r="D509" s="1">
        <v>2.0</v>
      </c>
      <c r="E509" s="5" t="s">
        <v>9</v>
      </c>
      <c r="F509" s="5" t="s">
        <v>9</v>
      </c>
      <c r="G509" s="5">
        <v>1.0</v>
      </c>
      <c r="H509" s="5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</row>
    <row r="510">
      <c r="A510" s="7">
        <v>43856.0</v>
      </c>
      <c r="B510" s="170" t="s">
        <v>457</v>
      </c>
      <c r="C510" s="1" t="s">
        <v>458</v>
      </c>
      <c r="D510" s="1">
        <v>2.0</v>
      </c>
      <c r="E510" s="5" t="s">
        <v>9</v>
      </c>
      <c r="F510" s="5" t="s">
        <v>9</v>
      </c>
      <c r="G510" s="5">
        <v>1.0</v>
      </c>
      <c r="H510" s="5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</row>
    <row r="511">
      <c r="A511" s="7">
        <v>43856.0</v>
      </c>
      <c r="B511" s="170" t="s">
        <v>457</v>
      </c>
      <c r="C511" s="1" t="s">
        <v>466</v>
      </c>
      <c r="D511" s="1">
        <v>1.0</v>
      </c>
      <c r="E511" s="5" t="s">
        <v>9</v>
      </c>
      <c r="F511" s="5" t="s">
        <v>9</v>
      </c>
      <c r="G511" s="5">
        <v>1.0</v>
      </c>
      <c r="H511" s="5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</row>
    <row r="512">
      <c r="A512" s="7">
        <v>43856.0</v>
      </c>
      <c r="B512" s="170" t="s">
        <v>457</v>
      </c>
      <c r="C512" s="1" t="s">
        <v>472</v>
      </c>
      <c r="D512" s="1">
        <v>1.0</v>
      </c>
      <c r="E512" s="5" t="s">
        <v>9</v>
      </c>
      <c r="F512" s="5" t="s">
        <v>9</v>
      </c>
      <c r="G512" s="5">
        <v>1.0</v>
      </c>
      <c r="H512" s="5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</row>
    <row r="513">
      <c r="A513" s="7">
        <v>43856.0</v>
      </c>
      <c r="B513" s="170" t="s">
        <v>763</v>
      </c>
      <c r="C513" s="1" t="s">
        <v>9</v>
      </c>
      <c r="D513" s="1">
        <v>13.0</v>
      </c>
      <c r="E513" s="5" t="s">
        <v>9</v>
      </c>
      <c r="F513" s="5" t="s">
        <v>9</v>
      </c>
      <c r="G513" s="5">
        <v>1.0</v>
      </c>
      <c r="H513" s="5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</row>
    <row r="514">
      <c r="A514" s="7">
        <v>43856.0</v>
      </c>
      <c r="B514" s="170" t="s">
        <v>174</v>
      </c>
      <c r="C514" s="1" t="s">
        <v>198</v>
      </c>
      <c r="D514" s="1">
        <v>1.0</v>
      </c>
      <c r="E514" s="5" t="s">
        <v>9</v>
      </c>
      <c r="F514" s="5" t="s">
        <v>9</v>
      </c>
      <c r="G514" s="5">
        <v>1.0</v>
      </c>
      <c r="H514" s="1">
        <v>1.0</v>
      </c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</row>
    <row r="515">
      <c r="A515" s="7">
        <v>43856.0</v>
      </c>
      <c r="B515" s="170" t="s">
        <v>174</v>
      </c>
      <c r="C515" s="1" t="s">
        <v>207</v>
      </c>
      <c r="D515" s="1">
        <v>2.0</v>
      </c>
      <c r="E515" s="5" t="s">
        <v>9</v>
      </c>
      <c r="F515" s="5" t="s">
        <v>9</v>
      </c>
      <c r="G515" s="5">
        <v>1.0</v>
      </c>
      <c r="H515" s="1">
        <v>1.0</v>
      </c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</row>
    <row r="516">
      <c r="A516" s="7">
        <v>43856.0</v>
      </c>
      <c r="B516" s="170" t="s">
        <v>174</v>
      </c>
      <c r="C516" s="1" t="s">
        <v>194</v>
      </c>
      <c r="D516" s="1">
        <v>1.0</v>
      </c>
      <c r="E516" s="5" t="s">
        <v>9</v>
      </c>
      <c r="F516" s="5" t="s">
        <v>9</v>
      </c>
      <c r="G516" s="5">
        <v>1.0</v>
      </c>
      <c r="H516" s="1">
        <v>1.0</v>
      </c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</row>
    <row r="517">
      <c r="A517" s="7">
        <v>43856.0</v>
      </c>
      <c r="B517" s="170" t="s">
        <v>174</v>
      </c>
      <c r="C517" s="1" t="s">
        <v>185</v>
      </c>
      <c r="D517" s="1">
        <v>6.0</v>
      </c>
      <c r="E517" s="5" t="s">
        <v>9</v>
      </c>
      <c r="F517" s="5" t="s">
        <v>9</v>
      </c>
      <c r="G517" s="5">
        <v>1.0</v>
      </c>
      <c r="H517" s="1">
        <v>1.0</v>
      </c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</row>
    <row r="518">
      <c r="A518" s="7">
        <v>43856.0</v>
      </c>
      <c r="B518" s="170" t="s">
        <v>174</v>
      </c>
      <c r="C518" s="1" t="s">
        <v>179</v>
      </c>
      <c r="D518" s="1">
        <v>9.0</v>
      </c>
      <c r="E518" s="5" t="s">
        <v>9</v>
      </c>
      <c r="F518" s="5" t="s">
        <v>9</v>
      </c>
      <c r="G518" s="5">
        <v>1.0</v>
      </c>
      <c r="H518" s="1">
        <v>0.0</v>
      </c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</row>
    <row r="519">
      <c r="A519" s="7">
        <v>43856.0</v>
      </c>
      <c r="B519" s="3" t="s">
        <v>174</v>
      </c>
      <c r="C519" s="1" t="s">
        <v>209</v>
      </c>
      <c r="D519" s="5">
        <v>1.0</v>
      </c>
      <c r="E519" s="5" t="s">
        <v>9</v>
      </c>
      <c r="F519" s="5" t="s">
        <v>9</v>
      </c>
      <c r="G519" s="5">
        <v>1.0</v>
      </c>
      <c r="H519" s="1">
        <v>0.0</v>
      </c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</row>
    <row r="520">
      <c r="A520" s="7">
        <v>43856.0</v>
      </c>
      <c r="B520" s="3" t="s">
        <v>174</v>
      </c>
      <c r="C520" s="1" t="s">
        <v>196</v>
      </c>
      <c r="D520" s="1">
        <v>3.0</v>
      </c>
      <c r="E520" s="5" t="s">
        <v>9</v>
      </c>
      <c r="F520" s="5" t="s">
        <v>9</v>
      </c>
      <c r="G520" s="5">
        <v>1.0</v>
      </c>
      <c r="H520" s="1">
        <v>0.0</v>
      </c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</row>
    <row r="521">
      <c r="A521" s="7">
        <v>43856.0</v>
      </c>
      <c r="B521" s="3" t="s">
        <v>174</v>
      </c>
      <c r="C521" s="1" t="s">
        <v>187</v>
      </c>
      <c r="D521" s="1">
        <v>4.0</v>
      </c>
      <c r="E521" s="5" t="s">
        <v>9</v>
      </c>
      <c r="F521" s="5" t="s">
        <v>9</v>
      </c>
      <c r="G521" s="5">
        <v>1.0</v>
      </c>
      <c r="H521" s="1">
        <v>0.0</v>
      </c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</row>
    <row r="522">
      <c r="A522" s="7">
        <v>43856.0</v>
      </c>
      <c r="B522" s="3" t="s">
        <v>174</v>
      </c>
      <c r="C522" s="1" t="s">
        <v>189</v>
      </c>
      <c r="D522" s="5">
        <v>1.0</v>
      </c>
      <c r="E522" s="5" t="s">
        <v>9</v>
      </c>
      <c r="F522" s="5" t="s">
        <v>9</v>
      </c>
      <c r="G522" s="5">
        <v>1.0</v>
      </c>
      <c r="H522" s="1">
        <v>0.0</v>
      </c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</row>
    <row r="523">
      <c r="A523" s="7">
        <v>43856.0</v>
      </c>
      <c r="B523" s="3" t="s">
        <v>174</v>
      </c>
      <c r="C523" s="1" t="s">
        <v>191</v>
      </c>
      <c r="D523" s="1">
        <v>3.0</v>
      </c>
      <c r="E523" s="5" t="s">
        <v>9</v>
      </c>
      <c r="F523" s="5" t="s">
        <v>9</v>
      </c>
      <c r="G523" s="5">
        <v>1.0</v>
      </c>
      <c r="H523" s="1">
        <v>0.0</v>
      </c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</row>
    <row r="524">
      <c r="A524" s="7">
        <v>43856.0</v>
      </c>
      <c r="B524" s="3" t="s">
        <v>174</v>
      </c>
      <c r="C524" s="1" t="s">
        <v>202</v>
      </c>
      <c r="D524" s="5">
        <v>1.0</v>
      </c>
      <c r="E524" s="5" t="s">
        <v>9</v>
      </c>
      <c r="F524" s="5" t="s">
        <v>9</v>
      </c>
      <c r="G524" s="5">
        <v>1.0</v>
      </c>
      <c r="H524" s="1">
        <v>0.0</v>
      </c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</row>
    <row r="525">
      <c r="A525" s="7">
        <v>43856.0</v>
      </c>
      <c r="B525" s="3" t="s">
        <v>174</v>
      </c>
      <c r="C525" s="1" t="s">
        <v>177</v>
      </c>
      <c r="D525" s="1">
        <v>4.0</v>
      </c>
      <c r="E525" s="5" t="s">
        <v>9</v>
      </c>
      <c r="F525" s="5" t="s">
        <v>9</v>
      </c>
      <c r="G525" s="5">
        <v>1.0</v>
      </c>
      <c r="H525" s="1">
        <v>0.0</v>
      </c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</row>
    <row r="526">
      <c r="A526" s="7">
        <v>43856.0</v>
      </c>
      <c r="B526" s="3" t="s">
        <v>174</v>
      </c>
      <c r="C526" s="1" t="s">
        <v>175</v>
      </c>
      <c r="D526" s="5">
        <v>1.0</v>
      </c>
      <c r="E526" s="5" t="s">
        <v>9</v>
      </c>
      <c r="F526" s="5" t="s">
        <v>9</v>
      </c>
      <c r="G526" s="5">
        <v>1.0</v>
      </c>
      <c r="H526" s="1">
        <v>0.0</v>
      </c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</row>
    <row r="527">
      <c r="A527" s="7">
        <v>43856.0</v>
      </c>
      <c r="B527" s="3" t="s">
        <v>174</v>
      </c>
      <c r="C527" s="1" t="s">
        <v>181</v>
      </c>
      <c r="D527" s="1">
        <v>2.0</v>
      </c>
      <c r="E527" s="5" t="s">
        <v>9</v>
      </c>
      <c r="F527" s="5" t="s">
        <v>9</v>
      </c>
      <c r="G527" s="5">
        <v>1.0</v>
      </c>
      <c r="H527" s="1">
        <v>0.0</v>
      </c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</row>
    <row r="528">
      <c r="A528" s="7">
        <v>43856.0</v>
      </c>
      <c r="B528" s="3" t="s">
        <v>174</v>
      </c>
      <c r="C528" s="1" t="s">
        <v>183</v>
      </c>
      <c r="D528" s="1">
        <v>6.0</v>
      </c>
      <c r="E528" s="5" t="s">
        <v>9</v>
      </c>
      <c r="F528" s="5" t="s">
        <v>9</v>
      </c>
      <c r="G528" s="5">
        <v>1.0</v>
      </c>
      <c r="H528" s="1">
        <v>0.0</v>
      </c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</row>
    <row r="529">
      <c r="A529" s="7">
        <v>43856.0</v>
      </c>
      <c r="B529" s="170" t="s">
        <v>357</v>
      </c>
      <c r="C529" s="1" t="s">
        <v>358</v>
      </c>
      <c r="D529" s="1">
        <v>3.0</v>
      </c>
      <c r="E529" s="5" t="s">
        <v>9</v>
      </c>
      <c r="F529" s="5" t="s">
        <v>9</v>
      </c>
      <c r="G529" s="5">
        <v>1.0</v>
      </c>
      <c r="H529" s="1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</row>
    <row r="530">
      <c r="A530" s="7">
        <v>43856.0</v>
      </c>
      <c r="B530" s="170" t="s">
        <v>357</v>
      </c>
      <c r="C530" s="1" t="s">
        <v>368</v>
      </c>
      <c r="D530" s="1">
        <v>3.0</v>
      </c>
      <c r="E530" s="5" t="s">
        <v>9</v>
      </c>
      <c r="F530" s="5" t="s">
        <v>9</v>
      </c>
      <c r="G530" s="5">
        <v>1.0</v>
      </c>
      <c r="H530" s="1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</row>
    <row r="531">
      <c r="A531" s="7">
        <v>43856.0</v>
      </c>
      <c r="B531" s="170" t="s">
        <v>357</v>
      </c>
      <c r="C531" s="1" t="s">
        <v>366</v>
      </c>
      <c r="D531" s="1">
        <v>2.0</v>
      </c>
      <c r="E531" s="5" t="s">
        <v>9</v>
      </c>
      <c r="F531" s="5" t="s">
        <v>9</v>
      </c>
      <c r="G531" s="5">
        <v>1.0</v>
      </c>
      <c r="H531" s="1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</row>
    <row r="532">
      <c r="A532" s="7">
        <v>43856.0</v>
      </c>
      <c r="B532" s="170" t="s">
        <v>357</v>
      </c>
      <c r="C532" s="1" t="s">
        <v>362</v>
      </c>
      <c r="D532" s="1">
        <v>2.0</v>
      </c>
      <c r="E532" s="5" t="s">
        <v>9</v>
      </c>
      <c r="F532" s="5" t="s">
        <v>9</v>
      </c>
      <c r="G532" s="5">
        <v>1.0</v>
      </c>
      <c r="H532" s="1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</row>
    <row r="533">
      <c r="A533" s="7">
        <v>43856.0</v>
      </c>
      <c r="B533" s="170" t="s">
        <v>357</v>
      </c>
      <c r="C533" s="1" t="s">
        <v>364</v>
      </c>
      <c r="D533" s="1">
        <v>2.0</v>
      </c>
      <c r="E533" s="5" t="s">
        <v>9</v>
      </c>
      <c r="F533" s="5" t="s">
        <v>9</v>
      </c>
      <c r="G533" s="5">
        <v>1.0</v>
      </c>
      <c r="H533" s="1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</row>
    <row r="534">
      <c r="A534" s="7">
        <v>43856.0</v>
      </c>
      <c r="B534" s="170" t="s">
        <v>357</v>
      </c>
      <c r="C534" s="1" t="s">
        <v>385</v>
      </c>
      <c r="D534" s="1">
        <v>2.0</v>
      </c>
      <c r="E534" s="5" t="s">
        <v>9</v>
      </c>
      <c r="F534" s="5" t="s">
        <v>9</v>
      </c>
      <c r="G534" s="5">
        <v>1.0</v>
      </c>
      <c r="H534" s="1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</row>
    <row r="535">
      <c r="A535" s="7">
        <v>43856.0</v>
      </c>
      <c r="B535" s="170" t="s">
        <v>357</v>
      </c>
      <c r="C535" s="1" t="s">
        <v>377</v>
      </c>
      <c r="D535" s="1">
        <v>1.0</v>
      </c>
      <c r="E535" s="5" t="s">
        <v>9</v>
      </c>
      <c r="F535" s="5" t="s">
        <v>9</v>
      </c>
      <c r="G535" s="5">
        <v>1.0</v>
      </c>
      <c r="H535" s="1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</row>
    <row r="536">
      <c r="A536" s="7">
        <v>43856.0</v>
      </c>
      <c r="B536" s="170" t="s">
        <v>357</v>
      </c>
      <c r="C536" s="1" t="s">
        <v>379</v>
      </c>
      <c r="D536" s="1">
        <v>1.0</v>
      </c>
      <c r="E536" s="5" t="s">
        <v>9</v>
      </c>
      <c r="F536" s="5" t="s">
        <v>9</v>
      </c>
      <c r="G536" s="5">
        <v>1.0</v>
      </c>
      <c r="H536" s="1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</row>
    <row r="537">
      <c r="A537" s="7">
        <v>43856.0</v>
      </c>
      <c r="B537" s="170" t="s">
        <v>357</v>
      </c>
      <c r="C537" s="1" t="s">
        <v>375</v>
      </c>
      <c r="D537" s="1">
        <v>1.0</v>
      </c>
      <c r="E537" s="5" t="s">
        <v>9</v>
      </c>
      <c r="F537" s="5" t="s">
        <v>9</v>
      </c>
      <c r="G537" s="5">
        <v>1.0</v>
      </c>
      <c r="H537" s="1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</row>
    <row r="538">
      <c r="A538" s="7">
        <v>43856.0</v>
      </c>
      <c r="B538" s="170" t="s">
        <v>249</v>
      </c>
      <c r="C538" s="1" t="s">
        <v>264</v>
      </c>
      <c r="D538" s="1">
        <v>3.0</v>
      </c>
      <c r="E538" s="5" t="s">
        <v>9</v>
      </c>
      <c r="F538" s="5" t="s">
        <v>9</v>
      </c>
      <c r="G538" s="5">
        <v>1.0</v>
      </c>
      <c r="H538" s="1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</row>
    <row r="539">
      <c r="A539" s="7">
        <v>43856.0</v>
      </c>
      <c r="B539" s="170" t="s">
        <v>249</v>
      </c>
      <c r="C539" s="1" t="s">
        <v>254</v>
      </c>
      <c r="D539" s="1">
        <v>3.0</v>
      </c>
      <c r="E539" s="5" t="s">
        <v>9</v>
      </c>
      <c r="F539" s="5" t="s">
        <v>9</v>
      </c>
      <c r="G539" s="5">
        <v>1.0</v>
      </c>
      <c r="H539" s="1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</row>
    <row r="540">
      <c r="A540" s="7">
        <v>43856.0</v>
      </c>
      <c r="B540" s="170" t="s">
        <v>249</v>
      </c>
      <c r="C540" s="1" t="s">
        <v>259</v>
      </c>
      <c r="D540" s="1">
        <v>2.0</v>
      </c>
      <c r="E540" s="5" t="s">
        <v>9</v>
      </c>
      <c r="F540" s="5" t="s">
        <v>9</v>
      </c>
      <c r="G540" s="5">
        <v>1.0</v>
      </c>
      <c r="H540" s="1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</row>
    <row r="541">
      <c r="A541" s="7">
        <v>43856.0</v>
      </c>
      <c r="B541" s="170" t="s">
        <v>249</v>
      </c>
      <c r="C541" s="1" t="s">
        <v>268</v>
      </c>
      <c r="D541" s="1">
        <v>1.0</v>
      </c>
      <c r="E541" s="5" t="s">
        <v>9</v>
      </c>
      <c r="F541" s="5" t="s">
        <v>9</v>
      </c>
      <c r="G541" s="5">
        <v>1.0</v>
      </c>
      <c r="H541" s="1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</row>
    <row r="542">
      <c r="A542" s="7">
        <v>43856.0</v>
      </c>
      <c r="B542" s="170" t="s">
        <v>249</v>
      </c>
      <c r="C542" s="1" t="s">
        <v>273</v>
      </c>
      <c r="D542" s="1">
        <v>1.0</v>
      </c>
      <c r="E542" s="5" t="s">
        <v>9</v>
      </c>
      <c r="F542" s="5" t="s">
        <v>9</v>
      </c>
      <c r="G542" s="5">
        <v>1.0</v>
      </c>
      <c r="H542" s="1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</row>
    <row r="543">
      <c r="A543" s="7">
        <v>43856.0</v>
      </c>
      <c r="B543" s="170" t="s">
        <v>219</v>
      </c>
      <c r="C543" s="1" t="s">
        <v>220</v>
      </c>
      <c r="D543" s="1">
        <v>4.0</v>
      </c>
      <c r="E543" s="5" t="s">
        <v>9</v>
      </c>
      <c r="F543" s="5" t="s">
        <v>9</v>
      </c>
      <c r="G543" s="5">
        <v>1.0</v>
      </c>
      <c r="H543" s="1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</row>
    <row r="544">
      <c r="A544" s="7">
        <v>43856.0</v>
      </c>
      <c r="B544" s="170" t="s">
        <v>219</v>
      </c>
      <c r="C544" s="1" t="s">
        <v>233</v>
      </c>
      <c r="D544" s="1">
        <v>1.0</v>
      </c>
      <c r="E544" s="5" t="s">
        <v>9</v>
      </c>
      <c r="F544" s="5" t="s">
        <v>9</v>
      </c>
      <c r="G544" s="5">
        <v>1.0</v>
      </c>
      <c r="H544" s="1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</row>
    <row r="545">
      <c r="A545" s="7">
        <v>43856.0</v>
      </c>
      <c r="B545" s="170" t="s">
        <v>219</v>
      </c>
      <c r="C545" s="1" t="s">
        <v>237</v>
      </c>
      <c r="D545" s="1">
        <v>2.0</v>
      </c>
      <c r="E545" s="5" t="s">
        <v>9</v>
      </c>
      <c r="F545" s="5" t="s">
        <v>9</v>
      </c>
      <c r="G545" s="5">
        <v>1.0</v>
      </c>
      <c r="H545" s="1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</row>
    <row r="546">
      <c r="A546" s="7">
        <v>43856.0</v>
      </c>
      <c r="B546" s="170" t="s">
        <v>219</v>
      </c>
      <c r="C546" s="1" t="s">
        <v>241</v>
      </c>
      <c r="D546" s="1">
        <v>1.0</v>
      </c>
      <c r="E546" s="5" t="s">
        <v>9</v>
      </c>
      <c r="F546" s="5" t="s">
        <v>9</v>
      </c>
      <c r="G546" s="5">
        <v>1.0</v>
      </c>
      <c r="H546" s="1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</row>
    <row r="547">
      <c r="A547" s="7">
        <v>43856.0</v>
      </c>
      <c r="B547" s="170" t="s">
        <v>219</v>
      </c>
      <c r="C547" s="1" t="s">
        <v>224</v>
      </c>
      <c r="D547" s="1">
        <v>6.0</v>
      </c>
      <c r="E547" s="5" t="s">
        <v>9</v>
      </c>
      <c r="F547" s="5" t="s">
        <v>9</v>
      </c>
      <c r="G547" s="5">
        <v>1.0</v>
      </c>
      <c r="H547" s="1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</row>
    <row r="548">
      <c r="A548" s="7">
        <v>43856.0</v>
      </c>
      <c r="B548" s="170" t="s">
        <v>219</v>
      </c>
      <c r="C548" s="1" t="s">
        <v>222</v>
      </c>
      <c r="D548" s="1">
        <v>1.0</v>
      </c>
      <c r="E548" s="5" t="s">
        <v>9</v>
      </c>
      <c r="F548" s="5" t="s">
        <v>9</v>
      </c>
      <c r="G548" s="5">
        <v>1.0</v>
      </c>
      <c r="H548" s="1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</row>
    <row r="549">
      <c r="A549" s="7">
        <v>43856.0</v>
      </c>
      <c r="B549" s="170" t="s">
        <v>219</v>
      </c>
      <c r="C549" s="1" t="s">
        <v>226</v>
      </c>
      <c r="D549" s="1">
        <v>5.0</v>
      </c>
      <c r="E549" s="5" t="s">
        <v>9</v>
      </c>
      <c r="F549" s="5" t="s">
        <v>9</v>
      </c>
      <c r="G549" s="5">
        <v>1.0</v>
      </c>
      <c r="H549" s="1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</row>
    <row r="550">
      <c r="A550" s="7">
        <v>43856.0</v>
      </c>
      <c r="B550" s="170" t="s">
        <v>219</v>
      </c>
      <c r="C550" s="1" t="s">
        <v>235</v>
      </c>
      <c r="D550" s="1">
        <v>3.0</v>
      </c>
      <c r="E550" s="5" t="s">
        <v>9</v>
      </c>
      <c r="F550" s="5" t="s">
        <v>9</v>
      </c>
      <c r="G550" s="5">
        <v>1.0</v>
      </c>
      <c r="H550" s="1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</row>
    <row r="551">
      <c r="A551" s="7">
        <v>43856.0</v>
      </c>
      <c r="B551" s="170" t="s">
        <v>219</v>
      </c>
      <c r="C551" s="1" t="s">
        <v>243</v>
      </c>
      <c r="D551" s="1">
        <v>3.0</v>
      </c>
      <c r="E551" s="5" t="s">
        <v>9</v>
      </c>
      <c r="F551" s="5" t="s">
        <v>9</v>
      </c>
      <c r="G551" s="5">
        <v>1.0</v>
      </c>
      <c r="H551" s="1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</row>
    <row r="552">
      <c r="A552" s="7">
        <v>43856.0</v>
      </c>
      <c r="B552" s="170" t="s">
        <v>219</v>
      </c>
      <c r="C552" s="1" t="s">
        <v>228</v>
      </c>
      <c r="D552" s="1">
        <v>3.0</v>
      </c>
      <c r="E552" s="5" t="s">
        <v>9</v>
      </c>
      <c r="F552" s="5" t="s">
        <v>9</v>
      </c>
      <c r="G552" s="5">
        <v>1.0</v>
      </c>
      <c r="H552" s="1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</row>
    <row r="553">
      <c r="A553" s="7">
        <v>43856.0</v>
      </c>
      <c r="B553" s="170" t="s">
        <v>219</v>
      </c>
      <c r="C553" s="1" t="s">
        <v>231</v>
      </c>
      <c r="D553" s="1">
        <v>2.0</v>
      </c>
      <c r="E553" s="5" t="s">
        <v>9</v>
      </c>
      <c r="F553" s="5" t="s">
        <v>9</v>
      </c>
      <c r="G553" s="5">
        <v>1.0</v>
      </c>
      <c r="H553" s="1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</row>
    <row r="554">
      <c r="A554" s="7">
        <v>43856.0</v>
      </c>
      <c r="B554" s="170" t="s">
        <v>389</v>
      </c>
      <c r="C554" s="1" t="s">
        <v>393</v>
      </c>
      <c r="D554" s="1">
        <v>3.0</v>
      </c>
      <c r="E554" s="5" t="s">
        <v>9</v>
      </c>
      <c r="F554" s="5" t="s">
        <v>9</v>
      </c>
      <c r="G554" s="5">
        <v>1.0</v>
      </c>
      <c r="H554" s="1">
        <v>1.0</v>
      </c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</row>
    <row r="555">
      <c r="A555" s="7">
        <v>43856.0</v>
      </c>
      <c r="B555" s="170" t="s">
        <v>389</v>
      </c>
      <c r="C555" s="1" t="s">
        <v>413</v>
      </c>
      <c r="D555" s="1">
        <v>2.0</v>
      </c>
      <c r="E555" s="5" t="s">
        <v>9</v>
      </c>
      <c r="F555" s="5" t="s">
        <v>9</v>
      </c>
      <c r="G555" s="5">
        <v>1.0</v>
      </c>
      <c r="H555" s="1">
        <v>1.0</v>
      </c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</row>
    <row r="556">
      <c r="A556" s="7">
        <v>43856.0</v>
      </c>
      <c r="B556" s="170" t="s">
        <v>389</v>
      </c>
      <c r="C556" s="1" t="s">
        <v>401</v>
      </c>
      <c r="D556" s="1">
        <v>2.0</v>
      </c>
      <c r="E556" s="5" t="s">
        <v>9</v>
      </c>
      <c r="F556" s="5" t="s">
        <v>9</v>
      </c>
      <c r="G556" s="5">
        <v>1.0</v>
      </c>
      <c r="H556" s="1">
        <v>0.0</v>
      </c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</row>
    <row r="557">
      <c r="A557" s="7">
        <v>43856.0</v>
      </c>
      <c r="B557" s="170" t="s">
        <v>389</v>
      </c>
      <c r="C557" s="1" t="s">
        <v>396</v>
      </c>
      <c r="D557" s="1">
        <v>1.0</v>
      </c>
      <c r="E557" s="5" t="s">
        <v>9</v>
      </c>
      <c r="F557" s="5" t="s">
        <v>9</v>
      </c>
      <c r="G557" s="5">
        <v>1.0</v>
      </c>
      <c r="H557" s="1">
        <v>0.0</v>
      </c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</row>
    <row r="558">
      <c r="A558" s="7">
        <v>43856.0</v>
      </c>
      <c r="B558" s="170" t="s">
        <v>389</v>
      </c>
      <c r="C558" s="1" t="s">
        <v>390</v>
      </c>
      <c r="D558" s="1">
        <v>1.0</v>
      </c>
      <c r="E558" s="5" t="s">
        <v>9</v>
      </c>
      <c r="F558" s="5" t="s">
        <v>9</v>
      </c>
      <c r="G558" s="5">
        <v>1.0</v>
      </c>
      <c r="H558" s="1">
        <v>0.0</v>
      </c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</row>
    <row r="559">
      <c r="A559" s="7">
        <v>43856.0</v>
      </c>
      <c r="B559" s="170" t="s">
        <v>389</v>
      </c>
      <c r="C559" s="1" t="s">
        <v>407</v>
      </c>
      <c r="D559" s="1">
        <v>2.0</v>
      </c>
      <c r="E559" s="5" t="s">
        <v>9</v>
      </c>
      <c r="F559" s="5" t="s">
        <v>9</v>
      </c>
      <c r="G559" s="5">
        <v>1.0</v>
      </c>
      <c r="H559" s="1">
        <v>0.0</v>
      </c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</row>
    <row r="560">
      <c r="A560" s="7">
        <v>43856.0</v>
      </c>
      <c r="B560" s="170" t="s">
        <v>389</v>
      </c>
      <c r="C560" s="1" t="s">
        <v>409</v>
      </c>
      <c r="D560" s="1">
        <v>1.0</v>
      </c>
      <c r="E560" s="5" t="s">
        <v>9</v>
      </c>
      <c r="F560" s="5" t="s">
        <v>9</v>
      </c>
      <c r="G560" s="5">
        <v>1.0</v>
      </c>
      <c r="H560" s="1">
        <v>0.0</v>
      </c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</row>
    <row r="561">
      <c r="A561" s="7">
        <v>43856.0</v>
      </c>
      <c r="B561" s="170" t="s">
        <v>389</v>
      </c>
      <c r="C561" s="1" t="s">
        <v>403</v>
      </c>
      <c r="D561" s="1">
        <v>3.0</v>
      </c>
      <c r="E561" s="5" t="s">
        <v>9</v>
      </c>
      <c r="F561" s="5" t="s">
        <v>9</v>
      </c>
      <c r="G561" s="5">
        <v>1.0</v>
      </c>
      <c r="H561" s="1">
        <v>0.0</v>
      </c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</row>
    <row r="562">
      <c r="A562" s="7">
        <v>43856.0</v>
      </c>
      <c r="B562" s="170" t="s">
        <v>389</v>
      </c>
      <c r="C562" s="1" t="s">
        <v>395</v>
      </c>
      <c r="D562" s="1">
        <v>1.0</v>
      </c>
      <c r="E562" s="5" t="s">
        <v>9</v>
      </c>
      <c r="F562" s="5" t="s">
        <v>9</v>
      </c>
      <c r="G562" s="5">
        <v>1.0</v>
      </c>
      <c r="H562" s="1">
        <v>0.0</v>
      </c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</row>
    <row r="563">
      <c r="A563" s="7">
        <v>43856.0</v>
      </c>
      <c r="B563" s="170" t="s">
        <v>101</v>
      </c>
      <c r="C563" s="1" t="s">
        <v>102</v>
      </c>
      <c r="D563" s="1">
        <v>14.0</v>
      </c>
      <c r="E563" s="5" t="s">
        <v>9</v>
      </c>
      <c r="F563" s="5" t="s">
        <v>9</v>
      </c>
      <c r="G563" s="5">
        <v>1.0</v>
      </c>
      <c r="H563" s="1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</row>
    <row r="564">
      <c r="A564" s="7">
        <v>43856.0</v>
      </c>
      <c r="B564" s="170" t="s">
        <v>101</v>
      </c>
      <c r="C564" s="1" t="s">
        <v>124</v>
      </c>
      <c r="D564" s="1">
        <v>2.0</v>
      </c>
      <c r="E564" s="5" t="s">
        <v>9</v>
      </c>
      <c r="F564" s="5" t="s">
        <v>9</v>
      </c>
      <c r="G564" s="5">
        <v>1.0</v>
      </c>
      <c r="H564" s="1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</row>
    <row r="565">
      <c r="A565" s="7">
        <v>43856.0</v>
      </c>
      <c r="B565" s="170" t="s">
        <v>101</v>
      </c>
      <c r="C565" s="1" t="s">
        <v>114</v>
      </c>
      <c r="D565" s="1">
        <v>1.0</v>
      </c>
      <c r="E565" s="5" t="s">
        <v>9</v>
      </c>
      <c r="F565" s="5" t="s">
        <v>9</v>
      </c>
      <c r="G565" s="5">
        <v>1.0</v>
      </c>
      <c r="H565" s="1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</row>
    <row r="566">
      <c r="A566" s="7">
        <v>43856.0</v>
      </c>
      <c r="B566" s="170" t="s">
        <v>101</v>
      </c>
      <c r="C566" s="1" t="s">
        <v>122</v>
      </c>
      <c r="D566" s="1">
        <v>2.0</v>
      </c>
      <c r="E566" s="5" t="s">
        <v>9</v>
      </c>
      <c r="F566" s="5" t="s">
        <v>9</v>
      </c>
      <c r="G566" s="5">
        <v>1.0</v>
      </c>
      <c r="H566" s="1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</row>
    <row r="567">
      <c r="A567" s="7">
        <v>43856.0</v>
      </c>
      <c r="B567" s="170" t="s">
        <v>101</v>
      </c>
      <c r="C567" s="1" t="s">
        <v>112</v>
      </c>
      <c r="D567" s="1">
        <v>2.0</v>
      </c>
      <c r="E567" s="5" t="s">
        <v>9</v>
      </c>
      <c r="F567" s="5" t="s">
        <v>9</v>
      </c>
      <c r="G567" s="5">
        <v>1.0</v>
      </c>
      <c r="H567" s="1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</row>
    <row r="568">
      <c r="A568" s="7">
        <v>43856.0</v>
      </c>
      <c r="B568" s="170" t="s">
        <v>101</v>
      </c>
      <c r="C568" s="1" t="s">
        <v>1525</v>
      </c>
      <c r="D568" s="1">
        <v>2.0</v>
      </c>
      <c r="E568" s="5" t="s">
        <v>9</v>
      </c>
      <c r="F568" s="5" t="s">
        <v>9</v>
      </c>
      <c r="G568" s="5">
        <v>1.0</v>
      </c>
      <c r="H568" s="1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</row>
    <row r="569">
      <c r="A569" s="7">
        <v>43856.0</v>
      </c>
      <c r="B569" s="170" t="s">
        <v>101</v>
      </c>
      <c r="C569" s="1" t="s">
        <v>107</v>
      </c>
      <c r="D569" s="1">
        <v>1.0</v>
      </c>
      <c r="E569" s="5" t="s">
        <v>9</v>
      </c>
      <c r="F569" s="5" t="s">
        <v>9</v>
      </c>
      <c r="G569" s="5">
        <v>1.0</v>
      </c>
      <c r="H569" s="1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</row>
    <row r="570">
      <c r="A570" s="7">
        <v>43856.0</v>
      </c>
      <c r="B570" s="170" t="s">
        <v>663</v>
      </c>
      <c r="C570" s="1" t="s">
        <v>668</v>
      </c>
      <c r="D570" s="1">
        <v>1.0</v>
      </c>
      <c r="E570" s="5" t="s">
        <v>9</v>
      </c>
      <c r="F570" s="5" t="s">
        <v>9</v>
      </c>
      <c r="G570" s="5">
        <v>1.0</v>
      </c>
      <c r="H570" s="1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</row>
    <row r="571">
      <c r="A571" s="7">
        <v>43856.0</v>
      </c>
      <c r="B571" s="170" t="s">
        <v>663</v>
      </c>
      <c r="C571" s="1" t="s">
        <v>664</v>
      </c>
      <c r="D571" s="1">
        <v>1.0</v>
      </c>
      <c r="E571" s="5" t="s">
        <v>9</v>
      </c>
      <c r="F571" s="5" t="s">
        <v>9</v>
      </c>
      <c r="G571" s="5">
        <v>1.0</v>
      </c>
      <c r="H571" s="1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</row>
    <row r="572">
      <c r="A572" s="7">
        <v>43856.0</v>
      </c>
      <c r="B572" s="170" t="s">
        <v>663</v>
      </c>
      <c r="C572" s="1" t="s">
        <v>673</v>
      </c>
      <c r="D572" s="1">
        <v>2.0</v>
      </c>
      <c r="E572" s="5" t="s">
        <v>9</v>
      </c>
      <c r="F572" s="5" t="s">
        <v>9</v>
      </c>
      <c r="G572" s="5">
        <v>1.0</v>
      </c>
      <c r="H572" s="1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</row>
    <row r="573">
      <c r="A573" s="7">
        <v>43856.0</v>
      </c>
      <c r="B573" s="170" t="s">
        <v>663</v>
      </c>
      <c r="C573" s="1" t="s">
        <v>1680</v>
      </c>
      <c r="D573" s="1">
        <v>2.0</v>
      </c>
      <c r="E573" s="5" t="s">
        <v>9</v>
      </c>
      <c r="F573" s="5" t="s">
        <v>9</v>
      </c>
      <c r="G573" s="5">
        <v>1.0</v>
      </c>
      <c r="H573" s="1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</row>
    <row r="574">
      <c r="A574" s="7">
        <v>43856.0</v>
      </c>
      <c r="B574" s="170" t="s">
        <v>663</v>
      </c>
      <c r="C574" s="1" t="s">
        <v>1681</v>
      </c>
      <c r="D574" s="1">
        <v>1.0</v>
      </c>
      <c r="E574" s="5" t="s">
        <v>9</v>
      </c>
      <c r="F574" s="5" t="s">
        <v>9</v>
      </c>
      <c r="G574" s="5">
        <v>1.0</v>
      </c>
      <c r="H574" s="1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</row>
    <row r="575">
      <c r="A575" s="7">
        <v>43856.0</v>
      </c>
      <c r="B575" s="170" t="s">
        <v>770</v>
      </c>
      <c r="C575" s="1" t="s">
        <v>9</v>
      </c>
      <c r="D575" s="1">
        <v>35.0</v>
      </c>
      <c r="E575" s="5" t="s">
        <v>9</v>
      </c>
      <c r="F575" s="5" t="s">
        <v>9</v>
      </c>
      <c r="G575" s="5">
        <v>1.0</v>
      </c>
      <c r="H575" s="1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</row>
    <row r="576">
      <c r="A576" s="7">
        <v>43856.0</v>
      </c>
      <c r="B576" s="170" t="s">
        <v>730</v>
      </c>
      <c r="C576" s="1" t="s">
        <v>742</v>
      </c>
      <c r="D576" s="1">
        <v>1.0</v>
      </c>
      <c r="E576" s="5" t="s">
        <v>9</v>
      </c>
      <c r="F576" s="5" t="s">
        <v>9</v>
      </c>
      <c r="G576" s="5">
        <v>1.0</v>
      </c>
      <c r="H576" s="1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</row>
    <row r="577">
      <c r="A577" s="7">
        <v>43856.0</v>
      </c>
      <c r="B577" s="170" t="s">
        <v>730</v>
      </c>
      <c r="C577" s="1" t="s">
        <v>736</v>
      </c>
      <c r="D577" s="1">
        <v>1.0</v>
      </c>
      <c r="E577" s="5" t="s">
        <v>9</v>
      </c>
      <c r="F577" s="5" t="s">
        <v>9</v>
      </c>
      <c r="G577" s="5">
        <v>1.0</v>
      </c>
      <c r="H577" s="1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</row>
    <row r="578">
      <c r="A578" s="7">
        <v>43856.0</v>
      </c>
      <c r="B578" s="170" t="s">
        <v>504</v>
      </c>
      <c r="C578" s="1" t="s">
        <v>509</v>
      </c>
      <c r="D578" s="1">
        <v>2.0</v>
      </c>
      <c r="E578" s="5" t="s">
        <v>9</v>
      </c>
      <c r="F578" s="5" t="s">
        <v>9</v>
      </c>
      <c r="G578" s="5">
        <v>1.0</v>
      </c>
      <c r="H578" s="1">
        <v>1.0</v>
      </c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</row>
    <row r="579">
      <c r="A579" s="7">
        <v>43856.0</v>
      </c>
      <c r="B579" s="170" t="s">
        <v>504</v>
      </c>
      <c r="C579" s="1" t="s">
        <v>517</v>
      </c>
      <c r="D579" s="1">
        <v>1.0</v>
      </c>
      <c r="E579" s="5" t="s">
        <v>9</v>
      </c>
      <c r="F579" s="5" t="s">
        <v>9</v>
      </c>
      <c r="G579" s="5">
        <v>1.0</v>
      </c>
      <c r="H579" s="1">
        <v>1.0</v>
      </c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</row>
    <row r="580">
      <c r="A580" s="7">
        <v>43856.0</v>
      </c>
      <c r="B580" s="170" t="s">
        <v>504</v>
      </c>
      <c r="C580" s="1" t="s">
        <v>525</v>
      </c>
      <c r="D580" s="1">
        <v>2.0</v>
      </c>
      <c r="E580" s="5" t="s">
        <v>9</v>
      </c>
      <c r="F580" s="5" t="s">
        <v>9</v>
      </c>
      <c r="G580" s="5">
        <v>1.0</v>
      </c>
      <c r="H580" s="1">
        <v>1.0</v>
      </c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</row>
    <row r="581">
      <c r="A581" s="7">
        <v>43856.0</v>
      </c>
      <c r="B581" s="3" t="s">
        <v>504</v>
      </c>
      <c r="C581" s="1" t="s">
        <v>505</v>
      </c>
      <c r="D581" s="1">
        <v>3.0</v>
      </c>
      <c r="E581" s="5" t="s">
        <v>9</v>
      </c>
      <c r="F581" s="5" t="s">
        <v>9</v>
      </c>
      <c r="G581" s="5">
        <v>1.0</v>
      </c>
      <c r="H581" s="1">
        <v>0.0</v>
      </c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</row>
    <row r="582">
      <c r="A582" s="7">
        <v>43856.0</v>
      </c>
      <c r="B582" s="170" t="s">
        <v>127</v>
      </c>
      <c r="C582" s="1" t="s">
        <v>131</v>
      </c>
      <c r="D582" s="1">
        <v>25.0</v>
      </c>
      <c r="E582" s="5" t="s">
        <v>9</v>
      </c>
      <c r="F582" s="5" t="s">
        <v>9</v>
      </c>
      <c r="G582" s="5">
        <v>1.0</v>
      </c>
      <c r="H582" s="1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</row>
    <row r="583">
      <c r="A583" s="7">
        <v>43856.0</v>
      </c>
      <c r="B583" s="170" t="s">
        <v>127</v>
      </c>
      <c r="C583" s="1" t="s">
        <v>129</v>
      </c>
      <c r="D583" s="1">
        <v>9.0</v>
      </c>
      <c r="E583" s="5" t="s">
        <v>9</v>
      </c>
      <c r="F583" s="5" t="s">
        <v>9</v>
      </c>
      <c r="G583" s="5">
        <v>1.0</v>
      </c>
      <c r="H583" s="1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</row>
    <row r="584">
      <c r="A584" s="7">
        <v>43856.0</v>
      </c>
      <c r="B584" s="3" t="s">
        <v>127</v>
      </c>
      <c r="C584" s="1" t="s">
        <v>135</v>
      </c>
      <c r="D584" s="1">
        <v>2.0</v>
      </c>
      <c r="E584" s="5" t="s">
        <v>9</v>
      </c>
      <c r="F584" s="5" t="s">
        <v>9</v>
      </c>
      <c r="G584" s="5">
        <v>1.0</v>
      </c>
      <c r="H584" s="5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</row>
    <row r="585">
      <c r="A585" s="7">
        <v>43856.0</v>
      </c>
      <c r="B585" s="3" t="s">
        <v>127</v>
      </c>
      <c r="C585" s="1" t="s">
        <v>133</v>
      </c>
      <c r="D585" s="1">
        <v>4.0</v>
      </c>
      <c r="E585" s="5" t="s">
        <v>9</v>
      </c>
      <c r="F585" s="5" t="s">
        <v>9</v>
      </c>
      <c r="G585" s="5">
        <v>1.0</v>
      </c>
      <c r="H585" s="5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</row>
    <row r="586">
      <c r="A586" s="7">
        <v>43856.0</v>
      </c>
      <c r="B586" s="3" t="s">
        <v>127</v>
      </c>
      <c r="C586" s="1" t="s">
        <v>160</v>
      </c>
      <c r="D586" s="1">
        <v>1.0</v>
      </c>
      <c r="E586" s="5" t="s">
        <v>9</v>
      </c>
      <c r="F586" s="5" t="s">
        <v>9</v>
      </c>
      <c r="G586" s="5">
        <v>1.0</v>
      </c>
      <c r="H586" s="5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</row>
    <row r="587">
      <c r="A587" s="7">
        <v>43856.0</v>
      </c>
      <c r="B587" s="3" t="s">
        <v>127</v>
      </c>
      <c r="C587" s="1" t="s">
        <v>142</v>
      </c>
      <c r="D587" s="1">
        <v>2.0</v>
      </c>
      <c r="E587" s="5" t="s">
        <v>9</v>
      </c>
      <c r="F587" s="5" t="s">
        <v>9</v>
      </c>
      <c r="G587" s="5">
        <v>1.0</v>
      </c>
      <c r="H587" s="5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</row>
    <row r="588">
      <c r="A588" s="7">
        <v>43856.0</v>
      </c>
      <c r="B588" s="3" t="s">
        <v>127</v>
      </c>
      <c r="C588" s="1" t="s">
        <v>149</v>
      </c>
      <c r="D588" s="1">
        <v>2.0</v>
      </c>
      <c r="E588" s="5" t="s">
        <v>9</v>
      </c>
      <c r="F588" s="5" t="s">
        <v>9</v>
      </c>
      <c r="G588" s="5">
        <v>1.0</v>
      </c>
      <c r="H588" s="5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</row>
    <row r="589">
      <c r="A589" s="7">
        <v>43856.0</v>
      </c>
      <c r="B589" s="3" t="s">
        <v>127</v>
      </c>
      <c r="C589" s="1" t="s">
        <v>146</v>
      </c>
      <c r="D589" s="1">
        <v>1.0</v>
      </c>
      <c r="E589" s="5" t="s">
        <v>9</v>
      </c>
      <c r="F589" s="5" t="s">
        <v>9</v>
      </c>
      <c r="G589" s="5">
        <v>1.0</v>
      </c>
      <c r="H589" s="5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</row>
    <row r="590">
      <c r="A590" s="7">
        <v>43856.0</v>
      </c>
      <c r="B590" s="170" t="s">
        <v>633</v>
      </c>
      <c r="C590" s="1" t="s">
        <v>653</v>
      </c>
      <c r="D590" s="1">
        <v>1.0</v>
      </c>
      <c r="E590" s="5" t="s">
        <v>9</v>
      </c>
      <c r="F590" s="5" t="s">
        <v>9</v>
      </c>
      <c r="G590" s="5">
        <v>1.0</v>
      </c>
      <c r="H590" s="1">
        <v>1.0</v>
      </c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</row>
    <row r="591">
      <c r="A591" s="7">
        <v>43856.0</v>
      </c>
      <c r="B591" s="170" t="s">
        <v>633</v>
      </c>
      <c r="C591" s="1" t="s">
        <v>636</v>
      </c>
      <c r="D591" s="1">
        <v>1.0</v>
      </c>
      <c r="E591" s="5" t="s">
        <v>9</v>
      </c>
      <c r="F591" s="5" t="s">
        <v>9</v>
      </c>
      <c r="G591" s="5">
        <v>1.0</v>
      </c>
      <c r="H591" s="1">
        <v>1.0</v>
      </c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</row>
    <row r="592">
      <c r="A592" s="7">
        <v>43856.0</v>
      </c>
      <c r="B592" s="170" t="s">
        <v>633</v>
      </c>
      <c r="C592" s="1" t="s">
        <v>634</v>
      </c>
      <c r="D592" s="1">
        <v>1.0</v>
      </c>
      <c r="E592" s="5" t="s">
        <v>9</v>
      </c>
      <c r="F592" s="5" t="s">
        <v>9</v>
      </c>
      <c r="G592" s="5">
        <v>1.0</v>
      </c>
      <c r="H592" s="1">
        <v>0.0</v>
      </c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</row>
    <row r="593">
      <c r="A593" s="7">
        <v>43856.0</v>
      </c>
      <c r="B593" s="170" t="s">
        <v>633</v>
      </c>
      <c r="C593" s="1" t="s">
        <v>649</v>
      </c>
      <c r="D593" s="1">
        <v>1.0</v>
      </c>
      <c r="E593" s="5" t="s">
        <v>9</v>
      </c>
      <c r="F593" s="5" t="s">
        <v>9</v>
      </c>
      <c r="G593" s="5">
        <v>1.0</v>
      </c>
      <c r="H593" s="1">
        <v>0.0</v>
      </c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</row>
    <row r="594">
      <c r="A594" s="7">
        <v>43856.0</v>
      </c>
      <c r="B594" s="170" t="s">
        <v>692</v>
      </c>
      <c r="C594" s="1" t="s">
        <v>696</v>
      </c>
      <c r="D594" s="1">
        <v>2.0</v>
      </c>
      <c r="E594" s="5" t="s">
        <v>9</v>
      </c>
      <c r="F594" s="5" t="s">
        <v>9</v>
      </c>
      <c r="G594" s="5">
        <v>1.0</v>
      </c>
      <c r="H594" s="1">
        <v>1.0</v>
      </c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</row>
    <row r="595">
      <c r="A595" s="7">
        <v>43856.0</v>
      </c>
      <c r="B595" s="170" t="s">
        <v>692</v>
      </c>
      <c r="C595" s="1" t="s">
        <v>710</v>
      </c>
      <c r="D595" s="1">
        <v>1.0</v>
      </c>
      <c r="E595" s="5" t="s">
        <v>9</v>
      </c>
      <c r="F595" s="5" t="s">
        <v>9</v>
      </c>
      <c r="G595" s="5">
        <v>1.0</v>
      </c>
      <c r="H595" s="1">
        <v>1.0</v>
      </c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</row>
    <row r="596">
      <c r="A596" s="7">
        <v>43856.0</v>
      </c>
      <c r="B596" s="170" t="s">
        <v>692</v>
      </c>
      <c r="C596" s="1" t="s">
        <v>712</v>
      </c>
      <c r="D596" s="1">
        <v>1.0</v>
      </c>
      <c r="E596" s="5" t="s">
        <v>9</v>
      </c>
      <c r="F596" s="5" t="s">
        <v>9</v>
      </c>
      <c r="G596" s="5">
        <v>1.0</v>
      </c>
      <c r="H596" s="1">
        <v>1.0</v>
      </c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</row>
    <row r="597">
      <c r="A597" s="7">
        <v>43856.0</v>
      </c>
      <c r="B597" s="170" t="s">
        <v>755</v>
      </c>
      <c r="C597" s="1" t="s">
        <v>756</v>
      </c>
      <c r="D597" s="1">
        <v>3.0</v>
      </c>
      <c r="E597" s="5" t="s">
        <v>9</v>
      </c>
      <c r="F597" s="5" t="s">
        <v>9</v>
      </c>
      <c r="G597" s="5">
        <v>1.0</v>
      </c>
      <c r="H597" s="1">
        <v>1.0</v>
      </c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</row>
    <row r="598">
      <c r="A598" s="7">
        <v>43856.0</v>
      </c>
      <c r="B598" s="170" t="s">
        <v>479</v>
      </c>
      <c r="C598" s="1" t="s">
        <v>486</v>
      </c>
      <c r="D598" s="1">
        <v>2.0</v>
      </c>
      <c r="E598" s="5" t="s">
        <v>9</v>
      </c>
      <c r="F598" s="5" t="s">
        <v>9</v>
      </c>
      <c r="G598" s="5">
        <v>1.0</v>
      </c>
      <c r="H598" s="1">
        <v>1.0</v>
      </c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</row>
    <row r="599">
      <c r="A599" s="7">
        <v>43856.0</v>
      </c>
      <c r="B599" s="170" t="s">
        <v>479</v>
      </c>
      <c r="C599" s="1" t="s">
        <v>482</v>
      </c>
      <c r="D599" s="1">
        <v>2.0</v>
      </c>
      <c r="E599" s="5" t="s">
        <v>9</v>
      </c>
      <c r="F599" s="5" t="s">
        <v>9</v>
      </c>
      <c r="G599" s="5">
        <v>1.0</v>
      </c>
      <c r="H599" s="1">
        <v>0.0</v>
      </c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</row>
    <row r="600">
      <c r="A600" s="7">
        <v>43856.0</v>
      </c>
      <c r="B600" s="170" t="s">
        <v>479</v>
      </c>
      <c r="C600" s="1" t="s">
        <v>490</v>
      </c>
      <c r="D600" s="1">
        <v>1.0</v>
      </c>
      <c r="E600" s="5" t="s">
        <v>9</v>
      </c>
      <c r="F600" s="5" t="s">
        <v>9</v>
      </c>
      <c r="G600" s="5">
        <v>1.0</v>
      </c>
      <c r="H600" s="1">
        <v>1.0</v>
      </c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</row>
    <row r="601">
      <c r="A601" s="7">
        <v>43856.0</v>
      </c>
      <c r="B601" s="170" t="s">
        <v>714</v>
      </c>
      <c r="C601" s="1" t="s">
        <v>715</v>
      </c>
      <c r="D601" s="1">
        <v>1.0</v>
      </c>
      <c r="E601" s="5" t="s">
        <v>9</v>
      </c>
      <c r="F601" s="5" t="s">
        <v>9</v>
      </c>
      <c r="G601" s="5">
        <v>1.0</v>
      </c>
      <c r="H601" s="1">
        <v>0.0</v>
      </c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</row>
    <row r="602">
      <c r="A602" s="7">
        <v>43856.0</v>
      </c>
      <c r="B602" s="170" t="s">
        <v>311</v>
      </c>
      <c r="C602" s="1" t="s">
        <v>312</v>
      </c>
      <c r="D602" s="1">
        <v>33.0</v>
      </c>
      <c r="E602" s="5" t="s">
        <v>9</v>
      </c>
      <c r="F602" s="5" t="s">
        <v>9</v>
      </c>
      <c r="G602" s="5">
        <v>1.0</v>
      </c>
      <c r="H602" s="1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</row>
    <row r="603">
      <c r="A603" s="7">
        <v>43856.0</v>
      </c>
      <c r="B603" s="170" t="s">
        <v>311</v>
      </c>
      <c r="C603" s="1" t="s">
        <v>318</v>
      </c>
      <c r="D603" s="1">
        <v>7.0</v>
      </c>
      <c r="E603" s="5" t="s">
        <v>9</v>
      </c>
      <c r="F603" s="5" t="s">
        <v>9</v>
      </c>
      <c r="G603" s="5">
        <v>1.0</v>
      </c>
      <c r="H603" s="1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</row>
    <row r="604">
      <c r="A604" s="7">
        <v>43856.0</v>
      </c>
      <c r="B604" s="170" t="s">
        <v>311</v>
      </c>
      <c r="C604" s="1" t="s">
        <v>314</v>
      </c>
      <c r="D604" s="1">
        <v>6.0</v>
      </c>
      <c r="E604" s="5" t="s">
        <v>9</v>
      </c>
      <c r="F604" s="5" t="s">
        <v>9</v>
      </c>
      <c r="G604" s="5">
        <v>1.0</v>
      </c>
      <c r="H604" s="1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</row>
    <row r="605">
      <c r="A605" s="7">
        <v>43856.0</v>
      </c>
      <c r="B605" s="170" t="s">
        <v>311</v>
      </c>
      <c r="C605" s="1" t="s">
        <v>341</v>
      </c>
      <c r="D605" s="1">
        <v>3.0</v>
      </c>
      <c r="E605" s="5" t="s">
        <v>9</v>
      </c>
      <c r="F605" s="5" t="s">
        <v>9</v>
      </c>
      <c r="G605" s="5">
        <v>1.0</v>
      </c>
      <c r="H605" s="1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</row>
    <row r="606">
      <c r="A606" s="7">
        <v>43856.0</v>
      </c>
      <c r="B606" s="170" t="s">
        <v>311</v>
      </c>
      <c r="C606" s="1" t="s">
        <v>322</v>
      </c>
      <c r="D606" s="1">
        <v>3.0</v>
      </c>
      <c r="E606" s="5" t="s">
        <v>9</v>
      </c>
      <c r="F606" s="5" t="s">
        <v>9</v>
      </c>
      <c r="G606" s="5">
        <v>1.0</v>
      </c>
      <c r="H606" s="1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</row>
    <row r="607">
      <c r="A607" s="7">
        <v>43856.0</v>
      </c>
      <c r="B607" s="170" t="s">
        <v>311</v>
      </c>
      <c r="C607" s="1" t="s">
        <v>325</v>
      </c>
      <c r="D607" s="1">
        <v>2.0</v>
      </c>
      <c r="E607" s="5" t="s">
        <v>9</v>
      </c>
      <c r="F607" s="5" t="s">
        <v>9</v>
      </c>
      <c r="G607" s="5">
        <v>1.0</v>
      </c>
      <c r="H607" s="1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</row>
    <row r="608">
      <c r="A608" s="7">
        <v>43856.0</v>
      </c>
      <c r="B608" s="170" t="s">
        <v>311</v>
      </c>
      <c r="C608" s="1" t="s">
        <v>337</v>
      </c>
      <c r="D608" s="1">
        <v>2.0</v>
      </c>
      <c r="E608" s="5" t="s">
        <v>9</v>
      </c>
      <c r="F608" s="5" t="s">
        <v>9</v>
      </c>
      <c r="G608" s="5">
        <v>1.0</v>
      </c>
      <c r="H608" s="1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</row>
    <row r="609">
      <c r="A609" s="7">
        <v>43856.0</v>
      </c>
      <c r="B609" s="170" t="s">
        <v>311</v>
      </c>
      <c r="C609" s="1" t="s">
        <v>316</v>
      </c>
      <c r="D609" s="1">
        <v>2.0</v>
      </c>
      <c r="E609" s="5" t="s">
        <v>9</v>
      </c>
      <c r="F609" s="5" t="s">
        <v>9</v>
      </c>
      <c r="G609" s="5">
        <v>1.0</v>
      </c>
      <c r="H609" s="1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</row>
    <row r="610">
      <c r="A610" s="7">
        <v>43856.0</v>
      </c>
      <c r="B610" s="170" t="s">
        <v>311</v>
      </c>
      <c r="C610" s="1" t="s">
        <v>351</v>
      </c>
      <c r="D610" s="1">
        <v>2.0</v>
      </c>
      <c r="E610" s="5" t="s">
        <v>9</v>
      </c>
      <c r="F610" s="5" t="s">
        <v>9</v>
      </c>
      <c r="G610" s="5">
        <v>1.0</v>
      </c>
      <c r="H610" s="1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</row>
    <row r="611">
      <c r="A611" s="7">
        <v>43856.0</v>
      </c>
      <c r="B611" s="170" t="s">
        <v>311</v>
      </c>
      <c r="C611" s="1" t="s">
        <v>1717</v>
      </c>
      <c r="D611" s="1">
        <v>2.0</v>
      </c>
      <c r="E611" s="5" t="s">
        <v>9</v>
      </c>
      <c r="F611" s="5" t="s">
        <v>9</v>
      </c>
      <c r="G611" s="5">
        <v>1.0</v>
      </c>
      <c r="H611" s="1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</row>
    <row r="612">
      <c r="A612" s="7">
        <v>43856.0</v>
      </c>
      <c r="B612" s="170" t="s">
        <v>311</v>
      </c>
      <c r="C612" s="1" t="s">
        <v>329</v>
      </c>
      <c r="D612" s="1">
        <v>1.0</v>
      </c>
      <c r="E612" s="5" t="s">
        <v>9</v>
      </c>
      <c r="F612" s="5" t="s">
        <v>9</v>
      </c>
      <c r="G612" s="5">
        <v>1.0</v>
      </c>
      <c r="H612" s="1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</row>
    <row r="613">
      <c r="A613" s="7">
        <v>43856.0</v>
      </c>
      <c r="B613" s="170" t="s">
        <v>311</v>
      </c>
      <c r="C613" s="1" t="s">
        <v>320</v>
      </c>
      <c r="D613" s="1">
        <v>1.0</v>
      </c>
      <c r="E613" s="5" t="s">
        <v>9</v>
      </c>
      <c r="F613" s="5" t="s">
        <v>9</v>
      </c>
      <c r="G613" s="5">
        <v>1.0</v>
      </c>
      <c r="H613" s="1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</row>
    <row r="614">
      <c r="A614" s="7">
        <v>43856.0</v>
      </c>
      <c r="B614" s="170" t="s">
        <v>311</v>
      </c>
      <c r="C614" s="1" t="s">
        <v>346</v>
      </c>
      <c r="D614" s="1">
        <v>1.0</v>
      </c>
      <c r="E614" s="5" t="s">
        <v>9</v>
      </c>
      <c r="F614" s="5" t="s">
        <v>9</v>
      </c>
      <c r="G614" s="5">
        <v>1.0</v>
      </c>
      <c r="H614" s="1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</row>
    <row r="615">
      <c r="A615" s="7">
        <v>43856.0</v>
      </c>
      <c r="B615" s="170" t="s">
        <v>311</v>
      </c>
      <c r="C615" s="1" t="s">
        <v>331</v>
      </c>
      <c r="D615" s="1">
        <v>1.0</v>
      </c>
      <c r="E615" s="5" t="s">
        <v>9</v>
      </c>
      <c r="F615" s="5" t="s">
        <v>9</v>
      </c>
      <c r="G615" s="5">
        <v>1.0</v>
      </c>
      <c r="H615" s="1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</row>
    <row r="616">
      <c r="A616" s="7">
        <v>43856.0</v>
      </c>
      <c r="B616" s="170" t="s">
        <v>311</v>
      </c>
      <c r="C616" s="1" t="s">
        <v>339</v>
      </c>
      <c r="D616" s="1">
        <v>1.0</v>
      </c>
      <c r="E616" s="5" t="s">
        <v>9</v>
      </c>
      <c r="F616" s="5" t="s">
        <v>9</v>
      </c>
      <c r="G616" s="5">
        <v>1.0</v>
      </c>
      <c r="H616" s="1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</row>
    <row r="617">
      <c r="A617" s="7">
        <v>43856.0</v>
      </c>
      <c r="B617" s="170" t="s">
        <v>311</v>
      </c>
      <c r="C617" s="1" t="s">
        <v>348</v>
      </c>
      <c r="D617" s="1">
        <v>1.0</v>
      </c>
      <c r="E617" s="5" t="s">
        <v>9</v>
      </c>
      <c r="F617" s="5" t="s">
        <v>9</v>
      </c>
      <c r="G617" s="5">
        <v>1.0</v>
      </c>
      <c r="H617" s="1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</row>
    <row r="618">
      <c r="A618" s="7">
        <v>43856.0</v>
      </c>
      <c r="B618" s="170" t="s">
        <v>311</v>
      </c>
      <c r="C618" s="1" t="s">
        <v>1776</v>
      </c>
      <c r="D618" s="1">
        <v>1.0</v>
      </c>
      <c r="E618" s="5" t="s">
        <v>9</v>
      </c>
      <c r="F618" s="5" t="s">
        <v>9</v>
      </c>
      <c r="G618" s="5">
        <v>1.0</v>
      </c>
      <c r="H618" s="1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</row>
    <row r="619">
      <c r="A619" s="194">
        <v>43857.0</v>
      </c>
      <c r="B619" s="170" t="s">
        <v>554</v>
      </c>
      <c r="C619" s="1" t="s">
        <v>555</v>
      </c>
      <c r="D619" s="1" t="s">
        <v>9</v>
      </c>
      <c r="E619" s="1">
        <v>7.0</v>
      </c>
      <c r="F619" s="5" t="s">
        <v>9</v>
      </c>
      <c r="G619" s="5">
        <v>1.0</v>
      </c>
      <c r="H619" s="1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</row>
    <row r="620">
      <c r="A620" s="194">
        <v>43857.0</v>
      </c>
      <c r="B620" s="170" t="s">
        <v>554</v>
      </c>
      <c r="C620" s="1" t="s">
        <v>557</v>
      </c>
      <c r="D620" s="1" t="s">
        <v>9</v>
      </c>
      <c r="E620" s="1">
        <v>4.0</v>
      </c>
      <c r="F620" s="5" t="s">
        <v>9</v>
      </c>
      <c r="G620" s="5">
        <v>1.0</v>
      </c>
      <c r="H620" s="1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</row>
    <row r="621">
      <c r="A621" s="194">
        <v>43857.0</v>
      </c>
      <c r="B621" s="170" t="s">
        <v>554</v>
      </c>
      <c r="C621" s="1" t="s">
        <v>569</v>
      </c>
      <c r="D621" s="1" t="s">
        <v>9</v>
      </c>
      <c r="E621" s="1">
        <v>2.0</v>
      </c>
      <c r="F621" s="5" t="s">
        <v>9</v>
      </c>
      <c r="G621" s="5">
        <v>1.0</v>
      </c>
      <c r="H621" s="1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</row>
    <row r="622">
      <c r="A622" s="194">
        <v>43857.0</v>
      </c>
      <c r="B622" s="170" t="s">
        <v>554</v>
      </c>
      <c r="C622" s="1" t="s">
        <v>565</v>
      </c>
      <c r="D622" s="1" t="s">
        <v>9</v>
      </c>
      <c r="E622" s="1">
        <v>1.0</v>
      </c>
      <c r="F622" s="5" t="s">
        <v>9</v>
      </c>
      <c r="G622" s="5">
        <v>1.0</v>
      </c>
      <c r="H622" s="1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</row>
    <row r="623">
      <c r="A623" s="194">
        <v>43857.0</v>
      </c>
      <c r="B623" s="170" t="s">
        <v>554</v>
      </c>
      <c r="C623" s="1" t="s">
        <v>575</v>
      </c>
      <c r="D623" s="1" t="s">
        <v>9</v>
      </c>
      <c r="E623" s="1">
        <v>1.0</v>
      </c>
      <c r="F623" s="5" t="s">
        <v>9</v>
      </c>
      <c r="G623" s="5">
        <v>1.0</v>
      </c>
      <c r="H623" s="1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</row>
    <row r="624">
      <c r="A624" s="194">
        <v>43857.0</v>
      </c>
      <c r="B624" s="170" t="s">
        <v>554</v>
      </c>
      <c r="C624" s="1" t="s">
        <v>571</v>
      </c>
      <c r="D624" s="1" t="s">
        <v>9</v>
      </c>
      <c r="E624" s="1">
        <v>2.0</v>
      </c>
      <c r="F624" s="5" t="s">
        <v>9</v>
      </c>
      <c r="G624" s="5">
        <v>1.0</v>
      </c>
      <c r="H624" s="1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</row>
    <row r="625">
      <c r="A625" s="194">
        <v>43857.0</v>
      </c>
      <c r="B625" s="170" t="s">
        <v>554</v>
      </c>
      <c r="C625" s="1" t="s">
        <v>563</v>
      </c>
      <c r="D625" s="1" t="s">
        <v>9</v>
      </c>
      <c r="E625" s="1">
        <v>2.0</v>
      </c>
      <c r="F625" s="5" t="s">
        <v>9</v>
      </c>
      <c r="G625" s="5">
        <v>1.0</v>
      </c>
      <c r="H625" s="1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</row>
    <row r="626">
      <c r="A626" s="194">
        <v>43857.0</v>
      </c>
      <c r="B626" s="170" t="s">
        <v>554</v>
      </c>
      <c r="C626" s="1" t="s">
        <v>559</v>
      </c>
      <c r="D626" s="1" t="s">
        <v>9</v>
      </c>
      <c r="E626" s="1">
        <v>2.0</v>
      </c>
      <c r="F626" s="5" t="s">
        <v>9</v>
      </c>
      <c r="G626" s="5">
        <v>1.0</v>
      </c>
      <c r="H626" s="1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</row>
    <row r="627">
      <c r="A627" s="194">
        <v>43857.0</v>
      </c>
      <c r="B627" s="170" t="s">
        <v>554</v>
      </c>
      <c r="C627" s="1" t="s">
        <v>567</v>
      </c>
      <c r="D627" s="1" t="s">
        <v>9</v>
      </c>
      <c r="E627" s="1">
        <v>2.0</v>
      </c>
      <c r="F627" s="5" t="s">
        <v>9</v>
      </c>
      <c r="G627" s="5">
        <v>1.0</v>
      </c>
      <c r="H627" s="1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</row>
    <row r="628">
      <c r="A628" s="194">
        <v>43857.0</v>
      </c>
      <c r="B628" s="170" t="s">
        <v>285</v>
      </c>
      <c r="C628" s="1" t="s">
        <v>1783</v>
      </c>
      <c r="D628" s="1">
        <v>1.0</v>
      </c>
      <c r="E628" s="1" t="s">
        <v>9</v>
      </c>
      <c r="F628" s="5" t="s">
        <v>9</v>
      </c>
      <c r="G628" s="1">
        <v>2.0</v>
      </c>
      <c r="H628" s="1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</row>
    <row r="629">
      <c r="A629" s="194">
        <v>43857.0</v>
      </c>
      <c r="B629" s="170" t="s">
        <v>357</v>
      </c>
      <c r="C629" s="1" t="s">
        <v>9</v>
      </c>
      <c r="D629" s="1">
        <v>1.0</v>
      </c>
      <c r="E629" s="1" t="s">
        <v>9</v>
      </c>
      <c r="F629" s="5" t="s">
        <v>9</v>
      </c>
      <c r="G629" s="1">
        <v>3.0</v>
      </c>
      <c r="H629" s="1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</row>
    <row r="630">
      <c r="A630" s="194">
        <v>43857.0</v>
      </c>
      <c r="B630" s="170" t="s">
        <v>433</v>
      </c>
      <c r="C630" s="1" t="s">
        <v>434</v>
      </c>
      <c r="D630" s="1">
        <v>4.0</v>
      </c>
      <c r="E630" s="5" t="s">
        <v>9</v>
      </c>
      <c r="F630" s="5" t="s">
        <v>9</v>
      </c>
      <c r="G630" s="5">
        <v>1.0</v>
      </c>
      <c r="H630" s="1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</row>
    <row r="631">
      <c r="A631" s="194">
        <v>43857.0</v>
      </c>
      <c r="B631" s="170" t="s">
        <v>433</v>
      </c>
      <c r="C631" s="1" t="s">
        <v>440</v>
      </c>
      <c r="D631" s="1">
        <v>1.0</v>
      </c>
      <c r="E631" s="5" t="s">
        <v>9</v>
      </c>
      <c r="F631" s="5" t="s">
        <v>9</v>
      </c>
      <c r="G631" s="5">
        <v>1.0</v>
      </c>
      <c r="H631" s="1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</row>
    <row r="632">
      <c r="A632" s="194">
        <v>43857.0</v>
      </c>
      <c r="B632" s="170" t="s">
        <v>433</v>
      </c>
      <c r="C632" s="1" t="s">
        <v>449</v>
      </c>
      <c r="D632" s="1">
        <v>1.0</v>
      </c>
      <c r="E632" s="5" t="s">
        <v>9</v>
      </c>
      <c r="F632" s="5" t="s">
        <v>9</v>
      </c>
      <c r="G632" s="5">
        <v>1.0</v>
      </c>
      <c r="H632" s="1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</row>
    <row r="633">
      <c r="A633" s="194">
        <v>43857.0</v>
      </c>
      <c r="B633" s="170" t="s">
        <v>433</v>
      </c>
      <c r="C633" s="1" t="s">
        <v>442</v>
      </c>
      <c r="D633" s="1">
        <v>1.0</v>
      </c>
      <c r="E633" s="5" t="s">
        <v>9</v>
      </c>
      <c r="F633" s="5" t="s">
        <v>9</v>
      </c>
      <c r="G633" s="5">
        <v>1.0</v>
      </c>
      <c r="H633" s="1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</row>
    <row r="634">
      <c r="A634" s="194">
        <v>43857.0</v>
      </c>
      <c r="B634" s="170" t="s">
        <v>433</v>
      </c>
      <c r="C634" s="1" t="s">
        <v>438</v>
      </c>
      <c r="D634" s="1">
        <v>2.0</v>
      </c>
      <c r="E634" s="5" t="s">
        <v>9</v>
      </c>
      <c r="F634" s="5" t="s">
        <v>9</v>
      </c>
      <c r="G634" s="5">
        <v>1.0</v>
      </c>
      <c r="H634" s="1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</row>
    <row r="635">
      <c r="A635" s="194">
        <v>43857.0</v>
      </c>
      <c r="B635" s="170" t="s">
        <v>433</v>
      </c>
      <c r="C635" s="1" t="s">
        <v>436</v>
      </c>
      <c r="D635" s="1">
        <v>4.0</v>
      </c>
      <c r="E635" s="5" t="s">
        <v>9</v>
      </c>
      <c r="F635" s="5" t="s">
        <v>9</v>
      </c>
      <c r="G635" s="5">
        <v>1.0</v>
      </c>
      <c r="H635" s="1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</row>
    <row r="636">
      <c r="A636" s="194">
        <v>43857.0</v>
      </c>
      <c r="B636" s="22" t="s">
        <v>554</v>
      </c>
      <c r="C636" s="1" t="s">
        <v>557</v>
      </c>
      <c r="D636" s="1">
        <v>1.0</v>
      </c>
      <c r="E636" s="5" t="s">
        <v>9</v>
      </c>
      <c r="F636" s="5" t="s">
        <v>9</v>
      </c>
      <c r="G636" s="5">
        <v>1.0</v>
      </c>
      <c r="H636" s="1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</row>
    <row r="637">
      <c r="A637" s="194">
        <v>43857.0</v>
      </c>
      <c r="B637" s="170" t="s">
        <v>766</v>
      </c>
      <c r="C637" s="1" t="s">
        <v>9</v>
      </c>
      <c r="D637" s="1">
        <v>3.0</v>
      </c>
      <c r="E637" s="5" t="s">
        <v>9</v>
      </c>
      <c r="F637" s="5" t="s">
        <v>9</v>
      </c>
      <c r="G637" s="5">
        <v>1.0</v>
      </c>
      <c r="H637" s="1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</row>
    <row r="638">
      <c r="A638" s="7">
        <v>43856.0</v>
      </c>
      <c r="B638" s="170" t="s">
        <v>681</v>
      </c>
      <c r="C638" s="1" t="s">
        <v>682</v>
      </c>
      <c r="D638" s="1">
        <v>3.0</v>
      </c>
      <c r="E638" s="5" t="s">
        <v>9</v>
      </c>
      <c r="F638" s="5" t="s">
        <v>9</v>
      </c>
      <c r="G638" s="5">
        <v>1.0</v>
      </c>
      <c r="H638" s="1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</row>
    <row r="639">
      <c r="A639" s="7">
        <v>43856.0</v>
      </c>
      <c r="B639" s="22" t="s">
        <v>582</v>
      </c>
      <c r="C639" s="1" t="s">
        <v>585</v>
      </c>
      <c r="D639" s="1" t="s">
        <v>9</v>
      </c>
      <c r="E639" s="1">
        <v>6.0</v>
      </c>
      <c r="F639" s="5" t="s">
        <v>9</v>
      </c>
      <c r="G639" s="5">
        <v>1.0</v>
      </c>
      <c r="H639" s="1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</row>
    <row r="640">
      <c r="A640" s="7">
        <v>43856.0</v>
      </c>
      <c r="B640" s="22" t="s">
        <v>582</v>
      </c>
      <c r="C640" s="1" t="s">
        <v>583</v>
      </c>
      <c r="D640" s="1" t="s">
        <v>9</v>
      </c>
      <c r="E640" s="1">
        <v>10.0</v>
      </c>
      <c r="F640" s="5" t="s">
        <v>9</v>
      </c>
      <c r="G640" s="5">
        <v>1.0</v>
      </c>
      <c r="H640" s="1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</row>
    <row r="641">
      <c r="A641" s="7">
        <v>43856.0</v>
      </c>
      <c r="B641" s="22" t="s">
        <v>582</v>
      </c>
      <c r="C641" s="1" t="s">
        <v>590</v>
      </c>
      <c r="D641" s="1" t="s">
        <v>9</v>
      </c>
      <c r="E641" s="1">
        <v>4.0</v>
      </c>
      <c r="F641" s="5" t="s">
        <v>9</v>
      </c>
      <c r="G641" s="5">
        <v>1.0</v>
      </c>
      <c r="H641" s="1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</row>
    <row r="642">
      <c r="A642" s="7">
        <v>43856.0</v>
      </c>
      <c r="B642" s="22" t="s">
        <v>582</v>
      </c>
      <c r="C642" s="1" t="s">
        <v>588</v>
      </c>
      <c r="D642" s="1" t="s">
        <v>9</v>
      </c>
      <c r="E642" s="1">
        <v>7.0</v>
      </c>
      <c r="F642" s="5" t="s">
        <v>9</v>
      </c>
      <c r="G642" s="5">
        <v>1.0</v>
      </c>
      <c r="H642" s="1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</row>
    <row r="643">
      <c r="A643" s="7">
        <v>43856.0</v>
      </c>
      <c r="B643" s="22" t="s">
        <v>582</v>
      </c>
      <c r="C643" s="1" t="s">
        <v>595</v>
      </c>
      <c r="D643" s="1" t="s">
        <v>9</v>
      </c>
      <c r="E643" s="1">
        <v>1.0</v>
      </c>
      <c r="F643" s="5" t="s">
        <v>9</v>
      </c>
      <c r="G643" s="5">
        <v>1.0</v>
      </c>
      <c r="H643" s="1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</row>
    <row r="644">
      <c r="A644" s="7">
        <v>43856.0</v>
      </c>
      <c r="B644" s="22" t="s">
        <v>582</v>
      </c>
      <c r="C644" s="1" t="s">
        <v>593</v>
      </c>
      <c r="D644" s="1" t="s">
        <v>9</v>
      </c>
      <c r="E644" s="1">
        <v>1.0</v>
      </c>
      <c r="F644" s="5" t="s">
        <v>9</v>
      </c>
      <c r="G644" s="5">
        <v>1.0</v>
      </c>
      <c r="H644" s="1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</row>
    <row r="645">
      <c r="A645" s="7">
        <v>43856.0</v>
      </c>
      <c r="B645" s="22" t="s">
        <v>582</v>
      </c>
      <c r="C645" s="1" t="s">
        <v>597</v>
      </c>
      <c r="D645" s="1" t="s">
        <v>9</v>
      </c>
      <c r="E645" s="1">
        <v>2.0</v>
      </c>
      <c r="F645" s="5" t="s">
        <v>9</v>
      </c>
      <c r="G645" s="5">
        <v>1.0</v>
      </c>
      <c r="H645" s="1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</row>
    <row r="646">
      <c r="A646" s="7">
        <v>43856.0</v>
      </c>
      <c r="B646" s="22" t="s">
        <v>582</v>
      </c>
      <c r="C646" s="1" t="s">
        <v>9</v>
      </c>
      <c r="D646" s="1">
        <v>1.0</v>
      </c>
      <c r="E646" s="1" t="s">
        <v>9</v>
      </c>
      <c r="F646" s="5" t="s">
        <v>9</v>
      </c>
      <c r="G646" s="1">
        <v>3.0</v>
      </c>
      <c r="H646" s="1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</row>
    <row r="647">
      <c r="A647" s="7">
        <v>43856.0</v>
      </c>
      <c r="B647" s="170" t="s">
        <v>415</v>
      </c>
      <c r="C647" s="1" t="s">
        <v>416</v>
      </c>
      <c r="D647" s="1">
        <v>4.0</v>
      </c>
      <c r="E647" s="1" t="s">
        <v>9</v>
      </c>
      <c r="F647" s="1">
        <v>1.0</v>
      </c>
      <c r="G647" s="1">
        <v>1.0</v>
      </c>
      <c r="H647" s="1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</row>
    <row r="648">
      <c r="A648" s="7">
        <v>43856.0</v>
      </c>
      <c r="B648" s="170" t="s">
        <v>415</v>
      </c>
      <c r="C648" s="1" t="s">
        <v>419</v>
      </c>
      <c r="D648" s="1">
        <v>5.0</v>
      </c>
      <c r="E648" s="1" t="s">
        <v>9</v>
      </c>
      <c r="F648" s="1">
        <v>1.0</v>
      </c>
      <c r="G648" s="1">
        <v>1.0</v>
      </c>
      <c r="H648" s="1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</row>
    <row r="649">
      <c r="A649" s="7">
        <v>43856.0</v>
      </c>
      <c r="B649" s="3" t="s">
        <v>415</v>
      </c>
      <c r="C649" s="1" t="s">
        <v>417</v>
      </c>
      <c r="D649" s="1">
        <v>8.0</v>
      </c>
      <c r="E649" s="5" t="s">
        <v>9</v>
      </c>
      <c r="F649" s="1">
        <v>1.0</v>
      </c>
      <c r="G649" s="5">
        <v>1.0</v>
      </c>
      <c r="H649" s="1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</row>
    <row r="650">
      <c r="A650" s="7">
        <v>43856.0</v>
      </c>
      <c r="B650" s="3" t="s">
        <v>415</v>
      </c>
      <c r="C650" s="1" t="s">
        <v>429</v>
      </c>
      <c r="D650" s="1">
        <v>8.0</v>
      </c>
      <c r="E650" s="5" t="s">
        <v>9</v>
      </c>
      <c r="F650" s="1">
        <v>1.0</v>
      </c>
      <c r="G650" s="5">
        <v>1.0</v>
      </c>
      <c r="H650" s="1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</row>
    <row r="651">
      <c r="A651" s="7">
        <v>43856.0</v>
      </c>
      <c r="B651" s="3" t="s">
        <v>415</v>
      </c>
      <c r="C651" s="1" t="s">
        <v>427</v>
      </c>
      <c r="D651" s="1">
        <v>8.0</v>
      </c>
      <c r="E651" s="5" t="s">
        <v>9</v>
      </c>
      <c r="F651" s="1">
        <v>1.0</v>
      </c>
      <c r="G651" s="5">
        <v>1.0</v>
      </c>
      <c r="H651" s="1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</row>
    <row r="652">
      <c r="A652" s="194">
        <v>43857.0</v>
      </c>
      <c r="B652" s="170" t="s">
        <v>357</v>
      </c>
      <c r="C652" s="1" t="s">
        <v>370</v>
      </c>
      <c r="D652" s="1">
        <v>2.0</v>
      </c>
      <c r="E652" s="5" t="s">
        <v>9</v>
      </c>
      <c r="F652" s="1">
        <v>1.0</v>
      </c>
      <c r="G652" s="5">
        <v>1.0</v>
      </c>
      <c r="H652" s="1">
        <v>1.0</v>
      </c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</row>
    <row r="653">
      <c r="A653" s="194">
        <v>43857.0</v>
      </c>
      <c r="B653" s="170" t="s">
        <v>357</v>
      </c>
      <c r="C653" s="1" t="s">
        <v>364</v>
      </c>
      <c r="D653" s="1">
        <v>4.0</v>
      </c>
      <c r="E653" s="5" t="s">
        <v>9</v>
      </c>
      <c r="F653" s="1">
        <v>1.0</v>
      </c>
      <c r="G653" s="5">
        <v>1.0</v>
      </c>
      <c r="H653" s="1">
        <v>0.0</v>
      </c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</row>
    <row r="654">
      <c r="A654" s="194">
        <v>43857.0</v>
      </c>
      <c r="B654" s="170" t="s">
        <v>357</v>
      </c>
      <c r="C654" s="1" t="s">
        <v>362</v>
      </c>
      <c r="D654" s="1">
        <v>3.0</v>
      </c>
      <c r="E654" s="5" t="s">
        <v>9</v>
      </c>
      <c r="F654" s="1">
        <v>1.0</v>
      </c>
      <c r="G654" s="5">
        <v>1.0</v>
      </c>
      <c r="H654" s="1">
        <v>0.0</v>
      </c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</row>
    <row r="655">
      <c r="A655" s="194">
        <v>43857.0</v>
      </c>
      <c r="B655" s="170" t="s">
        <v>357</v>
      </c>
      <c r="C655" s="1" t="s">
        <v>358</v>
      </c>
      <c r="D655" s="1">
        <v>2.0</v>
      </c>
      <c r="E655" s="5" t="s">
        <v>9</v>
      </c>
      <c r="F655" s="1">
        <v>1.0</v>
      </c>
      <c r="G655" s="5">
        <v>1.0</v>
      </c>
      <c r="H655" s="1">
        <v>0.0</v>
      </c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</row>
    <row r="656">
      <c r="A656" s="194">
        <v>43857.0</v>
      </c>
      <c r="B656" s="170" t="s">
        <v>357</v>
      </c>
      <c r="C656" s="1" t="s">
        <v>385</v>
      </c>
      <c r="D656" s="1">
        <v>1.0</v>
      </c>
      <c r="E656" s="5" t="s">
        <v>9</v>
      </c>
      <c r="F656" s="1">
        <v>1.0</v>
      </c>
      <c r="G656" s="5">
        <v>1.0</v>
      </c>
      <c r="H656" s="1">
        <v>0.0</v>
      </c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</row>
    <row r="657">
      <c r="A657" s="194">
        <v>43857.0</v>
      </c>
      <c r="B657" s="170" t="s">
        <v>760</v>
      </c>
      <c r="C657" s="1" t="s">
        <v>9</v>
      </c>
      <c r="D657" s="1">
        <v>4.0</v>
      </c>
      <c r="E657" s="5" t="s">
        <v>9</v>
      </c>
      <c r="F657" s="1">
        <v>1.0</v>
      </c>
      <c r="G657" s="5">
        <v>1.0</v>
      </c>
      <c r="H657" s="1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</row>
    <row r="658">
      <c r="A658" s="194">
        <v>43857.0</v>
      </c>
      <c r="B658" s="170" t="s">
        <v>763</v>
      </c>
      <c r="C658" s="1" t="s">
        <v>9</v>
      </c>
      <c r="D658" s="1">
        <v>2.0</v>
      </c>
      <c r="E658" s="5" t="s">
        <v>9</v>
      </c>
      <c r="F658" s="1">
        <v>1.0</v>
      </c>
      <c r="G658" s="1">
        <v>2.0</v>
      </c>
      <c r="H658" s="1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</row>
    <row r="659">
      <c r="A659" s="194">
        <v>43857.0</v>
      </c>
      <c r="B659" s="170" t="s">
        <v>357</v>
      </c>
      <c r="C659" s="1" t="s">
        <v>9</v>
      </c>
      <c r="D659" s="1">
        <v>2.0</v>
      </c>
      <c r="E659" s="5" t="s">
        <v>9</v>
      </c>
      <c r="F659" s="1">
        <v>1.0</v>
      </c>
      <c r="G659" s="1">
        <v>2.0</v>
      </c>
      <c r="H659" s="1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</row>
    <row r="660">
      <c r="A660" s="194">
        <v>43857.0</v>
      </c>
      <c r="B660" s="22" t="s">
        <v>554</v>
      </c>
      <c r="C660" s="1" t="s">
        <v>555</v>
      </c>
      <c r="D660" s="1" t="s">
        <v>9</v>
      </c>
      <c r="E660" s="1">
        <v>7.0</v>
      </c>
      <c r="F660" s="5" t="s">
        <v>9</v>
      </c>
      <c r="G660" s="5">
        <v>1.0</v>
      </c>
      <c r="H660" s="1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</row>
    <row r="661">
      <c r="A661" s="194">
        <v>43857.0</v>
      </c>
      <c r="B661" s="22" t="s">
        <v>554</v>
      </c>
      <c r="C661" s="1" t="s">
        <v>557</v>
      </c>
      <c r="D661" s="1" t="s">
        <v>9</v>
      </c>
      <c r="E661" s="1">
        <v>5.0</v>
      </c>
      <c r="F661" s="5" t="s">
        <v>9</v>
      </c>
      <c r="G661" s="5">
        <v>1.0</v>
      </c>
      <c r="H661" s="1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</row>
    <row r="662">
      <c r="A662" s="194">
        <v>43857.0</v>
      </c>
      <c r="B662" s="22" t="s">
        <v>554</v>
      </c>
      <c r="C662" s="1" t="s">
        <v>569</v>
      </c>
      <c r="D662" s="1" t="s">
        <v>9</v>
      </c>
      <c r="E662" s="1">
        <v>2.0</v>
      </c>
      <c r="F662" s="5" t="s">
        <v>9</v>
      </c>
      <c r="G662" s="5">
        <v>1.0</v>
      </c>
      <c r="H662" s="1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</row>
    <row r="663">
      <c r="A663" s="194">
        <v>43857.0</v>
      </c>
      <c r="B663" s="22" t="s">
        <v>554</v>
      </c>
      <c r="C663" s="1" t="s">
        <v>565</v>
      </c>
      <c r="D663" s="1" t="s">
        <v>9</v>
      </c>
      <c r="E663" s="1">
        <v>4.0</v>
      </c>
      <c r="F663" s="5" t="s">
        <v>9</v>
      </c>
      <c r="G663" s="5">
        <v>1.0</v>
      </c>
      <c r="H663" s="1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</row>
    <row r="664">
      <c r="A664" s="194">
        <v>43857.0</v>
      </c>
      <c r="B664" s="22" t="s">
        <v>554</v>
      </c>
      <c r="C664" s="1" t="s">
        <v>575</v>
      </c>
      <c r="D664" s="1" t="s">
        <v>9</v>
      </c>
      <c r="E664" s="1">
        <v>1.0</v>
      </c>
      <c r="F664" s="5" t="s">
        <v>9</v>
      </c>
      <c r="G664" s="5">
        <v>1.0</v>
      </c>
      <c r="H664" s="1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</row>
    <row r="665">
      <c r="A665" s="194">
        <v>43857.0</v>
      </c>
      <c r="B665" s="22" t="s">
        <v>554</v>
      </c>
      <c r="C665" s="1" t="s">
        <v>571</v>
      </c>
      <c r="D665" s="1" t="s">
        <v>9</v>
      </c>
      <c r="E665" s="1">
        <v>2.0</v>
      </c>
      <c r="F665" s="5" t="s">
        <v>9</v>
      </c>
      <c r="G665" s="5">
        <v>1.0</v>
      </c>
      <c r="H665" s="1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</row>
    <row r="666">
      <c r="A666" s="194">
        <v>43857.0</v>
      </c>
      <c r="B666" s="22" t="s">
        <v>554</v>
      </c>
      <c r="C666" s="1" t="s">
        <v>563</v>
      </c>
      <c r="D666" s="1" t="s">
        <v>9</v>
      </c>
      <c r="E666" s="1">
        <v>2.0</v>
      </c>
      <c r="F666" s="5" t="s">
        <v>9</v>
      </c>
      <c r="G666" s="5">
        <v>1.0</v>
      </c>
      <c r="H666" s="1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</row>
    <row r="667">
      <c r="A667" s="194">
        <v>43857.0</v>
      </c>
      <c r="B667" s="22" t="s">
        <v>554</v>
      </c>
      <c r="C667" s="1" t="s">
        <v>559</v>
      </c>
      <c r="D667" s="1" t="s">
        <v>9</v>
      </c>
      <c r="E667" s="1">
        <v>2.0</v>
      </c>
      <c r="F667" s="5" t="s">
        <v>9</v>
      </c>
      <c r="G667" s="5">
        <v>1.0</v>
      </c>
      <c r="H667" s="1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</row>
    <row r="668">
      <c r="A668" s="194">
        <v>43857.0</v>
      </c>
      <c r="B668" s="22" t="s">
        <v>554</v>
      </c>
      <c r="C668" s="1" t="s">
        <v>567</v>
      </c>
      <c r="D668" s="1" t="s">
        <v>9</v>
      </c>
      <c r="E668" s="1">
        <v>2.0</v>
      </c>
      <c r="F668" s="5" t="s">
        <v>9</v>
      </c>
      <c r="G668" s="5">
        <v>1.0</v>
      </c>
      <c r="H668" s="1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</row>
    <row r="669">
      <c r="A669" s="194">
        <v>43857.0</v>
      </c>
      <c r="B669" s="22" t="s">
        <v>582</v>
      </c>
      <c r="C669" s="1" t="s">
        <v>583</v>
      </c>
      <c r="D669" s="1">
        <v>1.0</v>
      </c>
      <c r="E669" s="1" t="s">
        <v>9</v>
      </c>
      <c r="F669" s="5" t="s">
        <v>9</v>
      </c>
      <c r="G669" s="5">
        <v>1.0</v>
      </c>
      <c r="H669" s="1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</row>
    <row r="670">
      <c r="A670" s="194">
        <v>43857.0</v>
      </c>
      <c r="B670" s="22" t="s">
        <v>582</v>
      </c>
      <c r="C670" s="1" t="s">
        <v>590</v>
      </c>
      <c r="D670" s="1">
        <v>1.0</v>
      </c>
      <c r="E670" s="1" t="s">
        <v>9</v>
      </c>
      <c r="F670" s="5" t="s">
        <v>9</v>
      </c>
      <c r="G670" s="5">
        <v>1.0</v>
      </c>
      <c r="H670" s="1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</row>
    <row r="671">
      <c r="A671" s="1"/>
      <c r="B671" s="141"/>
      <c r="C671" s="141"/>
      <c r="D671" s="141"/>
      <c r="E671" s="141"/>
      <c r="F671" s="141"/>
      <c r="G671" s="141"/>
    </row>
    <row r="672">
      <c r="A672" s="195"/>
      <c r="B672" s="141"/>
      <c r="C672" s="141"/>
      <c r="D672" s="141"/>
      <c r="E672" s="141"/>
      <c r="F672" s="141"/>
      <c r="G672" s="141"/>
    </row>
    <row r="673">
      <c r="A673" s="195"/>
      <c r="B673" s="141"/>
      <c r="C673" s="141"/>
      <c r="D673" s="141"/>
      <c r="E673" s="141"/>
      <c r="F673" s="141"/>
      <c r="G673" s="141"/>
    </row>
    <row r="674">
      <c r="A674" s="195"/>
      <c r="B674" s="141"/>
      <c r="C674" s="141"/>
      <c r="D674" s="141"/>
      <c r="E674" s="141"/>
      <c r="F674" s="141"/>
      <c r="G674" s="141"/>
    </row>
    <row r="675">
      <c r="A675" s="195"/>
      <c r="B675" s="141"/>
      <c r="C675" s="141"/>
      <c r="D675" s="141"/>
      <c r="E675" s="141"/>
      <c r="F675" s="141"/>
      <c r="G675" s="141"/>
    </row>
    <row r="676">
      <c r="A676" s="195"/>
      <c r="B676" s="141"/>
      <c r="C676" s="141"/>
      <c r="D676" s="141"/>
      <c r="E676" s="141"/>
      <c r="F676" s="141"/>
      <c r="G676" s="141"/>
    </row>
    <row r="677">
      <c r="A677" s="195"/>
      <c r="B677" s="141"/>
      <c r="C677" s="141"/>
      <c r="D677" s="141"/>
      <c r="E677" s="141"/>
      <c r="F677" s="141"/>
      <c r="G677" s="141"/>
    </row>
    <row r="678">
      <c r="A678" s="195"/>
      <c r="B678" s="141"/>
      <c r="C678" s="141"/>
      <c r="D678" s="141"/>
      <c r="E678" s="141"/>
      <c r="F678" s="141"/>
      <c r="G678" s="141"/>
    </row>
    <row r="679">
      <c r="A679" s="195"/>
      <c r="B679" s="141"/>
      <c r="C679" s="141"/>
      <c r="D679" s="141"/>
      <c r="E679" s="141"/>
      <c r="F679" s="141"/>
      <c r="G679" s="141"/>
    </row>
    <row r="680">
      <c r="A680" s="195"/>
      <c r="B680" s="141"/>
      <c r="C680" s="141"/>
      <c r="D680" s="141"/>
      <c r="E680" s="141"/>
      <c r="F680" s="141"/>
      <c r="G680" s="141"/>
    </row>
    <row r="681">
      <c r="A681" s="195"/>
      <c r="B681" s="141"/>
      <c r="C681" s="141"/>
      <c r="D681" s="141"/>
      <c r="E681" s="141"/>
      <c r="F681" s="141"/>
      <c r="G681" s="141"/>
    </row>
    <row r="682">
      <c r="A682" s="195"/>
      <c r="B682" s="141"/>
      <c r="C682" s="141"/>
      <c r="D682" s="141"/>
      <c r="E682" s="141"/>
      <c r="F682" s="141"/>
      <c r="G682" s="141"/>
    </row>
    <row r="683">
      <c r="A683" s="195"/>
      <c r="B683" s="141"/>
      <c r="C683" s="141"/>
      <c r="D683" s="141"/>
      <c r="E683" s="141"/>
      <c r="F683" s="141"/>
      <c r="G683" s="141"/>
    </row>
    <row r="684">
      <c r="A684" s="195"/>
      <c r="B684" s="141"/>
      <c r="C684" s="141"/>
      <c r="D684" s="141"/>
      <c r="E684" s="141"/>
      <c r="F684" s="141"/>
      <c r="G684" s="141"/>
    </row>
    <row r="685">
      <c r="A685" s="195"/>
      <c r="B685" s="141"/>
      <c r="C685" s="141"/>
      <c r="D685" s="141"/>
      <c r="E685" s="141"/>
      <c r="F685" s="141"/>
      <c r="G685" s="141"/>
    </row>
    <row r="686">
      <c r="A686" s="195"/>
      <c r="B686" s="141"/>
      <c r="C686" s="141"/>
      <c r="D686" s="141"/>
      <c r="E686" s="141"/>
      <c r="F686" s="141"/>
      <c r="G686" s="141"/>
    </row>
    <row r="687">
      <c r="A687" s="195"/>
      <c r="B687" s="141"/>
      <c r="C687" s="141"/>
      <c r="D687" s="141"/>
      <c r="E687" s="141"/>
      <c r="F687" s="141"/>
      <c r="G687" s="141"/>
    </row>
    <row r="688">
      <c r="A688" s="195"/>
      <c r="B688" s="141"/>
      <c r="C688" s="141"/>
      <c r="D688" s="141"/>
      <c r="E688" s="141"/>
      <c r="F688" s="141"/>
      <c r="G688" s="141"/>
    </row>
    <row r="689">
      <c r="A689" s="195"/>
      <c r="B689" s="141"/>
      <c r="C689" s="141"/>
      <c r="D689" s="141"/>
      <c r="E689" s="141"/>
      <c r="F689" s="141"/>
      <c r="G689" s="141"/>
    </row>
    <row r="690">
      <c r="A690" s="195"/>
      <c r="B690" s="141"/>
      <c r="C690" s="141"/>
      <c r="D690" s="141"/>
      <c r="E690" s="141"/>
      <c r="F690" s="141"/>
      <c r="G690" s="141"/>
    </row>
    <row r="691">
      <c r="A691" s="195"/>
      <c r="B691" s="141"/>
      <c r="C691" s="141"/>
      <c r="D691" s="141"/>
      <c r="E691" s="141"/>
      <c r="F691" s="141"/>
      <c r="G691" s="141"/>
    </row>
    <row r="692">
      <c r="A692" s="195"/>
      <c r="B692" s="141"/>
      <c r="C692" s="141"/>
      <c r="D692" s="141"/>
      <c r="E692" s="141"/>
      <c r="F692" s="141"/>
      <c r="G692" s="141"/>
    </row>
    <row r="693">
      <c r="A693" s="195"/>
      <c r="B693" s="141"/>
      <c r="C693" s="141"/>
      <c r="D693" s="141"/>
      <c r="E693" s="141"/>
      <c r="F693" s="141"/>
      <c r="G693" s="141"/>
    </row>
    <row r="694">
      <c r="A694" s="195"/>
      <c r="B694" s="141"/>
      <c r="C694" s="141"/>
      <c r="D694" s="141"/>
      <c r="E694" s="141"/>
      <c r="F694" s="141"/>
      <c r="G694" s="141"/>
    </row>
    <row r="695">
      <c r="A695" s="195"/>
      <c r="B695" s="141"/>
      <c r="C695" s="141"/>
      <c r="D695" s="141"/>
      <c r="E695" s="141"/>
      <c r="F695" s="141"/>
      <c r="G695" s="141"/>
    </row>
    <row r="696">
      <c r="A696" s="195"/>
      <c r="B696" s="141"/>
      <c r="C696" s="141"/>
      <c r="D696" s="141"/>
      <c r="E696" s="141"/>
      <c r="F696" s="141"/>
      <c r="G696" s="141"/>
    </row>
    <row r="697">
      <c r="A697" s="195"/>
      <c r="B697" s="141"/>
      <c r="C697" s="141"/>
      <c r="D697" s="141"/>
      <c r="E697" s="141"/>
      <c r="F697" s="141"/>
      <c r="G697" s="141"/>
    </row>
    <row r="698">
      <c r="A698" s="195"/>
      <c r="B698" s="141"/>
      <c r="C698" s="141"/>
      <c r="D698" s="141"/>
      <c r="E698" s="141"/>
      <c r="F698" s="141"/>
      <c r="G698" s="141"/>
    </row>
    <row r="699">
      <c r="A699" s="195"/>
      <c r="B699" s="141"/>
      <c r="C699" s="141"/>
      <c r="D699" s="141"/>
      <c r="E699" s="141"/>
      <c r="F699" s="141"/>
      <c r="G699" s="141"/>
    </row>
    <row r="700">
      <c r="A700" s="195"/>
      <c r="B700" s="141"/>
      <c r="C700" s="141"/>
      <c r="D700" s="141"/>
      <c r="E700" s="141"/>
      <c r="F700" s="141"/>
      <c r="G700" s="141"/>
    </row>
    <row r="701">
      <c r="A701" s="195"/>
      <c r="B701" s="141"/>
      <c r="C701" s="141"/>
      <c r="D701" s="141"/>
      <c r="E701" s="141"/>
      <c r="F701" s="141"/>
      <c r="G701" s="141"/>
    </row>
    <row r="702">
      <c r="A702" s="195"/>
      <c r="B702" s="141"/>
      <c r="C702" s="141"/>
      <c r="D702" s="141"/>
      <c r="E702" s="141"/>
      <c r="F702" s="141"/>
      <c r="G702" s="141"/>
    </row>
    <row r="703">
      <c r="A703" s="195"/>
      <c r="B703" s="141"/>
      <c r="C703" s="141"/>
      <c r="D703" s="141"/>
      <c r="E703" s="141"/>
      <c r="F703" s="141"/>
      <c r="G703" s="141"/>
    </row>
    <row r="704">
      <c r="A704" s="195"/>
      <c r="B704" s="141"/>
      <c r="C704" s="141"/>
      <c r="D704" s="141"/>
      <c r="E704" s="141"/>
      <c r="F704" s="141"/>
      <c r="G704" s="141"/>
    </row>
    <row r="705">
      <c r="A705" s="195"/>
      <c r="B705" s="141"/>
      <c r="C705" s="141"/>
      <c r="D705" s="141"/>
      <c r="E705" s="141"/>
      <c r="F705" s="141"/>
      <c r="G705" s="141"/>
    </row>
    <row r="706">
      <c r="A706" s="195"/>
      <c r="B706" s="141"/>
      <c r="C706" s="141"/>
      <c r="D706" s="141"/>
      <c r="E706" s="141"/>
      <c r="F706" s="141"/>
      <c r="G706" s="141"/>
    </row>
    <row r="707">
      <c r="A707" s="195"/>
      <c r="B707" s="141"/>
      <c r="C707" s="141"/>
      <c r="D707" s="141"/>
      <c r="E707" s="141"/>
      <c r="F707" s="141"/>
      <c r="G707" s="141"/>
    </row>
    <row r="708">
      <c r="A708" s="195"/>
      <c r="B708" s="141"/>
      <c r="C708" s="141"/>
      <c r="D708" s="141"/>
      <c r="E708" s="141"/>
      <c r="F708" s="141"/>
      <c r="G708" s="141"/>
    </row>
    <row r="709">
      <c r="A709" s="195"/>
      <c r="B709" s="141"/>
      <c r="C709" s="141"/>
      <c r="D709" s="141"/>
      <c r="E709" s="141"/>
      <c r="F709" s="141"/>
      <c r="G709" s="141"/>
    </row>
    <row r="710">
      <c r="A710" s="195"/>
      <c r="B710" s="141"/>
      <c r="C710" s="141"/>
      <c r="D710" s="141"/>
      <c r="E710" s="141"/>
      <c r="F710" s="141"/>
      <c r="G710" s="141"/>
    </row>
    <row r="711">
      <c r="A711" s="195"/>
      <c r="B711" s="141"/>
      <c r="C711" s="141"/>
      <c r="D711" s="141"/>
      <c r="E711" s="141"/>
      <c r="F711" s="141"/>
      <c r="G711" s="141"/>
    </row>
    <row r="712">
      <c r="A712" s="195"/>
      <c r="B712" s="141"/>
      <c r="C712" s="141"/>
      <c r="D712" s="141"/>
      <c r="E712" s="141"/>
      <c r="F712" s="141"/>
      <c r="G712" s="141"/>
    </row>
    <row r="713">
      <c r="A713" s="195"/>
      <c r="B713" s="141"/>
      <c r="C713" s="141"/>
      <c r="D713" s="141"/>
      <c r="E713" s="141"/>
      <c r="F713" s="141"/>
      <c r="G713" s="141"/>
    </row>
    <row r="714">
      <c r="A714" s="195"/>
      <c r="B714" s="141"/>
      <c r="C714" s="141"/>
      <c r="D714" s="141"/>
      <c r="E714" s="141"/>
      <c r="F714" s="141"/>
      <c r="G714" s="141"/>
    </row>
    <row r="715">
      <c r="A715" s="195"/>
      <c r="B715" s="141"/>
      <c r="C715" s="141"/>
      <c r="D715" s="141"/>
      <c r="E715" s="141"/>
      <c r="F715" s="141"/>
      <c r="G715" s="141"/>
    </row>
    <row r="716">
      <c r="A716" s="195"/>
      <c r="B716" s="141"/>
      <c r="C716" s="141"/>
      <c r="D716" s="141"/>
      <c r="E716" s="141"/>
      <c r="F716" s="141"/>
      <c r="G716" s="141"/>
    </row>
    <row r="717">
      <c r="A717" s="195"/>
      <c r="B717" s="141"/>
      <c r="C717" s="141"/>
      <c r="D717" s="141"/>
      <c r="E717" s="141"/>
      <c r="F717" s="141"/>
      <c r="G717" s="141"/>
    </row>
    <row r="718">
      <c r="A718" s="195"/>
      <c r="B718" s="141"/>
      <c r="C718" s="141"/>
      <c r="D718" s="141"/>
      <c r="E718" s="141"/>
      <c r="F718" s="141"/>
      <c r="G718" s="141"/>
    </row>
    <row r="719">
      <c r="A719" s="195"/>
      <c r="B719" s="141"/>
      <c r="C719" s="141"/>
      <c r="D719" s="141"/>
      <c r="E719" s="141"/>
      <c r="F719" s="141"/>
      <c r="G719" s="141"/>
    </row>
    <row r="720">
      <c r="A720" s="195"/>
      <c r="B720" s="141"/>
      <c r="C720" s="141"/>
      <c r="D720" s="141"/>
      <c r="E720" s="141"/>
      <c r="F720" s="141"/>
      <c r="G720" s="141"/>
    </row>
    <row r="721">
      <c r="A721" s="195"/>
      <c r="B721" s="141"/>
      <c r="C721" s="141"/>
      <c r="D721" s="141"/>
      <c r="E721" s="141"/>
      <c r="F721" s="141"/>
      <c r="G721" s="141"/>
    </row>
    <row r="722">
      <c r="A722" s="195"/>
      <c r="B722" s="141"/>
      <c r="C722" s="141"/>
      <c r="D722" s="141"/>
      <c r="E722" s="141"/>
      <c r="F722" s="141"/>
      <c r="G722" s="141"/>
    </row>
    <row r="723">
      <c r="A723" s="195"/>
      <c r="B723" s="141"/>
      <c r="C723" s="141"/>
      <c r="D723" s="141"/>
      <c r="E723" s="141"/>
      <c r="F723" s="141"/>
      <c r="G723" s="141"/>
    </row>
    <row r="724">
      <c r="A724" s="195"/>
      <c r="B724" s="141"/>
      <c r="C724" s="141"/>
      <c r="D724" s="141"/>
      <c r="E724" s="141"/>
      <c r="F724" s="141"/>
      <c r="G724" s="141"/>
    </row>
    <row r="725">
      <c r="A725" s="195"/>
      <c r="B725" s="141"/>
      <c r="C725" s="141"/>
      <c r="D725" s="141"/>
      <c r="E725" s="141"/>
      <c r="F725" s="141"/>
      <c r="G725" s="141"/>
    </row>
    <row r="726">
      <c r="A726" s="195"/>
      <c r="B726" s="141"/>
      <c r="C726" s="141"/>
      <c r="D726" s="141"/>
      <c r="E726" s="141"/>
      <c r="F726" s="141"/>
      <c r="G726" s="141"/>
    </row>
    <row r="727">
      <c r="A727" s="195"/>
      <c r="B727" s="141"/>
      <c r="C727" s="141"/>
      <c r="D727" s="141"/>
      <c r="E727" s="141"/>
      <c r="F727" s="141"/>
      <c r="G727" s="141"/>
    </row>
    <row r="728">
      <c r="A728" s="195"/>
      <c r="B728" s="141"/>
      <c r="C728" s="141"/>
      <c r="D728" s="141"/>
      <c r="E728" s="141"/>
      <c r="F728" s="141"/>
      <c r="G728" s="141"/>
    </row>
    <row r="729">
      <c r="A729" s="195"/>
      <c r="B729" s="141"/>
      <c r="C729" s="141"/>
      <c r="D729" s="141"/>
      <c r="E729" s="141"/>
      <c r="F729" s="141"/>
      <c r="G729" s="141"/>
    </row>
    <row r="730">
      <c r="A730" s="195"/>
      <c r="B730" s="141"/>
      <c r="C730" s="141"/>
      <c r="D730" s="141"/>
      <c r="E730" s="141"/>
      <c r="F730" s="141"/>
      <c r="G730" s="141"/>
    </row>
    <row r="731">
      <c r="A731" s="195"/>
      <c r="B731" s="141"/>
      <c r="C731" s="141"/>
      <c r="D731" s="141"/>
      <c r="E731" s="141"/>
      <c r="F731" s="141"/>
      <c r="G731" s="141"/>
    </row>
    <row r="732">
      <c r="A732" s="195"/>
      <c r="B732" s="141"/>
      <c r="C732" s="141"/>
      <c r="D732" s="141"/>
      <c r="E732" s="141"/>
      <c r="F732" s="141"/>
      <c r="G732" s="141"/>
    </row>
    <row r="733">
      <c r="A733" s="195"/>
      <c r="B733" s="141"/>
      <c r="C733" s="141"/>
      <c r="D733" s="141"/>
      <c r="E733" s="141"/>
      <c r="F733" s="141"/>
      <c r="G733" s="141"/>
    </row>
    <row r="734">
      <c r="A734" s="195"/>
      <c r="B734" s="141"/>
      <c r="C734" s="141"/>
      <c r="D734" s="141"/>
      <c r="E734" s="141"/>
      <c r="F734" s="141"/>
      <c r="G734" s="141"/>
    </row>
    <row r="735">
      <c r="A735" s="195"/>
      <c r="B735" s="141"/>
      <c r="C735" s="141"/>
      <c r="D735" s="141"/>
      <c r="E735" s="141"/>
      <c r="F735" s="141"/>
      <c r="G735" s="141"/>
    </row>
    <row r="736">
      <c r="A736" s="195"/>
      <c r="B736" s="141"/>
      <c r="C736" s="141"/>
      <c r="D736" s="141"/>
      <c r="E736" s="141"/>
      <c r="F736" s="141"/>
      <c r="G736" s="141"/>
    </row>
    <row r="737">
      <c r="A737" s="195"/>
      <c r="B737" s="141"/>
      <c r="C737" s="141"/>
      <c r="D737" s="141"/>
      <c r="E737" s="141"/>
      <c r="F737" s="141"/>
      <c r="G737" s="141"/>
    </row>
    <row r="738">
      <c r="A738" s="195"/>
      <c r="B738" s="141"/>
      <c r="C738" s="141"/>
      <c r="D738" s="141"/>
      <c r="E738" s="141"/>
      <c r="F738" s="141"/>
      <c r="G738" s="141"/>
    </row>
    <row r="739">
      <c r="A739" s="195"/>
      <c r="B739" s="141"/>
      <c r="C739" s="141"/>
      <c r="D739" s="141"/>
      <c r="E739" s="141"/>
      <c r="F739" s="141"/>
      <c r="G739" s="141"/>
    </row>
    <row r="740">
      <c r="A740" s="195"/>
      <c r="B740" s="141"/>
      <c r="C740" s="141"/>
      <c r="D740" s="141"/>
      <c r="E740" s="141"/>
      <c r="F740" s="141"/>
      <c r="G740" s="141"/>
    </row>
    <row r="741">
      <c r="A741" s="195"/>
      <c r="B741" s="141"/>
      <c r="C741" s="141"/>
      <c r="D741" s="141"/>
      <c r="E741" s="141"/>
      <c r="F741" s="141"/>
      <c r="G741" s="141"/>
    </row>
    <row r="742">
      <c r="A742" s="195"/>
      <c r="B742" s="141"/>
      <c r="C742" s="141"/>
      <c r="D742" s="141"/>
      <c r="E742" s="141"/>
      <c r="F742" s="141"/>
      <c r="G742" s="141"/>
    </row>
    <row r="743">
      <c r="A743" s="195"/>
      <c r="B743" s="141"/>
      <c r="C743" s="141"/>
      <c r="D743" s="141"/>
      <c r="E743" s="141"/>
      <c r="F743" s="141"/>
      <c r="G743" s="141"/>
    </row>
    <row r="744">
      <c r="A744" s="195"/>
      <c r="B744" s="141"/>
      <c r="C744" s="141"/>
      <c r="D744" s="141"/>
      <c r="E744" s="141"/>
      <c r="F744" s="141"/>
      <c r="G744" s="141"/>
    </row>
    <row r="745">
      <c r="A745" s="195"/>
      <c r="B745" s="141"/>
      <c r="C745" s="141"/>
      <c r="D745" s="141"/>
      <c r="E745" s="141"/>
      <c r="F745" s="141"/>
      <c r="G745" s="141"/>
    </row>
    <row r="746">
      <c r="A746" s="195"/>
      <c r="B746" s="141"/>
      <c r="C746" s="141"/>
      <c r="D746" s="141"/>
      <c r="E746" s="141"/>
      <c r="F746" s="141"/>
      <c r="G746" s="141"/>
    </row>
    <row r="747">
      <c r="A747" s="195"/>
      <c r="B747" s="141"/>
      <c r="C747" s="141"/>
      <c r="D747" s="141"/>
      <c r="E747" s="141"/>
      <c r="F747" s="141"/>
      <c r="G747" s="141"/>
    </row>
    <row r="748">
      <c r="A748" s="195"/>
      <c r="B748" s="141"/>
      <c r="C748" s="141"/>
      <c r="D748" s="141"/>
      <c r="E748" s="141"/>
      <c r="F748" s="141"/>
      <c r="G748" s="141"/>
    </row>
    <row r="749">
      <c r="A749" s="195"/>
      <c r="B749" s="141"/>
      <c r="C749" s="141"/>
      <c r="D749" s="141"/>
      <c r="E749" s="141"/>
      <c r="F749" s="141"/>
      <c r="G749" s="141"/>
    </row>
    <row r="750">
      <c r="A750" s="195"/>
      <c r="B750" s="141"/>
      <c r="C750" s="141"/>
      <c r="D750" s="141"/>
      <c r="E750" s="141"/>
      <c r="F750" s="141"/>
      <c r="G750" s="141"/>
    </row>
    <row r="751">
      <c r="A751" s="195"/>
      <c r="B751" s="141"/>
      <c r="C751" s="141"/>
      <c r="D751" s="141"/>
      <c r="E751" s="141"/>
      <c r="F751" s="141"/>
      <c r="G751" s="141"/>
    </row>
    <row r="752">
      <c r="A752" s="195"/>
      <c r="B752" s="141"/>
      <c r="C752" s="141"/>
      <c r="D752" s="141"/>
      <c r="E752" s="141"/>
      <c r="F752" s="141"/>
      <c r="G752" s="141"/>
    </row>
    <row r="753">
      <c r="A753" s="195"/>
      <c r="B753" s="141"/>
      <c r="C753" s="141"/>
      <c r="D753" s="141"/>
      <c r="E753" s="141"/>
      <c r="F753" s="141"/>
      <c r="G753" s="141"/>
    </row>
    <row r="754">
      <c r="A754" s="195"/>
      <c r="B754" s="141"/>
      <c r="C754" s="141"/>
      <c r="D754" s="141"/>
      <c r="E754" s="141"/>
      <c r="F754" s="141"/>
      <c r="G754" s="141"/>
    </row>
    <row r="755">
      <c r="A755" s="195"/>
      <c r="B755" s="141"/>
      <c r="C755" s="141"/>
      <c r="D755" s="141"/>
      <c r="E755" s="141"/>
      <c r="F755" s="141"/>
      <c r="G755" s="141"/>
    </row>
    <row r="756">
      <c r="A756" s="195"/>
      <c r="B756" s="141"/>
      <c r="C756" s="141"/>
      <c r="D756" s="141"/>
      <c r="E756" s="141"/>
      <c r="F756" s="141"/>
      <c r="G756" s="141"/>
    </row>
    <row r="757">
      <c r="A757" s="195"/>
      <c r="B757" s="141"/>
      <c r="C757" s="141"/>
      <c r="D757" s="141"/>
      <c r="E757" s="141"/>
      <c r="F757" s="141"/>
      <c r="G757" s="141"/>
    </row>
    <row r="758">
      <c r="A758" s="195"/>
      <c r="B758" s="141"/>
      <c r="C758" s="141"/>
      <c r="D758" s="141"/>
      <c r="E758" s="141"/>
      <c r="F758" s="141"/>
      <c r="G758" s="141"/>
    </row>
    <row r="759">
      <c r="A759" s="195"/>
      <c r="B759" s="141"/>
      <c r="C759" s="141"/>
      <c r="D759" s="141"/>
      <c r="E759" s="141"/>
      <c r="F759" s="141"/>
      <c r="G759" s="141"/>
    </row>
    <row r="760">
      <c r="A760" s="195"/>
      <c r="B760" s="141"/>
      <c r="C760" s="141"/>
      <c r="D760" s="141"/>
      <c r="E760" s="141"/>
      <c r="F760" s="141"/>
      <c r="G760" s="141"/>
    </row>
    <row r="761">
      <c r="A761" s="195"/>
      <c r="B761" s="141"/>
      <c r="C761" s="141"/>
      <c r="D761" s="141"/>
      <c r="E761" s="141"/>
      <c r="F761" s="141"/>
      <c r="G761" s="141"/>
    </row>
    <row r="762">
      <c r="A762" s="195"/>
      <c r="B762" s="141"/>
      <c r="C762" s="141"/>
      <c r="D762" s="141"/>
      <c r="E762" s="141"/>
      <c r="F762" s="141"/>
      <c r="G762" s="141"/>
    </row>
    <row r="763">
      <c r="A763" s="195"/>
      <c r="B763" s="141"/>
      <c r="C763" s="141"/>
      <c r="D763" s="141"/>
      <c r="E763" s="141"/>
      <c r="F763" s="141"/>
      <c r="G763" s="141"/>
    </row>
    <row r="764">
      <c r="A764" s="195"/>
      <c r="B764" s="141"/>
      <c r="C764" s="141"/>
      <c r="D764" s="141"/>
      <c r="E764" s="141"/>
      <c r="F764" s="141"/>
      <c r="G764" s="141"/>
    </row>
    <row r="765">
      <c r="A765" s="195"/>
      <c r="B765" s="141"/>
      <c r="C765" s="141"/>
      <c r="D765" s="141"/>
      <c r="E765" s="141"/>
      <c r="F765" s="141"/>
      <c r="G765" s="141"/>
    </row>
    <row r="766">
      <c r="A766" s="195"/>
      <c r="B766" s="141"/>
      <c r="C766" s="141"/>
      <c r="D766" s="141"/>
      <c r="E766" s="141"/>
      <c r="F766" s="141"/>
      <c r="G766" s="141"/>
    </row>
    <row r="767">
      <c r="A767" s="195"/>
      <c r="B767" s="141"/>
      <c r="C767" s="141"/>
      <c r="D767" s="141"/>
      <c r="E767" s="141"/>
      <c r="F767" s="141"/>
      <c r="G767" s="141"/>
    </row>
    <row r="768">
      <c r="A768" s="195"/>
      <c r="B768" s="141"/>
      <c r="C768" s="141"/>
      <c r="D768" s="141"/>
      <c r="E768" s="141"/>
      <c r="F768" s="141"/>
      <c r="G768" s="141"/>
    </row>
    <row r="769">
      <c r="A769" s="195"/>
      <c r="B769" s="141"/>
      <c r="C769" s="141"/>
      <c r="D769" s="141"/>
      <c r="E769" s="141"/>
      <c r="F769" s="141"/>
      <c r="G769" s="141"/>
    </row>
    <row r="770">
      <c r="A770" s="195"/>
      <c r="B770" s="141"/>
      <c r="C770" s="141"/>
      <c r="D770" s="141"/>
      <c r="E770" s="141"/>
      <c r="F770" s="141"/>
      <c r="G770" s="141"/>
    </row>
    <row r="771">
      <c r="A771" s="195"/>
      <c r="B771" s="141"/>
      <c r="C771" s="141"/>
      <c r="D771" s="141"/>
      <c r="E771" s="141"/>
      <c r="F771" s="141"/>
      <c r="G771" s="141"/>
    </row>
    <row r="772">
      <c r="A772" s="195"/>
      <c r="B772" s="141"/>
      <c r="C772" s="141"/>
      <c r="D772" s="141"/>
      <c r="E772" s="141"/>
      <c r="F772" s="141"/>
      <c r="G772" s="141"/>
    </row>
    <row r="773">
      <c r="A773" s="195"/>
      <c r="B773" s="141"/>
      <c r="C773" s="141"/>
      <c r="D773" s="141"/>
      <c r="E773" s="141"/>
      <c r="F773" s="141"/>
      <c r="G773" s="141"/>
    </row>
    <row r="774">
      <c r="A774" s="195"/>
      <c r="B774" s="141"/>
      <c r="C774" s="141"/>
      <c r="D774" s="141"/>
      <c r="E774" s="141"/>
      <c r="F774" s="141"/>
      <c r="G774" s="141"/>
    </row>
    <row r="775">
      <c r="A775" s="195"/>
      <c r="B775" s="141"/>
      <c r="C775" s="141"/>
      <c r="D775" s="141"/>
      <c r="E775" s="141"/>
      <c r="F775" s="141"/>
      <c r="G775" s="141"/>
    </row>
    <row r="776">
      <c r="A776" s="195"/>
      <c r="B776" s="141"/>
      <c r="C776" s="141"/>
      <c r="D776" s="141"/>
      <c r="E776" s="141"/>
      <c r="F776" s="141"/>
      <c r="G776" s="141"/>
    </row>
    <row r="777">
      <c r="A777" s="195"/>
      <c r="B777" s="141"/>
      <c r="C777" s="141"/>
      <c r="D777" s="141"/>
      <c r="E777" s="141"/>
      <c r="F777" s="141"/>
      <c r="G777" s="141"/>
    </row>
    <row r="778">
      <c r="A778" s="195"/>
      <c r="B778" s="141"/>
      <c r="C778" s="141"/>
      <c r="D778" s="141"/>
      <c r="E778" s="141"/>
      <c r="F778" s="141"/>
      <c r="G778" s="141"/>
    </row>
    <row r="779">
      <c r="A779" s="195"/>
      <c r="B779" s="141"/>
      <c r="C779" s="141"/>
      <c r="D779" s="141"/>
      <c r="E779" s="141"/>
      <c r="F779" s="141"/>
      <c r="G779" s="141"/>
    </row>
    <row r="780">
      <c r="A780" s="195"/>
      <c r="B780" s="141"/>
      <c r="C780" s="141"/>
      <c r="D780" s="141"/>
      <c r="E780" s="141"/>
      <c r="F780" s="141"/>
      <c r="G780" s="141"/>
    </row>
    <row r="781">
      <c r="A781" s="195"/>
      <c r="B781" s="141"/>
      <c r="C781" s="141"/>
      <c r="D781" s="141"/>
      <c r="E781" s="141"/>
      <c r="F781" s="141"/>
      <c r="G781" s="141"/>
    </row>
    <row r="782">
      <c r="A782" s="195"/>
      <c r="B782" s="141"/>
      <c r="C782" s="141"/>
      <c r="D782" s="141"/>
      <c r="E782" s="141"/>
      <c r="F782" s="141"/>
      <c r="G782" s="141"/>
    </row>
    <row r="783">
      <c r="A783" s="195"/>
      <c r="B783" s="141"/>
      <c r="C783" s="141"/>
      <c r="D783" s="141"/>
      <c r="E783" s="141"/>
      <c r="F783" s="141"/>
      <c r="G783" s="141"/>
    </row>
    <row r="784">
      <c r="A784" s="195"/>
      <c r="B784" s="141"/>
      <c r="C784" s="141"/>
      <c r="D784" s="141"/>
      <c r="E784" s="141"/>
      <c r="F784" s="141"/>
      <c r="G784" s="141"/>
    </row>
    <row r="785">
      <c r="A785" s="195"/>
      <c r="B785" s="141"/>
      <c r="C785" s="141"/>
      <c r="D785" s="141"/>
      <c r="E785" s="141"/>
      <c r="F785" s="141"/>
      <c r="G785" s="141"/>
    </row>
    <row r="786">
      <c r="A786" s="195"/>
      <c r="B786" s="141"/>
      <c r="C786" s="141"/>
      <c r="D786" s="141"/>
      <c r="E786" s="141"/>
      <c r="F786" s="141"/>
      <c r="G786" s="141"/>
    </row>
    <row r="787">
      <c r="A787" s="195"/>
      <c r="B787" s="141"/>
      <c r="C787" s="141"/>
      <c r="D787" s="141"/>
      <c r="E787" s="141"/>
      <c r="F787" s="141"/>
      <c r="G787" s="141"/>
    </row>
    <row r="788">
      <c r="A788" s="195"/>
      <c r="B788" s="141"/>
      <c r="C788" s="141"/>
      <c r="D788" s="141"/>
      <c r="E788" s="141"/>
      <c r="F788" s="141"/>
      <c r="G788" s="141"/>
    </row>
    <row r="789">
      <c r="A789" s="195"/>
      <c r="B789" s="141"/>
      <c r="C789" s="141"/>
      <c r="D789" s="141"/>
      <c r="E789" s="141"/>
      <c r="F789" s="141"/>
      <c r="G789" s="141"/>
    </row>
    <row r="790">
      <c r="A790" s="195"/>
      <c r="B790" s="141"/>
      <c r="C790" s="141"/>
      <c r="D790" s="141"/>
      <c r="E790" s="141"/>
      <c r="F790" s="141"/>
      <c r="G790" s="141"/>
    </row>
    <row r="791">
      <c r="A791" s="195"/>
      <c r="B791" s="141"/>
      <c r="C791" s="141"/>
      <c r="D791" s="141"/>
      <c r="E791" s="141"/>
      <c r="F791" s="141"/>
      <c r="G791" s="141"/>
    </row>
    <row r="792">
      <c r="A792" s="195"/>
      <c r="B792" s="141"/>
      <c r="C792" s="141"/>
      <c r="D792" s="141"/>
      <c r="E792" s="141"/>
      <c r="F792" s="141"/>
      <c r="G792" s="141"/>
    </row>
    <row r="793">
      <c r="A793" s="195"/>
      <c r="B793" s="141"/>
      <c r="C793" s="141"/>
      <c r="D793" s="141"/>
      <c r="E793" s="141"/>
      <c r="F793" s="141"/>
      <c r="G793" s="141"/>
    </row>
    <row r="794">
      <c r="A794" s="195"/>
      <c r="B794" s="141"/>
      <c r="C794" s="141"/>
      <c r="D794" s="141"/>
      <c r="E794" s="141"/>
      <c r="F794" s="141"/>
      <c r="G794" s="141"/>
    </row>
    <row r="795">
      <c r="A795" s="195"/>
      <c r="B795" s="141"/>
      <c r="C795" s="141"/>
      <c r="D795" s="141"/>
      <c r="E795" s="141"/>
      <c r="F795" s="141"/>
      <c r="G795" s="141"/>
    </row>
    <row r="796">
      <c r="A796" s="195"/>
      <c r="B796" s="141"/>
      <c r="C796" s="141"/>
      <c r="D796" s="141"/>
      <c r="E796" s="141"/>
      <c r="F796" s="141"/>
      <c r="G796" s="141"/>
    </row>
    <row r="797">
      <c r="A797" s="195"/>
      <c r="B797" s="141"/>
      <c r="C797" s="141"/>
      <c r="D797" s="141"/>
      <c r="E797" s="141"/>
      <c r="F797" s="141"/>
      <c r="G797" s="141"/>
    </row>
    <row r="798">
      <c r="A798" s="195"/>
      <c r="B798" s="141"/>
      <c r="C798" s="141"/>
      <c r="D798" s="141"/>
      <c r="E798" s="141"/>
      <c r="F798" s="141"/>
      <c r="G798" s="141"/>
    </row>
    <row r="799">
      <c r="A799" s="195"/>
      <c r="B799" s="141"/>
      <c r="C799" s="141"/>
      <c r="D799" s="141"/>
      <c r="E799" s="141"/>
      <c r="F799" s="141"/>
      <c r="G799" s="141"/>
    </row>
    <row r="800">
      <c r="A800" s="195"/>
      <c r="B800" s="141"/>
      <c r="C800" s="141"/>
      <c r="D800" s="141"/>
      <c r="E800" s="141"/>
      <c r="F800" s="141"/>
      <c r="G800" s="141"/>
    </row>
    <row r="801">
      <c r="A801" s="195"/>
      <c r="B801" s="141"/>
      <c r="C801" s="141"/>
      <c r="D801" s="141"/>
      <c r="E801" s="141"/>
      <c r="F801" s="141"/>
      <c r="G801" s="141"/>
    </row>
    <row r="802">
      <c r="A802" s="195"/>
      <c r="B802" s="141"/>
      <c r="C802" s="141"/>
      <c r="D802" s="141"/>
      <c r="E802" s="141"/>
      <c r="F802" s="141"/>
      <c r="G802" s="141"/>
    </row>
    <row r="803">
      <c r="A803" s="195"/>
      <c r="B803" s="141"/>
      <c r="C803" s="141"/>
      <c r="D803" s="141"/>
      <c r="E803" s="141"/>
      <c r="F803" s="141"/>
      <c r="G803" s="141"/>
    </row>
    <row r="804">
      <c r="A804" s="195"/>
      <c r="B804" s="141"/>
      <c r="C804" s="141"/>
      <c r="D804" s="141"/>
      <c r="E804" s="141"/>
      <c r="F804" s="141"/>
      <c r="G804" s="141"/>
    </row>
    <row r="805">
      <c r="A805" s="195"/>
      <c r="B805" s="141"/>
      <c r="C805" s="141"/>
      <c r="D805" s="141"/>
      <c r="E805" s="141"/>
      <c r="F805" s="141"/>
      <c r="G805" s="141"/>
    </row>
    <row r="806">
      <c r="A806" s="195"/>
      <c r="B806" s="141"/>
      <c r="C806" s="141"/>
      <c r="D806" s="141"/>
      <c r="E806" s="141"/>
      <c r="F806" s="141"/>
      <c r="G806" s="141"/>
    </row>
    <row r="807">
      <c r="A807" s="195"/>
      <c r="B807" s="141"/>
      <c r="C807" s="141"/>
      <c r="D807" s="141"/>
      <c r="E807" s="141"/>
      <c r="F807" s="141"/>
      <c r="G807" s="141"/>
    </row>
    <row r="808">
      <c r="A808" s="195"/>
      <c r="B808" s="141"/>
      <c r="C808" s="141"/>
      <c r="D808" s="141"/>
      <c r="E808" s="141"/>
      <c r="F808" s="141"/>
      <c r="G808" s="141"/>
    </row>
    <row r="809">
      <c r="A809" s="195"/>
      <c r="B809" s="141"/>
      <c r="C809" s="141"/>
      <c r="D809" s="141"/>
      <c r="E809" s="141"/>
      <c r="F809" s="141"/>
      <c r="G809" s="141"/>
    </row>
    <row r="810">
      <c r="A810" s="195"/>
      <c r="B810" s="141"/>
      <c r="C810" s="141"/>
      <c r="D810" s="141"/>
      <c r="E810" s="141"/>
      <c r="F810" s="141"/>
      <c r="G810" s="141"/>
    </row>
    <row r="811">
      <c r="A811" s="195"/>
      <c r="B811" s="141"/>
      <c r="C811" s="141"/>
      <c r="D811" s="141"/>
      <c r="E811" s="141"/>
      <c r="F811" s="141"/>
      <c r="G811" s="141"/>
    </row>
    <row r="812">
      <c r="A812" s="195"/>
      <c r="B812" s="141"/>
      <c r="C812" s="141"/>
      <c r="D812" s="141"/>
      <c r="E812" s="141"/>
      <c r="F812" s="141"/>
      <c r="G812" s="141"/>
    </row>
    <row r="813">
      <c r="A813" s="195"/>
      <c r="B813" s="141"/>
      <c r="C813" s="141"/>
      <c r="D813" s="141"/>
      <c r="E813" s="141"/>
      <c r="F813" s="141"/>
      <c r="G813" s="141"/>
    </row>
    <row r="814">
      <c r="A814" s="195"/>
      <c r="B814" s="141"/>
      <c r="C814" s="141"/>
      <c r="D814" s="141"/>
      <c r="E814" s="141"/>
      <c r="F814" s="141"/>
      <c r="G814" s="141"/>
    </row>
    <row r="815">
      <c r="A815" s="195"/>
      <c r="B815" s="141"/>
      <c r="C815" s="141"/>
      <c r="D815" s="141"/>
      <c r="E815" s="141"/>
      <c r="F815" s="141"/>
      <c r="G815" s="141"/>
    </row>
    <row r="816">
      <c r="A816" s="195"/>
      <c r="B816" s="141"/>
      <c r="C816" s="141"/>
      <c r="D816" s="141"/>
      <c r="E816" s="141"/>
      <c r="F816" s="141"/>
      <c r="G816" s="141"/>
    </row>
    <row r="817">
      <c r="A817" s="195"/>
      <c r="B817" s="141"/>
      <c r="C817" s="141"/>
      <c r="D817" s="141"/>
      <c r="E817" s="141"/>
      <c r="F817" s="141"/>
      <c r="G817" s="141"/>
    </row>
    <row r="818">
      <c r="A818" s="195"/>
      <c r="B818" s="141"/>
      <c r="C818" s="141"/>
      <c r="D818" s="141"/>
      <c r="E818" s="141"/>
      <c r="F818" s="141"/>
      <c r="G818" s="141"/>
    </row>
    <row r="819">
      <c r="A819" s="195"/>
      <c r="B819" s="141"/>
      <c r="C819" s="141"/>
      <c r="D819" s="141"/>
      <c r="E819" s="141"/>
      <c r="F819" s="141"/>
      <c r="G819" s="141"/>
    </row>
    <row r="820">
      <c r="A820" s="195"/>
      <c r="B820" s="141"/>
      <c r="C820" s="141"/>
      <c r="D820" s="141"/>
      <c r="E820" s="141"/>
      <c r="F820" s="141"/>
      <c r="G820" s="141"/>
    </row>
    <row r="821">
      <c r="A821" s="195"/>
      <c r="B821" s="141"/>
      <c r="C821" s="141"/>
      <c r="D821" s="141"/>
      <c r="E821" s="141"/>
      <c r="F821" s="141"/>
      <c r="G821" s="141"/>
    </row>
    <row r="822">
      <c r="A822" s="195"/>
      <c r="B822" s="141"/>
      <c r="C822" s="141"/>
      <c r="D822" s="141"/>
      <c r="E822" s="141"/>
      <c r="F822" s="141"/>
      <c r="G822" s="141"/>
    </row>
    <row r="823">
      <c r="A823" s="195"/>
      <c r="B823" s="141"/>
      <c r="C823" s="141"/>
      <c r="D823" s="141"/>
      <c r="E823" s="141"/>
      <c r="F823" s="141"/>
      <c r="G823" s="141"/>
    </row>
    <row r="824">
      <c r="A824" s="195"/>
      <c r="B824" s="141"/>
      <c r="C824" s="141"/>
      <c r="D824" s="141"/>
      <c r="E824" s="141"/>
      <c r="F824" s="141"/>
      <c r="G824" s="141"/>
    </row>
    <row r="825">
      <c r="A825" s="195"/>
      <c r="B825" s="141"/>
      <c r="C825" s="141"/>
      <c r="D825" s="141"/>
      <c r="E825" s="141"/>
      <c r="F825" s="141"/>
      <c r="G825" s="141"/>
    </row>
    <row r="826">
      <c r="A826" s="195"/>
      <c r="B826" s="141"/>
      <c r="C826" s="141"/>
      <c r="D826" s="141"/>
      <c r="E826" s="141"/>
      <c r="F826" s="141"/>
      <c r="G826" s="141"/>
    </row>
    <row r="827">
      <c r="A827" s="195"/>
      <c r="B827" s="141"/>
      <c r="C827" s="141"/>
      <c r="D827" s="141"/>
      <c r="E827" s="141"/>
      <c r="F827" s="141"/>
      <c r="G827" s="141"/>
    </row>
    <row r="828">
      <c r="A828" s="195"/>
      <c r="B828" s="141"/>
      <c r="C828" s="141"/>
      <c r="D828" s="141"/>
      <c r="E828" s="141"/>
      <c r="F828" s="141"/>
      <c r="G828" s="141"/>
    </row>
    <row r="829">
      <c r="A829" s="195"/>
      <c r="B829" s="141"/>
      <c r="C829" s="141"/>
      <c r="D829" s="141"/>
      <c r="E829" s="141"/>
      <c r="F829" s="141"/>
      <c r="G829" s="141"/>
    </row>
    <row r="830">
      <c r="A830" s="195"/>
      <c r="B830" s="141"/>
      <c r="C830" s="141"/>
      <c r="D830" s="141"/>
      <c r="E830" s="141"/>
      <c r="F830" s="141"/>
      <c r="G830" s="141"/>
    </row>
    <row r="831">
      <c r="A831" s="195"/>
      <c r="B831" s="141"/>
      <c r="C831" s="141"/>
      <c r="D831" s="141"/>
      <c r="E831" s="141"/>
      <c r="F831" s="141"/>
      <c r="G831" s="141"/>
    </row>
    <row r="832">
      <c r="A832" s="195"/>
      <c r="B832" s="141"/>
      <c r="C832" s="141"/>
      <c r="D832" s="141"/>
      <c r="E832" s="141"/>
      <c r="F832" s="141"/>
      <c r="G832" s="141"/>
    </row>
    <row r="833">
      <c r="A833" s="195"/>
      <c r="B833" s="141"/>
      <c r="C833" s="141"/>
      <c r="D833" s="141"/>
      <c r="E833" s="141"/>
      <c r="F833" s="141"/>
      <c r="G833" s="141"/>
    </row>
    <row r="834">
      <c r="A834" s="195"/>
      <c r="B834" s="141"/>
      <c r="C834" s="141"/>
      <c r="D834" s="141"/>
      <c r="E834" s="141"/>
      <c r="F834" s="141"/>
      <c r="G834" s="141"/>
    </row>
    <row r="835">
      <c r="A835" s="195"/>
      <c r="B835" s="141"/>
      <c r="C835" s="141"/>
      <c r="D835" s="141"/>
      <c r="E835" s="141"/>
      <c r="F835" s="141"/>
      <c r="G835" s="141"/>
    </row>
    <row r="836">
      <c r="A836" s="195"/>
      <c r="B836" s="141"/>
      <c r="C836" s="141"/>
      <c r="D836" s="141"/>
      <c r="E836" s="141"/>
      <c r="F836" s="141"/>
      <c r="G836" s="141"/>
    </row>
    <row r="837">
      <c r="A837" s="195"/>
      <c r="B837" s="141"/>
      <c r="C837" s="141"/>
      <c r="D837" s="141"/>
      <c r="E837" s="141"/>
      <c r="F837" s="141"/>
      <c r="G837" s="141"/>
    </row>
    <row r="838">
      <c r="A838" s="195"/>
      <c r="B838" s="141"/>
      <c r="C838" s="141"/>
      <c r="D838" s="141"/>
      <c r="E838" s="141"/>
      <c r="F838" s="141"/>
      <c r="G838" s="141"/>
    </row>
    <row r="839">
      <c r="A839" s="195"/>
      <c r="B839" s="141"/>
      <c r="C839" s="141"/>
      <c r="D839" s="141"/>
      <c r="E839" s="141"/>
      <c r="F839" s="141"/>
      <c r="G839" s="141"/>
    </row>
    <row r="840">
      <c r="A840" s="195"/>
      <c r="B840" s="141"/>
      <c r="C840" s="141"/>
      <c r="D840" s="141"/>
      <c r="E840" s="141"/>
      <c r="F840" s="141"/>
      <c r="G840" s="141"/>
    </row>
    <row r="841">
      <c r="A841" s="195"/>
      <c r="B841" s="141"/>
      <c r="C841" s="141"/>
      <c r="D841" s="141"/>
      <c r="E841" s="141"/>
      <c r="F841" s="141"/>
      <c r="G841" s="141"/>
    </row>
    <row r="842">
      <c r="A842" s="195"/>
      <c r="B842" s="141"/>
      <c r="C842" s="141"/>
      <c r="D842" s="141"/>
      <c r="E842" s="141"/>
      <c r="F842" s="141"/>
      <c r="G842" s="141"/>
    </row>
    <row r="843">
      <c r="A843" s="195"/>
      <c r="B843" s="141"/>
      <c r="C843" s="141"/>
      <c r="D843" s="141"/>
      <c r="E843" s="141"/>
      <c r="F843" s="141"/>
      <c r="G843" s="141"/>
    </row>
    <row r="844">
      <c r="A844" s="195"/>
      <c r="B844" s="141"/>
      <c r="C844" s="141"/>
      <c r="D844" s="141"/>
      <c r="E844" s="141"/>
      <c r="F844" s="141"/>
      <c r="G844" s="141"/>
    </row>
    <row r="845">
      <c r="A845" s="195"/>
      <c r="B845" s="141"/>
      <c r="C845" s="141"/>
      <c r="D845" s="141"/>
      <c r="E845" s="141"/>
      <c r="F845" s="141"/>
      <c r="G845" s="141"/>
    </row>
    <row r="846">
      <c r="A846" s="195"/>
      <c r="B846" s="141"/>
      <c r="C846" s="141"/>
      <c r="D846" s="141"/>
      <c r="E846" s="141"/>
      <c r="F846" s="141"/>
      <c r="G846" s="141"/>
    </row>
    <row r="847">
      <c r="A847" s="195"/>
      <c r="B847" s="141"/>
      <c r="C847" s="141"/>
      <c r="D847" s="141"/>
      <c r="E847" s="141"/>
      <c r="F847" s="141"/>
      <c r="G847" s="141"/>
    </row>
    <row r="848">
      <c r="A848" s="195"/>
      <c r="B848" s="141"/>
      <c r="C848" s="141"/>
      <c r="D848" s="141"/>
      <c r="E848" s="141"/>
      <c r="F848" s="141"/>
      <c r="G848" s="141"/>
    </row>
    <row r="849">
      <c r="A849" s="195"/>
      <c r="B849" s="141"/>
      <c r="C849" s="141"/>
      <c r="D849" s="141"/>
      <c r="E849" s="141"/>
      <c r="F849" s="141"/>
      <c r="G849" s="141"/>
    </row>
    <row r="850">
      <c r="A850" s="195"/>
      <c r="B850" s="141"/>
      <c r="C850" s="141"/>
      <c r="D850" s="141"/>
      <c r="E850" s="141"/>
      <c r="F850" s="141"/>
      <c r="G850" s="141"/>
    </row>
    <row r="851">
      <c r="A851" s="195"/>
      <c r="B851" s="141"/>
      <c r="C851" s="141"/>
      <c r="D851" s="141"/>
      <c r="E851" s="141"/>
      <c r="F851" s="141"/>
      <c r="G851" s="141"/>
    </row>
    <row r="852">
      <c r="A852" s="195"/>
      <c r="B852" s="141"/>
      <c r="C852" s="141"/>
      <c r="D852" s="141"/>
      <c r="E852" s="141"/>
      <c r="F852" s="141"/>
      <c r="G852" s="141"/>
    </row>
    <row r="853">
      <c r="A853" s="195"/>
      <c r="B853" s="141"/>
      <c r="C853" s="141"/>
      <c r="D853" s="141"/>
      <c r="E853" s="141"/>
      <c r="F853" s="141"/>
      <c r="G853" s="141"/>
    </row>
    <row r="854">
      <c r="A854" s="195"/>
      <c r="B854" s="141"/>
      <c r="C854" s="141"/>
      <c r="D854" s="141"/>
      <c r="E854" s="141"/>
      <c r="F854" s="141"/>
      <c r="G854" s="141"/>
    </row>
    <row r="855">
      <c r="A855" s="195"/>
      <c r="B855" s="141"/>
      <c r="C855" s="141"/>
      <c r="D855" s="141"/>
      <c r="E855" s="141"/>
      <c r="F855" s="141"/>
      <c r="G855" s="141"/>
    </row>
    <row r="856">
      <c r="A856" s="195"/>
      <c r="B856" s="141"/>
      <c r="C856" s="141"/>
      <c r="D856" s="141"/>
      <c r="E856" s="141"/>
      <c r="F856" s="141"/>
      <c r="G856" s="141"/>
    </row>
    <row r="857">
      <c r="A857" s="195"/>
      <c r="B857" s="141"/>
      <c r="C857" s="141"/>
      <c r="D857" s="141"/>
      <c r="E857" s="141"/>
      <c r="F857" s="141"/>
      <c r="G857" s="141"/>
    </row>
    <row r="858">
      <c r="A858" s="195"/>
      <c r="B858" s="141"/>
      <c r="C858" s="141"/>
      <c r="D858" s="141"/>
      <c r="E858" s="141"/>
      <c r="F858" s="141"/>
      <c r="G858" s="141"/>
    </row>
    <row r="859">
      <c r="A859" s="195"/>
      <c r="B859" s="141"/>
      <c r="C859" s="141"/>
      <c r="D859" s="141"/>
      <c r="E859" s="141"/>
      <c r="F859" s="141"/>
      <c r="G859" s="141"/>
    </row>
    <row r="860">
      <c r="A860" s="195"/>
      <c r="B860" s="141"/>
      <c r="C860" s="141"/>
      <c r="D860" s="141"/>
      <c r="E860" s="141"/>
      <c r="F860" s="141"/>
      <c r="G860" s="141"/>
    </row>
    <row r="861">
      <c r="A861" s="195"/>
      <c r="B861" s="141"/>
      <c r="C861" s="141"/>
      <c r="D861" s="141"/>
      <c r="E861" s="141"/>
      <c r="F861" s="141"/>
      <c r="G861" s="141"/>
    </row>
    <row r="862">
      <c r="A862" s="195"/>
      <c r="B862" s="141"/>
      <c r="C862" s="141"/>
      <c r="D862" s="141"/>
      <c r="E862" s="141"/>
      <c r="F862" s="141"/>
      <c r="G862" s="141"/>
    </row>
    <row r="863">
      <c r="A863" s="195"/>
      <c r="B863" s="141"/>
      <c r="C863" s="141"/>
      <c r="D863" s="141"/>
      <c r="E863" s="141"/>
      <c r="F863" s="141"/>
      <c r="G863" s="141"/>
    </row>
    <row r="864">
      <c r="A864" s="195"/>
      <c r="B864" s="141"/>
      <c r="C864" s="141"/>
      <c r="D864" s="141"/>
      <c r="E864" s="141"/>
      <c r="F864" s="141"/>
      <c r="G864" s="141"/>
    </row>
    <row r="865">
      <c r="A865" s="195"/>
      <c r="B865" s="141"/>
      <c r="C865" s="141"/>
      <c r="D865" s="141"/>
      <c r="E865" s="141"/>
      <c r="F865" s="141"/>
      <c r="G865" s="141"/>
    </row>
    <row r="866">
      <c r="A866" s="195"/>
      <c r="B866" s="141"/>
      <c r="C866" s="141"/>
      <c r="D866" s="141"/>
      <c r="E866" s="141"/>
      <c r="F866" s="141"/>
      <c r="G866" s="141"/>
    </row>
    <row r="867">
      <c r="A867" s="195"/>
      <c r="B867" s="141"/>
      <c r="C867" s="141"/>
      <c r="D867" s="141"/>
      <c r="E867" s="141"/>
      <c r="F867" s="141"/>
      <c r="G867" s="141"/>
    </row>
    <row r="868">
      <c r="A868" s="195"/>
      <c r="B868" s="141"/>
      <c r="C868" s="141"/>
      <c r="D868" s="141"/>
      <c r="E868" s="141"/>
      <c r="F868" s="141"/>
      <c r="G868" s="141"/>
    </row>
    <row r="869">
      <c r="A869" s="195"/>
      <c r="B869" s="141"/>
      <c r="C869" s="141"/>
      <c r="D869" s="141"/>
      <c r="E869" s="141"/>
      <c r="F869" s="141"/>
      <c r="G869" s="141"/>
    </row>
    <row r="870">
      <c r="A870" s="195"/>
      <c r="B870" s="141"/>
      <c r="C870" s="141"/>
      <c r="D870" s="141"/>
      <c r="E870" s="141"/>
      <c r="F870" s="141"/>
      <c r="G870" s="141"/>
    </row>
    <row r="871">
      <c r="A871" s="195"/>
      <c r="B871" s="141"/>
      <c r="C871" s="141"/>
      <c r="D871" s="141"/>
      <c r="E871" s="141"/>
      <c r="F871" s="141"/>
      <c r="G871" s="141"/>
    </row>
    <row r="872">
      <c r="A872" s="195"/>
      <c r="B872" s="141"/>
      <c r="C872" s="141"/>
      <c r="D872" s="141"/>
      <c r="E872" s="141"/>
      <c r="F872" s="141"/>
      <c r="G872" s="141"/>
    </row>
    <row r="873">
      <c r="A873" s="195"/>
      <c r="B873" s="141"/>
      <c r="C873" s="141"/>
      <c r="D873" s="141"/>
      <c r="E873" s="141"/>
      <c r="F873" s="141"/>
      <c r="G873" s="141"/>
    </row>
    <row r="874">
      <c r="A874" s="195"/>
      <c r="B874" s="141"/>
      <c r="C874" s="141"/>
      <c r="D874" s="141"/>
      <c r="E874" s="141"/>
      <c r="F874" s="141"/>
      <c r="G874" s="141"/>
    </row>
    <row r="875">
      <c r="A875" s="195"/>
      <c r="B875" s="141"/>
      <c r="C875" s="141"/>
      <c r="D875" s="141"/>
      <c r="E875" s="141"/>
      <c r="F875" s="141"/>
      <c r="G875" s="141"/>
    </row>
    <row r="876">
      <c r="A876" s="195"/>
      <c r="B876" s="141"/>
      <c r="C876" s="141"/>
      <c r="D876" s="141"/>
      <c r="E876" s="141"/>
      <c r="F876" s="141"/>
      <c r="G876" s="141"/>
    </row>
    <row r="877">
      <c r="A877" s="195"/>
      <c r="B877" s="141"/>
      <c r="C877" s="141"/>
      <c r="D877" s="141"/>
      <c r="E877" s="141"/>
      <c r="F877" s="141"/>
      <c r="G877" s="141"/>
    </row>
    <row r="878">
      <c r="A878" s="195"/>
      <c r="B878" s="141"/>
      <c r="C878" s="141"/>
      <c r="D878" s="141"/>
      <c r="E878" s="141"/>
      <c r="F878" s="141"/>
      <c r="G878" s="141"/>
    </row>
    <row r="879">
      <c r="A879" s="195"/>
      <c r="B879" s="141"/>
      <c r="C879" s="141"/>
      <c r="D879" s="141"/>
      <c r="E879" s="141"/>
      <c r="F879" s="141"/>
      <c r="G879" s="141"/>
    </row>
    <row r="880">
      <c r="A880" s="195"/>
      <c r="B880" s="141"/>
      <c r="C880" s="141"/>
      <c r="D880" s="141"/>
      <c r="E880" s="141"/>
      <c r="F880" s="141"/>
      <c r="G880" s="141"/>
    </row>
    <row r="881">
      <c r="A881" s="195"/>
      <c r="B881" s="141"/>
      <c r="C881" s="141"/>
      <c r="D881" s="141"/>
      <c r="E881" s="141"/>
      <c r="F881" s="141"/>
      <c r="G881" s="141"/>
    </row>
    <row r="882">
      <c r="A882" s="195"/>
      <c r="B882" s="141"/>
      <c r="C882" s="141"/>
      <c r="D882" s="141"/>
      <c r="E882" s="141"/>
      <c r="F882" s="141"/>
      <c r="G882" s="141"/>
    </row>
    <row r="883">
      <c r="A883" s="195"/>
      <c r="B883" s="141"/>
      <c r="C883" s="141"/>
      <c r="D883" s="141"/>
      <c r="E883" s="141"/>
      <c r="F883" s="141"/>
      <c r="G883" s="141"/>
    </row>
    <row r="884">
      <c r="A884" s="195"/>
      <c r="B884" s="141"/>
      <c r="C884" s="141"/>
      <c r="D884" s="141"/>
      <c r="E884" s="141"/>
      <c r="F884" s="141"/>
      <c r="G884" s="141"/>
    </row>
    <row r="885">
      <c r="A885" s="195"/>
      <c r="B885" s="141"/>
      <c r="C885" s="141"/>
      <c r="D885" s="141"/>
      <c r="E885" s="141"/>
      <c r="F885" s="141"/>
      <c r="G885" s="141"/>
    </row>
    <row r="886">
      <c r="A886" s="195"/>
      <c r="B886" s="141"/>
      <c r="C886" s="141"/>
      <c r="D886" s="141"/>
      <c r="E886" s="141"/>
      <c r="F886" s="141"/>
      <c r="G886" s="141"/>
    </row>
    <row r="887">
      <c r="A887" s="195"/>
      <c r="B887" s="141"/>
      <c r="C887" s="141"/>
      <c r="D887" s="141"/>
      <c r="E887" s="141"/>
      <c r="F887" s="141"/>
      <c r="G887" s="141"/>
    </row>
    <row r="888">
      <c r="A888" s="195"/>
      <c r="B888" s="141"/>
      <c r="C888" s="141"/>
      <c r="D888" s="141"/>
      <c r="E888" s="141"/>
      <c r="F888" s="141"/>
      <c r="G888" s="141"/>
    </row>
    <row r="889">
      <c r="A889" s="195"/>
      <c r="B889" s="141"/>
      <c r="C889" s="141"/>
      <c r="D889" s="141"/>
      <c r="E889" s="141"/>
      <c r="F889" s="141"/>
      <c r="G889" s="141"/>
    </row>
    <row r="890">
      <c r="A890" s="195"/>
      <c r="B890" s="141"/>
      <c r="C890" s="141"/>
      <c r="D890" s="141"/>
      <c r="E890" s="141"/>
      <c r="F890" s="141"/>
      <c r="G890" s="141"/>
    </row>
    <row r="891">
      <c r="A891" s="195"/>
      <c r="B891" s="141"/>
      <c r="C891" s="141"/>
      <c r="D891" s="141"/>
      <c r="E891" s="141"/>
      <c r="F891" s="141"/>
      <c r="G891" s="141"/>
    </row>
    <row r="892">
      <c r="A892" s="195"/>
      <c r="B892" s="141"/>
      <c r="C892" s="141"/>
      <c r="D892" s="141"/>
      <c r="E892" s="141"/>
      <c r="F892" s="141"/>
      <c r="G892" s="141"/>
    </row>
    <row r="893">
      <c r="A893" s="195"/>
      <c r="B893" s="141"/>
      <c r="C893" s="141"/>
      <c r="D893" s="141"/>
      <c r="E893" s="141"/>
      <c r="F893" s="141"/>
      <c r="G893" s="141"/>
    </row>
    <row r="894">
      <c r="A894" s="195"/>
      <c r="B894" s="141"/>
      <c r="C894" s="141"/>
      <c r="D894" s="141"/>
      <c r="E894" s="141"/>
      <c r="F894" s="141"/>
      <c r="G894" s="141"/>
    </row>
    <row r="895">
      <c r="A895" s="195"/>
      <c r="B895" s="141"/>
      <c r="C895" s="141"/>
      <c r="D895" s="141"/>
      <c r="E895" s="141"/>
      <c r="F895" s="141"/>
      <c r="G895" s="141"/>
    </row>
    <row r="896">
      <c r="A896" s="195"/>
      <c r="B896" s="141"/>
      <c r="C896" s="141"/>
      <c r="D896" s="141"/>
      <c r="E896" s="141"/>
      <c r="F896" s="141"/>
      <c r="G896" s="141"/>
    </row>
    <row r="897">
      <c r="A897" s="195"/>
      <c r="B897" s="141"/>
      <c r="C897" s="141"/>
      <c r="D897" s="141"/>
      <c r="E897" s="141"/>
      <c r="F897" s="141"/>
      <c r="G897" s="141"/>
    </row>
    <row r="898">
      <c r="A898" s="195"/>
      <c r="B898" s="141"/>
      <c r="C898" s="141"/>
      <c r="D898" s="141"/>
      <c r="E898" s="141"/>
      <c r="F898" s="141"/>
      <c r="G898" s="141"/>
    </row>
    <row r="899">
      <c r="A899" s="195"/>
      <c r="B899" s="141"/>
      <c r="C899" s="141"/>
      <c r="D899" s="141"/>
      <c r="E899" s="141"/>
      <c r="F899" s="141"/>
      <c r="G899" s="141"/>
    </row>
    <row r="900">
      <c r="A900" s="195"/>
      <c r="B900" s="141"/>
      <c r="C900" s="141"/>
      <c r="D900" s="141"/>
      <c r="E900" s="141"/>
      <c r="F900" s="141"/>
      <c r="G900" s="141"/>
    </row>
    <row r="901">
      <c r="A901" s="195"/>
      <c r="B901" s="141"/>
      <c r="C901" s="141"/>
      <c r="D901" s="141"/>
      <c r="E901" s="141"/>
      <c r="F901" s="141"/>
      <c r="G901" s="141"/>
    </row>
    <row r="902">
      <c r="A902" s="195"/>
      <c r="B902" s="141"/>
      <c r="C902" s="141"/>
      <c r="D902" s="141"/>
      <c r="E902" s="141"/>
      <c r="F902" s="141"/>
      <c r="G902" s="141"/>
    </row>
    <row r="903">
      <c r="A903" s="195"/>
      <c r="B903" s="141"/>
      <c r="C903" s="141"/>
      <c r="D903" s="141"/>
      <c r="E903" s="141"/>
      <c r="F903" s="141"/>
      <c r="G903" s="141"/>
    </row>
    <row r="904">
      <c r="A904" s="195"/>
      <c r="B904" s="141"/>
      <c r="C904" s="141"/>
      <c r="D904" s="141"/>
      <c r="E904" s="141"/>
      <c r="F904" s="141"/>
      <c r="G904" s="141"/>
    </row>
    <row r="905">
      <c r="A905" s="195"/>
      <c r="B905" s="141"/>
      <c r="C905" s="141"/>
      <c r="D905" s="141"/>
      <c r="E905" s="141"/>
      <c r="F905" s="141"/>
      <c r="G905" s="141"/>
    </row>
    <row r="906">
      <c r="A906" s="195"/>
      <c r="B906" s="141"/>
      <c r="C906" s="141"/>
      <c r="D906" s="141"/>
      <c r="E906" s="141"/>
      <c r="F906" s="141"/>
      <c r="G906" s="141"/>
    </row>
    <row r="907">
      <c r="A907" s="195"/>
      <c r="B907" s="141"/>
      <c r="C907" s="141"/>
      <c r="D907" s="141"/>
      <c r="E907" s="141"/>
      <c r="F907" s="141"/>
      <c r="G907" s="141"/>
    </row>
    <row r="908">
      <c r="A908" s="195"/>
      <c r="B908" s="141"/>
      <c r="C908" s="141"/>
      <c r="D908" s="141"/>
      <c r="E908" s="141"/>
      <c r="F908" s="141"/>
      <c r="G908" s="141"/>
    </row>
    <row r="909">
      <c r="A909" s="195"/>
      <c r="B909" s="141"/>
      <c r="C909" s="141"/>
      <c r="D909" s="141"/>
      <c r="E909" s="141"/>
      <c r="F909" s="141"/>
      <c r="G909" s="141"/>
    </row>
    <row r="910">
      <c r="A910" s="195"/>
      <c r="B910" s="141"/>
      <c r="C910" s="141"/>
      <c r="D910" s="141"/>
      <c r="E910" s="141"/>
      <c r="F910" s="141"/>
      <c r="G910" s="141"/>
    </row>
    <row r="911">
      <c r="A911" s="195"/>
      <c r="B911" s="141"/>
      <c r="C911" s="141"/>
      <c r="D911" s="141"/>
      <c r="E911" s="141"/>
      <c r="F911" s="141"/>
      <c r="G911" s="141"/>
    </row>
    <row r="912">
      <c r="A912" s="195"/>
      <c r="B912" s="141"/>
      <c r="C912" s="141"/>
      <c r="D912" s="141"/>
      <c r="E912" s="141"/>
      <c r="F912" s="141"/>
      <c r="G912" s="141"/>
    </row>
    <row r="913">
      <c r="A913" s="195"/>
      <c r="B913" s="141"/>
      <c r="C913" s="141"/>
      <c r="D913" s="141"/>
      <c r="E913" s="141"/>
      <c r="F913" s="141"/>
      <c r="G913" s="141"/>
    </row>
    <row r="914">
      <c r="A914" s="195"/>
      <c r="B914" s="141"/>
      <c r="C914" s="141"/>
      <c r="D914" s="141"/>
      <c r="E914" s="141"/>
      <c r="F914" s="141"/>
      <c r="G914" s="141"/>
    </row>
    <row r="915">
      <c r="A915" s="195"/>
      <c r="B915" s="141"/>
      <c r="C915" s="141"/>
      <c r="D915" s="141"/>
      <c r="E915" s="141"/>
      <c r="F915" s="141"/>
      <c r="G915" s="141"/>
    </row>
    <row r="916">
      <c r="A916" s="195"/>
      <c r="B916" s="141"/>
      <c r="C916" s="141"/>
      <c r="D916" s="141"/>
      <c r="E916" s="141"/>
      <c r="F916" s="141"/>
      <c r="G916" s="141"/>
    </row>
    <row r="917">
      <c r="A917" s="195"/>
      <c r="B917" s="141"/>
      <c r="C917" s="141"/>
      <c r="D917" s="141"/>
      <c r="E917" s="141"/>
      <c r="F917" s="141"/>
      <c r="G917" s="141"/>
    </row>
    <row r="918">
      <c r="A918" s="195"/>
      <c r="B918" s="141"/>
      <c r="C918" s="141"/>
      <c r="D918" s="141"/>
      <c r="E918" s="141"/>
      <c r="F918" s="141"/>
      <c r="G918" s="141"/>
    </row>
    <row r="919">
      <c r="A919" s="195"/>
      <c r="B919" s="141"/>
      <c r="C919" s="141"/>
      <c r="D919" s="141"/>
      <c r="E919" s="141"/>
      <c r="F919" s="141"/>
      <c r="G919" s="141"/>
    </row>
    <row r="920">
      <c r="A920" s="195"/>
      <c r="B920" s="141"/>
      <c r="C920" s="141"/>
      <c r="D920" s="141"/>
      <c r="E920" s="141"/>
      <c r="F920" s="141"/>
      <c r="G920" s="141"/>
    </row>
    <row r="921">
      <c r="A921" s="195"/>
      <c r="B921" s="141"/>
      <c r="C921" s="141"/>
      <c r="D921" s="141"/>
      <c r="E921" s="141"/>
      <c r="F921" s="141"/>
      <c r="G921" s="141"/>
    </row>
    <row r="922">
      <c r="A922" s="195"/>
      <c r="B922" s="141"/>
      <c r="C922" s="141"/>
      <c r="D922" s="141"/>
      <c r="E922" s="141"/>
      <c r="F922" s="141"/>
      <c r="G922" s="141"/>
    </row>
    <row r="923">
      <c r="A923" s="195"/>
      <c r="B923" s="141"/>
      <c r="C923" s="141"/>
      <c r="D923" s="141"/>
      <c r="E923" s="141"/>
      <c r="F923" s="141"/>
      <c r="G923" s="141"/>
    </row>
    <row r="924">
      <c r="A924" s="195"/>
      <c r="B924" s="141"/>
      <c r="C924" s="141"/>
      <c r="D924" s="141"/>
      <c r="E924" s="141"/>
      <c r="F924" s="141"/>
      <c r="G924" s="141"/>
    </row>
    <row r="925">
      <c r="A925" s="195"/>
      <c r="B925" s="141"/>
      <c r="C925" s="141"/>
      <c r="D925" s="141"/>
      <c r="E925" s="141"/>
      <c r="F925" s="141"/>
      <c r="G925" s="141"/>
    </row>
    <row r="926">
      <c r="A926" s="195"/>
      <c r="B926" s="141"/>
      <c r="C926" s="141"/>
      <c r="D926" s="141"/>
      <c r="E926" s="141"/>
      <c r="F926" s="141"/>
      <c r="G926" s="141"/>
    </row>
    <row r="927">
      <c r="A927" s="195"/>
      <c r="B927" s="141"/>
      <c r="C927" s="141"/>
      <c r="D927" s="141"/>
      <c r="E927" s="141"/>
      <c r="F927" s="141"/>
      <c r="G927" s="141"/>
    </row>
    <row r="928">
      <c r="A928" s="195"/>
      <c r="B928" s="141"/>
      <c r="C928" s="141"/>
      <c r="D928" s="141"/>
      <c r="E928" s="141"/>
      <c r="F928" s="141"/>
      <c r="G928" s="141"/>
    </row>
    <row r="929">
      <c r="A929" s="195"/>
      <c r="B929" s="141"/>
      <c r="C929" s="141"/>
      <c r="D929" s="141"/>
      <c r="E929" s="141"/>
      <c r="F929" s="141"/>
      <c r="G929" s="141"/>
    </row>
    <row r="930">
      <c r="A930" s="195"/>
      <c r="B930" s="141"/>
      <c r="C930" s="141"/>
      <c r="D930" s="141"/>
      <c r="E930" s="141"/>
      <c r="F930" s="141"/>
      <c r="G930" s="141"/>
    </row>
    <row r="931">
      <c r="A931" s="195"/>
      <c r="B931" s="141"/>
      <c r="C931" s="141"/>
      <c r="D931" s="141"/>
      <c r="E931" s="141"/>
      <c r="F931" s="141"/>
      <c r="G931" s="141"/>
    </row>
    <row r="932">
      <c r="A932" s="195"/>
      <c r="B932" s="141"/>
      <c r="C932" s="141"/>
      <c r="D932" s="141"/>
      <c r="E932" s="141"/>
      <c r="F932" s="141"/>
      <c r="G932" s="141"/>
    </row>
    <row r="933">
      <c r="A933" s="195"/>
      <c r="B933" s="141"/>
      <c r="C933" s="141"/>
      <c r="D933" s="141"/>
      <c r="E933" s="141"/>
      <c r="F933" s="141"/>
      <c r="G933" s="141"/>
    </row>
    <row r="934">
      <c r="A934" s="195"/>
      <c r="B934" s="141"/>
      <c r="C934" s="141"/>
      <c r="D934" s="141"/>
      <c r="E934" s="141"/>
      <c r="F934" s="141"/>
      <c r="G934" s="141"/>
    </row>
    <row r="935">
      <c r="A935" s="195"/>
      <c r="B935" s="141"/>
      <c r="C935" s="141"/>
      <c r="D935" s="141"/>
      <c r="E935" s="141"/>
      <c r="F935" s="141"/>
      <c r="G935" s="141"/>
    </row>
    <row r="936">
      <c r="A936" s="195"/>
      <c r="B936" s="141"/>
      <c r="C936" s="141"/>
      <c r="D936" s="141"/>
      <c r="E936" s="141"/>
      <c r="F936" s="141"/>
      <c r="G936" s="141"/>
    </row>
    <row r="937">
      <c r="A937" s="195"/>
      <c r="B937" s="141"/>
      <c r="C937" s="141"/>
      <c r="D937" s="141"/>
      <c r="E937" s="141"/>
      <c r="F937" s="141"/>
      <c r="G937" s="141"/>
    </row>
    <row r="938">
      <c r="A938" s="195"/>
      <c r="B938" s="141"/>
      <c r="C938" s="141"/>
      <c r="D938" s="141"/>
      <c r="E938" s="141"/>
      <c r="F938" s="141"/>
      <c r="G938" s="141"/>
    </row>
    <row r="939">
      <c r="A939" s="195"/>
      <c r="B939" s="141"/>
      <c r="C939" s="141"/>
      <c r="D939" s="141"/>
      <c r="E939" s="141"/>
      <c r="F939" s="141"/>
      <c r="G939" s="141"/>
    </row>
    <row r="940">
      <c r="A940" s="195"/>
      <c r="B940" s="141"/>
      <c r="C940" s="141"/>
      <c r="D940" s="141"/>
      <c r="E940" s="141"/>
      <c r="F940" s="141"/>
      <c r="G940" s="141"/>
    </row>
    <row r="941">
      <c r="A941" s="195"/>
      <c r="B941" s="141"/>
      <c r="C941" s="141"/>
      <c r="D941" s="141"/>
      <c r="E941" s="141"/>
      <c r="F941" s="141"/>
      <c r="G941" s="141"/>
    </row>
    <row r="942">
      <c r="A942" s="195"/>
      <c r="B942" s="141"/>
      <c r="C942" s="141"/>
      <c r="D942" s="141"/>
      <c r="E942" s="141"/>
      <c r="F942" s="141"/>
      <c r="G942" s="141"/>
    </row>
    <row r="943">
      <c r="A943" s="195"/>
      <c r="B943" s="141"/>
      <c r="C943" s="141"/>
      <c r="D943" s="141"/>
      <c r="E943" s="141"/>
      <c r="F943" s="141"/>
      <c r="G943" s="141"/>
    </row>
    <row r="944">
      <c r="A944" s="195"/>
      <c r="B944" s="141"/>
      <c r="C944" s="141"/>
      <c r="D944" s="141"/>
      <c r="E944" s="141"/>
      <c r="F944" s="141"/>
      <c r="G944" s="141"/>
    </row>
    <row r="945">
      <c r="A945" s="195"/>
      <c r="B945" s="141"/>
      <c r="C945" s="141"/>
      <c r="D945" s="141"/>
      <c r="E945" s="141"/>
      <c r="F945" s="141"/>
      <c r="G945" s="141"/>
    </row>
    <row r="946">
      <c r="A946" s="195"/>
      <c r="B946" s="141"/>
      <c r="C946" s="141"/>
      <c r="D946" s="141"/>
      <c r="E946" s="141"/>
      <c r="F946" s="141"/>
      <c r="G946" s="141"/>
    </row>
    <row r="947">
      <c r="A947" s="195"/>
      <c r="B947" s="141"/>
      <c r="C947" s="141"/>
      <c r="D947" s="141"/>
      <c r="E947" s="141"/>
      <c r="F947" s="141"/>
      <c r="G947" s="141"/>
    </row>
    <row r="948">
      <c r="A948" s="195"/>
      <c r="B948" s="141"/>
      <c r="C948" s="141"/>
      <c r="D948" s="141"/>
      <c r="E948" s="141"/>
      <c r="F948" s="141"/>
      <c r="G948" s="141"/>
    </row>
    <row r="949">
      <c r="A949" s="195"/>
      <c r="B949" s="141"/>
      <c r="C949" s="141"/>
      <c r="D949" s="141"/>
      <c r="E949" s="141"/>
      <c r="F949" s="141"/>
      <c r="G949" s="141"/>
    </row>
    <row r="950">
      <c r="A950" s="195"/>
      <c r="B950" s="141"/>
      <c r="C950" s="141"/>
      <c r="D950" s="141"/>
      <c r="E950" s="141"/>
      <c r="F950" s="141"/>
      <c r="G950" s="141"/>
    </row>
    <row r="951">
      <c r="A951" s="195"/>
      <c r="B951" s="141"/>
      <c r="C951" s="141"/>
      <c r="D951" s="141"/>
      <c r="E951" s="141"/>
      <c r="F951" s="141"/>
      <c r="G951" s="141"/>
    </row>
    <row r="952">
      <c r="A952" s="195"/>
      <c r="B952" s="141"/>
      <c r="C952" s="141"/>
      <c r="D952" s="141"/>
      <c r="E952" s="141"/>
      <c r="F952" s="141"/>
      <c r="G952" s="141"/>
    </row>
    <row r="953">
      <c r="A953" s="195"/>
      <c r="B953" s="141"/>
      <c r="C953" s="141"/>
      <c r="D953" s="141"/>
      <c r="E953" s="141"/>
      <c r="F953" s="141"/>
      <c r="G953" s="141"/>
    </row>
    <row r="954">
      <c r="A954" s="195"/>
      <c r="B954" s="141"/>
      <c r="C954" s="141"/>
      <c r="D954" s="141"/>
      <c r="E954" s="141"/>
      <c r="F954" s="141"/>
      <c r="G954" s="141"/>
    </row>
    <row r="955">
      <c r="A955" s="195"/>
      <c r="B955" s="141"/>
      <c r="C955" s="141"/>
      <c r="D955" s="141"/>
      <c r="E955" s="141"/>
      <c r="F955" s="141"/>
      <c r="G955" s="141"/>
    </row>
    <row r="956">
      <c r="A956" s="195"/>
      <c r="B956" s="141"/>
      <c r="C956" s="141"/>
      <c r="D956" s="141"/>
      <c r="E956" s="141"/>
      <c r="F956" s="141"/>
      <c r="G956" s="141"/>
    </row>
    <row r="957">
      <c r="A957" s="195"/>
      <c r="B957" s="141"/>
      <c r="C957" s="141"/>
      <c r="D957" s="141"/>
      <c r="E957" s="141"/>
      <c r="F957" s="141"/>
      <c r="G957" s="141"/>
    </row>
    <row r="958">
      <c r="A958" s="195"/>
      <c r="B958" s="141"/>
      <c r="C958" s="141"/>
      <c r="D958" s="141"/>
      <c r="E958" s="141"/>
      <c r="F958" s="141"/>
      <c r="G958" s="141"/>
    </row>
    <row r="959">
      <c r="A959" s="195"/>
      <c r="B959" s="141"/>
      <c r="C959" s="141"/>
      <c r="D959" s="141"/>
      <c r="E959" s="141"/>
      <c r="F959" s="141"/>
      <c r="G959" s="141"/>
    </row>
    <row r="960">
      <c r="A960" s="195"/>
      <c r="B960" s="141"/>
      <c r="C960" s="141"/>
      <c r="D960" s="141"/>
      <c r="E960" s="141"/>
      <c r="F960" s="141"/>
      <c r="G960" s="141"/>
    </row>
    <row r="961">
      <c r="A961" s="195"/>
      <c r="B961" s="141"/>
      <c r="C961" s="141"/>
      <c r="D961" s="141"/>
      <c r="E961" s="141"/>
      <c r="F961" s="141"/>
      <c r="G961" s="141"/>
    </row>
    <row r="962">
      <c r="A962" s="195"/>
      <c r="B962" s="141"/>
      <c r="C962" s="141"/>
      <c r="D962" s="141"/>
      <c r="E962" s="141"/>
      <c r="F962" s="141"/>
      <c r="G962" s="141"/>
    </row>
    <row r="963">
      <c r="A963" s="195"/>
      <c r="B963" s="141"/>
      <c r="C963" s="141"/>
      <c r="D963" s="141"/>
      <c r="E963" s="141"/>
      <c r="F963" s="141"/>
      <c r="G963" s="141"/>
    </row>
    <row r="964">
      <c r="A964" s="195"/>
      <c r="B964" s="141"/>
      <c r="C964" s="141"/>
      <c r="D964" s="141"/>
      <c r="E964" s="141"/>
      <c r="F964" s="141"/>
      <c r="G964" s="141"/>
    </row>
    <row r="965">
      <c r="A965" s="195"/>
      <c r="B965" s="141"/>
      <c r="C965" s="141"/>
      <c r="D965" s="141"/>
      <c r="E965" s="141"/>
      <c r="F965" s="141"/>
      <c r="G965" s="141"/>
    </row>
    <row r="966">
      <c r="A966" s="195"/>
      <c r="B966" s="141"/>
      <c r="C966" s="141"/>
      <c r="D966" s="141"/>
      <c r="E966" s="141"/>
      <c r="F966" s="141"/>
      <c r="G966" s="141"/>
    </row>
    <row r="967">
      <c r="A967" s="195"/>
      <c r="B967" s="141"/>
      <c r="C967" s="141"/>
      <c r="D967" s="141"/>
      <c r="E967" s="141"/>
      <c r="F967" s="141"/>
      <c r="G967" s="141"/>
    </row>
    <row r="968">
      <c r="A968" s="195"/>
      <c r="B968" s="141"/>
      <c r="C968" s="141"/>
      <c r="D968" s="141"/>
      <c r="E968" s="141"/>
      <c r="F968" s="141"/>
      <c r="G968" s="141"/>
    </row>
    <row r="969">
      <c r="A969" s="195"/>
      <c r="B969" s="141"/>
      <c r="C969" s="141"/>
      <c r="D969" s="141"/>
      <c r="E969" s="141"/>
      <c r="F969" s="141"/>
      <c r="G969" s="141"/>
    </row>
    <row r="970">
      <c r="A970" s="195"/>
      <c r="B970" s="141"/>
      <c r="C970" s="141"/>
      <c r="D970" s="141"/>
      <c r="E970" s="141"/>
      <c r="F970" s="141"/>
      <c r="G970" s="141"/>
    </row>
    <row r="971">
      <c r="A971" s="195"/>
      <c r="B971" s="141"/>
      <c r="C971" s="141"/>
      <c r="D971" s="141"/>
      <c r="E971" s="141"/>
      <c r="F971" s="141"/>
      <c r="G971" s="141"/>
    </row>
    <row r="972">
      <c r="A972" s="195"/>
      <c r="B972" s="141"/>
      <c r="C972" s="141"/>
      <c r="D972" s="141"/>
      <c r="E972" s="141"/>
      <c r="F972" s="141"/>
      <c r="G972" s="141"/>
    </row>
    <row r="973">
      <c r="A973" s="195"/>
      <c r="B973" s="141"/>
      <c r="C973" s="141"/>
      <c r="D973" s="141"/>
      <c r="E973" s="141"/>
      <c r="F973" s="141"/>
      <c r="G973" s="141"/>
    </row>
    <row r="974">
      <c r="A974" s="195"/>
      <c r="B974" s="141"/>
      <c r="C974" s="141"/>
      <c r="D974" s="141"/>
      <c r="E974" s="141"/>
      <c r="F974" s="141"/>
      <c r="G974" s="141"/>
    </row>
    <row r="975">
      <c r="A975" s="195"/>
      <c r="B975" s="141"/>
      <c r="C975" s="141"/>
      <c r="D975" s="141"/>
      <c r="E975" s="141"/>
      <c r="F975" s="141"/>
      <c r="G975" s="141"/>
    </row>
    <row r="976">
      <c r="A976" s="195"/>
      <c r="B976" s="141"/>
      <c r="C976" s="141"/>
      <c r="D976" s="141"/>
      <c r="E976" s="141"/>
      <c r="F976" s="141"/>
      <c r="G976" s="141"/>
    </row>
    <row r="977">
      <c r="A977" s="195"/>
      <c r="B977" s="141"/>
      <c r="C977" s="141"/>
      <c r="D977" s="141"/>
      <c r="E977" s="141"/>
      <c r="F977" s="141"/>
      <c r="G977" s="141"/>
    </row>
  </sheetData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16.0"/>
    <col customWidth="1" min="6" max="6" width="10.29"/>
    <col customWidth="1" min="7" max="7" width="12.57"/>
    <col customWidth="1" min="8" max="8" width="156.14"/>
  </cols>
  <sheetData>
    <row r="1">
      <c r="A1" s="14" t="s">
        <v>1532</v>
      </c>
      <c r="B1" s="14" t="s">
        <v>21</v>
      </c>
      <c r="C1" s="14" t="s">
        <v>23</v>
      </c>
      <c r="D1" s="14" t="s">
        <v>24</v>
      </c>
      <c r="E1" s="14" t="s">
        <v>25</v>
      </c>
      <c r="F1" s="14" t="s">
        <v>26</v>
      </c>
      <c r="G1" s="14" t="s">
        <v>35</v>
      </c>
      <c r="H1" s="14" t="s">
        <v>19</v>
      </c>
      <c r="I1" s="14" t="s">
        <v>38</v>
      </c>
      <c r="J1" s="14" t="s">
        <v>39</v>
      </c>
      <c r="K1" s="14" t="s">
        <v>1020</v>
      </c>
    </row>
    <row r="2">
      <c r="A2" s="95">
        <v>43850.0</v>
      </c>
      <c r="B2" s="96" t="s">
        <v>45</v>
      </c>
      <c r="C2" s="96" t="s">
        <v>47</v>
      </c>
      <c r="D2" s="96">
        <v>66.0</v>
      </c>
      <c r="E2" s="163">
        <v>43833.0</v>
      </c>
      <c r="F2" s="96">
        <v>0.0</v>
      </c>
      <c r="G2" s="96">
        <v>0.0</v>
      </c>
      <c r="H2" s="96" t="s">
        <v>44</v>
      </c>
      <c r="I2" s="96" t="s">
        <v>51</v>
      </c>
      <c r="J2" s="92" t="s">
        <v>53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>
      <c r="A3" s="95">
        <v>43850.0</v>
      </c>
      <c r="B3" s="96" t="s">
        <v>12</v>
      </c>
      <c r="C3" s="96" t="s">
        <v>118</v>
      </c>
      <c r="D3" s="96">
        <v>56.0</v>
      </c>
      <c r="E3" s="163">
        <v>43845.0</v>
      </c>
      <c r="F3" s="96">
        <v>0.0</v>
      </c>
      <c r="G3" s="96">
        <v>0.0</v>
      </c>
      <c r="H3" s="96" t="s">
        <v>116</v>
      </c>
      <c r="I3" s="96" t="s">
        <v>126</v>
      </c>
      <c r="J3" s="92" t="s">
        <v>128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>
      <c r="A4" s="95">
        <v>43851.0</v>
      </c>
      <c r="B4" s="96" t="s">
        <v>8</v>
      </c>
      <c r="C4" s="96" t="s">
        <v>47</v>
      </c>
      <c r="D4" s="96">
        <v>46.0</v>
      </c>
      <c r="E4" s="163">
        <v>43834.0</v>
      </c>
      <c r="F4" s="96">
        <v>0.0</v>
      </c>
      <c r="G4" s="96">
        <v>0.0</v>
      </c>
      <c r="H4" s="96" t="s">
        <v>153</v>
      </c>
      <c r="I4" s="96" t="s">
        <v>161</v>
      </c>
      <c r="J4" s="92" t="s">
        <v>163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>
      <c r="A5" s="74">
        <v>43851.0</v>
      </c>
      <c r="B5" s="105" t="s">
        <v>14</v>
      </c>
      <c r="C5" s="101" t="s">
        <v>118</v>
      </c>
      <c r="D5" s="101">
        <v>60.0</v>
      </c>
      <c r="E5" s="164">
        <v>43849.0</v>
      </c>
      <c r="F5" s="96">
        <v>1.0</v>
      </c>
      <c r="G5" s="96">
        <v>0.0</v>
      </c>
      <c r="H5" s="101" t="s">
        <v>192</v>
      </c>
      <c r="I5" s="105" t="s">
        <v>200</v>
      </c>
      <c r="J5" s="106" t="s">
        <v>201</v>
      </c>
      <c r="K5" s="45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</row>
    <row r="6">
      <c r="A6" s="95">
        <v>43851.0</v>
      </c>
      <c r="B6" s="96" t="s">
        <v>14</v>
      </c>
      <c r="C6" s="96" t="s">
        <v>47</v>
      </c>
      <c r="D6" s="96">
        <v>58.0</v>
      </c>
      <c r="E6" s="165">
        <v>43844.0</v>
      </c>
      <c r="F6" s="96">
        <v>1.0</v>
      </c>
      <c r="G6" s="96">
        <v>0.0</v>
      </c>
      <c r="H6" s="96" t="s">
        <v>230</v>
      </c>
      <c r="I6" s="96" t="s">
        <v>200</v>
      </c>
      <c r="J6" s="92" t="s">
        <v>201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>
      <c r="A7" s="95">
        <v>43851.0</v>
      </c>
      <c r="B7" s="96" t="s">
        <v>18</v>
      </c>
      <c r="C7" s="96" t="s">
        <v>118</v>
      </c>
      <c r="D7" s="96">
        <v>44.0</v>
      </c>
      <c r="E7" s="163">
        <v>43845.0</v>
      </c>
      <c r="F7" s="96">
        <v>0.0</v>
      </c>
      <c r="G7" s="96">
        <v>0.0</v>
      </c>
      <c r="H7" s="96" t="s">
        <v>261</v>
      </c>
      <c r="I7" s="96" t="s">
        <v>272</v>
      </c>
      <c r="J7" s="92" t="s">
        <v>274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>
      <c r="A8" s="95">
        <v>43851.0</v>
      </c>
      <c r="B8" s="96" t="s">
        <v>20</v>
      </c>
      <c r="C8" s="96" t="s">
        <v>47</v>
      </c>
      <c r="D8" s="96">
        <v>34.0</v>
      </c>
      <c r="E8" s="163">
        <v>43841.0</v>
      </c>
      <c r="F8" s="96">
        <v>0.0</v>
      </c>
      <c r="G8" s="96">
        <v>0.0</v>
      </c>
      <c r="H8" s="96" t="s">
        <v>296</v>
      </c>
      <c r="I8" s="96" t="s">
        <v>303</v>
      </c>
      <c r="J8" s="92" t="s">
        <v>305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>
      <c r="A9" s="95">
        <v>43851.0</v>
      </c>
      <c r="B9" s="96" t="s">
        <v>11</v>
      </c>
      <c r="C9" s="96" t="s">
        <v>47</v>
      </c>
      <c r="D9" s="96">
        <v>46.0</v>
      </c>
      <c r="E9" s="163">
        <v>43834.0</v>
      </c>
      <c r="F9" s="96">
        <v>0.0</v>
      </c>
      <c r="G9" s="96">
        <v>0.0</v>
      </c>
      <c r="H9" s="96" t="s">
        <v>153</v>
      </c>
      <c r="I9" s="96" t="s">
        <v>303</v>
      </c>
      <c r="J9" s="92" t="s">
        <v>1095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>
      <c r="A10" s="95">
        <v>43851.0</v>
      </c>
      <c r="B10" s="96" t="s">
        <v>10</v>
      </c>
      <c r="C10" s="96" t="s">
        <v>47</v>
      </c>
      <c r="D10" s="96">
        <v>37.0</v>
      </c>
      <c r="E10" s="163">
        <v>43844.0</v>
      </c>
      <c r="F10" s="96">
        <v>0.0</v>
      </c>
      <c r="G10" s="96">
        <v>0.0</v>
      </c>
      <c r="H10" s="96" t="s">
        <v>324</v>
      </c>
      <c r="I10" s="96" t="s">
        <v>332</v>
      </c>
      <c r="J10" s="92" t="s">
        <v>333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>
      <c r="A11" s="95">
        <v>43851.0</v>
      </c>
      <c r="B11" s="96" t="s">
        <v>10</v>
      </c>
      <c r="C11" s="96" t="s">
        <v>47</v>
      </c>
      <c r="D11" s="96">
        <v>39.0</v>
      </c>
      <c r="E11" s="163">
        <v>43839.0</v>
      </c>
      <c r="F11" s="96">
        <v>0.0</v>
      </c>
      <c r="G11" s="96">
        <v>0.0</v>
      </c>
      <c r="H11" s="96" t="s">
        <v>349</v>
      </c>
      <c r="I11" s="96" t="s">
        <v>332</v>
      </c>
      <c r="J11" s="92" t="s">
        <v>333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>
      <c r="A12" s="95">
        <v>43851.0</v>
      </c>
      <c r="B12" s="96" t="s">
        <v>10</v>
      </c>
      <c r="C12" s="96" t="s">
        <v>47</v>
      </c>
      <c r="D12" s="96">
        <v>56.0</v>
      </c>
      <c r="E12" s="163">
        <v>43846.0</v>
      </c>
      <c r="F12" s="96">
        <v>0.0</v>
      </c>
      <c r="G12" s="96">
        <v>0.0</v>
      </c>
      <c r="H12" s="96" t="s">
        <v>374</v>
      </c>
      <c r="I12" s="96" t="s">
        <v>332</v>
      </c>
      <c r="J12" s="92" t="s">
        <v>333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>
      <c r="A13" s="74">
        <v>43851.0</v>
      </c>
      <c r="B13" s="26" t="s">
        <v>10</v>
      </c>
      <c r="C13" s="101" t="s">
        <v>118</v>
      </c>
      <c r="D13" s="101">
        <v>18.0</v>
      </c>
      <c r="E13" s="164">
        <v>43845.0</v>
      </c>
      <c r="F13" s="96">
        <v>1.0</v>
      </c>
      <c r="G13" s="96">
        <v>0.0</v>
      </c>
      <c r="H13" s="101" t="s">
        <v>1099</v>
      </c>
      <c r="I13" s="26" t="s">
        <v>332</v>
      </c>
      <c r="J13" s="44" t="s">
        <v>333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</row>
    <row r="14">
      <c r="A14" s="74">
        <v>43851.0</v>
      </c>
      <c r="B14" s="26" t="s">
        <v>10</v>
      </c>
      <c r="C14" s="101" t="s">
        <v>118</v>
      </c>
      <c r="D14" s="101">
        <v>32.0</v>
      </c>
      <c r="E14" s="164">
        <v>43846.0</v>
      </c>
      <c r="F14" s="96">
        <v>1.0</v>
      </c>
      <c r="G14" s="96">
        <v>0.0</v>
      </c>
      <c r="H14" s="101" t="s">
        <v>446</v>
      </c>
      <c r="I14" s="26" t="s">
        <v>332</v>
      </c>
      <c r="J14" s="44" t="s">
        <v>333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</row>
    <row r="15">
      <c r="A15" s="74">
        <v>43851.0</v>
      </c>
      <c r="B15" s="101" t="s">
        <v>40</v>
      </c>
      <c r="C15" s="101" t="s">
        <v>47</v>
      </c>
      <c r="D15" s="101">
        <v>37.0</v>
      </c>
      <c r="E15" s="164">
        <v>43847.0</v>
      </c>
      <c r="F15" s="96">
        <v>1.0</v>
      </c>
      <c r="G15" s="96">
        <v>0.0</v>
      </c>
      <c r="H15" s="101" t="s">
        <v>1102</v>
      </c>
      <c r="I15" s="96" t="s">
        <v>303</v>
      </c>
      <c r="J15" s="92" t="s">
        <v>503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>
      <c r="A16" s="74">
        <v>43851.0</v>
      </c>
      <c r="B16" s="101" t="s">
        <v>41</v>
      </c>
      <c r="C16" s="101" t="s">
        <v>47</v>
      </c>
      <c r="D16" s="101">
        <v>51.0</v>
      </c>
      <c r="E16" s="167">
        <v>43846.0</v>
      </c>
      <c r="F16" s="96">
        <v>0.0</v>
      </c>
      <c r="G16" s="96">
        <v>0.0</v>
      </c>
      <c r="H16" s="101" t="s">
        <v>538</v>
      </c>
      <c r="I16" s="96" t="s">
        <v>303</v>
      </c>
      <c r="J16" s="92" t="s">
        <v>551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>
      <c r="A17" s="95">
        <v>43851.0</v>
      </c>
      <c r="B17" s="96" t="s">
        <v>20</v>
      </c>
      <c r="C17" s="101" t="s">
        <v>47</v>
      </c>
      <c r="D17" s="101">
        <v>57.0</v>
      </c>
      <c r="E17" s="167">
        <v>43846.0</v>
      </c>
      <c r="F17" s="96">
        <v>0.0</v>
      </c>
      <c r="G17" s="96">
        <v>0.0</v>
      </c>
      <c r="H17" s="101" t="s">
        <v>576</v>
      </c>
      <c r="I17" s="96" t="s">
        <v>303</v>
      </c>
      <c r="J17" s="92" t="s">
        <v>587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>
      <c r="A18" s="95">
        <v>43852.0</v>
      </c>
      <c r="B18" s="96" t="s">
        <v>43</v>
      </c>
      <c r="C18" s="96" t="s">
        <v>47</v>
      </c>
      <c r="D18" s="96">
        <v>56.0</v>
      </c>
      <c r="E18" s="163">
        <v>43840.0</v>
      </c>
      <c r="F18" s="96">
        <v>0.0</v>
      </c>
      <c r="G18" s="96">
        <v>0.0</v>
      </c>
      <c r="H18" s="96" t="s">
        <v>627</v>
      </c>
      <c r="I18" s="96" t="s">
        <v>303</v>
      </c>
      <c r="J18" s="92" t="s">
        <v>637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>
      <c r="A19" s="95">
        <v>43852.0</v>
      </c>
      <c r="B19" s="96" t="s">
        <v>43</v>
      </c>
      <c r="C19" s="96" t="s">
        <v>47</v>
      </c>
      <c r="D19" s="96">
        <v>50.0</v>
      </c>
      <c r="E19" s="163">
        <v>43840.0</v>
      </c>
      <c r="F19" s="96">
        <v>0.0</v>
      </c>
      <c r="G19" s="96">
        <v>0.0</v>
      </c>
      <c r="H19" s="96" t="s">
        <v>694</v>
      </c>
      <c r="I19" s="96" t="s">
        <v>303</v>
      </c>
      <c r="J19" s="92" t="s">
        <v>637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>
      <c r="A20" s="95">
        <v>43852.0</v>
      </c>
      <c r="B20" s="96" t="s">
        <v>734</v>
      </c>
      <c r="C20" s="101" t="s">
        <v>118</v>
      </c>
      <c r="D20" s="101">
        <v>52.0</v>
      </c>
      <c r="E20" s="167">
        <v>43844.0</v>
      </c>
      <c r="F20" s="96">
        <v>0.0</v>
      </c>
      <c r="G20" s="96">
        <v>0.0</v>
      </c>
      <c r="H20" s="101" t="s">
        <v>749</v>
      </c>
      <c r="I20" s="96" t="s">
        <v>303</v>
      </c>
      <c r="J20" s="92" t="s">
        <v>769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>
      <c r="A21" s="95">
        <v>43852.0</v>
      </c>
      <c r="B21" s="96" t="s">
        <v>48</v>
      </c>
      <c r="C21" s="101" t="s">
        <v>47</v>
      </c>
      <c r="D21" s="101">
        <v>33.0</v>
      </c>
      <c r="E21" s="167">
        <v>43841.0</v>
      </c>
      <c r="F21" s="96">
        <v>0.0</v>
      </c>
      <c r="G21" s="96">
        <v>0.0</v>
      </c>
      <c r="H21" s="101" t="s">
        <v>806</v>
      </c>
      <c r="I21" s="96" t="s">
        <v>303</v>
      </c>
      <c r="J21" s="92" t="s">
        <v>807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>
      <c r="A22" s="74">
        <v>43852.0</v>
      </c>
      <c r="B22" s="105" t="s">
        <v>48</v>
      </c>
      <c r="C22" s="101" t="s">
        <v>47</v>
      </c>
      <c r="D22" s="101">
        <v>40.0</v>
      </c>
      <c r="E22" s="167">
        <v>43844.0</v>
      </c>
      <c r="F22" s="96">
        <v>0.0</v>
      </c>
      <c r="G22" s="96">
        <v>0.0</v>
      </c>
      <c r="H22" s="101" t="s">
        <v>808</v>
      </c>
      <c r="I22" s="105" t="s">
        <v>303</v>
      </c>
      <c r="J22" s="106" t="s">
        <v>807</v>
      </c>
      <c r="K22" s="45"/>
      <c r="L22" s="45"/>
      <c r="M22" s="45"/>
      <c r="N22" s="45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</row>
    <row r="23">
      <c r="A23" s="95">
        <v>43852.0</v>
      </c>
      <c r="B23" s="96" t="s">
        <v>54</v>
      </c>
      <c r="C23" s="101" t="s">
        <v>47</v>
      </c>
      <c r="D23" s="101">
        <v>70.0</v>
      </c>
      <c r="E23" s="164">
        <v>43850.0</v>
      </c>
      <c r="F23" s="96">
        <v>1.0</v>
      </c>
      <c r="G23" s="96">
        <v>0.0</v>
      </c>
      <c r="H23" s="101" t="s">
        <v>811</v>
      </c>
      <c r="I23" s="96" t="s">
        <v>817</v>
      </c>
      <c r="J23" s="92" t="s">
        <v>818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>
      <c r="A24" s="95">
        <v>43852.0</v>
      </c>
      <c r="B24" s="96" t="s">
        <v>60</v>
      </c>
      <c r="C24" s="101" t="s">
        <v>47</v>
      </c>
      <c r="D24" s="101">
        <v>51.0</v>
      </c>
      <c r="E24" s="167">
        <v>43844.0</v>
      </c>
      <c r="F24" s="96">
        <v>0.0</v>
      </c>
      <c r="G24" s="96">
        <v>0.0</v>
      </c>
      <c r="H24" s="101" t="s">
        <v>819</v>
      </c>
      <c r="I24" s="96" t="s">
        <v>817</v>
      </c>
      <c r="J24" s="92" t="s">
        <v>821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>
      <c r="A25" s="95">
        <v>43852.0</v>
      </c>
      <c r="B25" s="96" t="s">
        <v>62</v>
      </c>
      <c r="C25" s="101" t="s">
        <v>47</v>
      </c>
      <c r="D25" s="101" t="s">
        <v>9</v>
      </c>
      <c r="E25" s="167">
        <v>43849.0</v>
      </c>
      <c r="F25" s="96">
        <v>0.0</v>
      </c>
      <c r="G25" s="96">
        <v>0.0</v>
      </c>
      <c r="H25" s="101" t="s">
        <v>824</v>
      </c>
      <c r="I25" s="96" t="s">
        <v>303</v>
      </c>
      <c r="J25" s="92" t="s">
        <v>825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>
      <c r="A26" s="95">
        <v>43852.0</v>
      </c>
      <c r="B26" s="96" t="s">
        <v>20</v>
      </c>
      <c r="C26" s="96" t="s">
        <v>118</v>
      </c>
      <c r="D26" s="96">
        <v>28.0</v>
      </c>
      <c r="E26" s="163">
        <v>43849.0</v>
      </c>
      <c r="F26" s="96">
        <v>0.0</v>
      </c>
      <c r="G26" s="96">
        <v>0.0</v>
      </c>
      <c r="H26" s="96" t="s">
        <v>832</v>
      </c>
      <c r="I26" s="96" t="s">
        <v>303</v>
      </c>
      <c r="J26" s="92" t="s">
        <v>834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>
      <c r="A27" s="95">
        <v>43852.0</v>
      </c>
      <c r="B27" s="96" t="s">
        <v>20</v>
      </c>
      <c r="C27" s="96" t="s">
        <v>47</v>
      </c>
      <c r="D27" s="96">
        <v>37.0</v>
      </c>
      <c r="E27" s="163">
        <v>43850.0</v>
      </c>
      <c r="F27" s="96">
        <v>0.0</v>
      </c>
      <c r="G27" s="96">
        <v>0.0</v>
      </c>
      <c r="H27" s="96" t="s">
        <v>836</v>
      </c>
      <c r="I27" s="96" t="s">
        <v>303</v>
      </c>
      <c r="J27" s="92" t="s">
        <v>834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>
      <c r="A28" s="95">
        <v>43852.0</v>
      </c>
      <c r="B28" s="96" t="s">
        <v>20</v>
      </c>
      <c r="C28" s="96" t="s">
        <v>47</v>
      </c>
      <c r="D28" s="96">
        <v>19.0</v>
      </c>
      <c r="E28" s="163">
        <v>43850.0</v>
      </c>
      <c r="F28" s="96">
        <v>0.0</v>
      </c>
      <c r="G28" s="96">
        <v>0.0</v>
      </c>
      <c r="H28" s="96" t="s">
        <v>841</v>
      </c>
      <c r="I28" s="96" t="s">
        <v>303</v>
      </c>
      <c r="J28" s="92" t="s">
        <v>834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>
      <c r="A29" s="95">
        <v>43852.0</v>
      </c>
      <c r="B29" s="96" t="s">
        <v>65</v>
      </c>
      <c r="C29" s="101" t="s">
        <v>47</v>
      </c>
      <c r="D29" s="101">
        <v>29.0</v>
      </c>
      <c r="E29" s="164">
        <v>43849.0</v>
      </c>
      <c r="F29" s="96">
        <v>1.0</v>
      </c>
      <c r="G29" s="96">
        <v>0.0</v>
      </c>
      <c r="H29" s="101" t="s">
        <v>846</v>
      </c>
      <c r="I29" s="96" t="s">
        <v>303</v>
      </c>
      <c r="J29" s="92" t="s">
        <v>849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>
      <c r="A30" s="95">
        <v>43852.0</v>
      </c>
      <c r="B30" s="96" t="s">
        <v>67</v>
      </c>
      <c r="C30" s="101" t="s">
        <v>118</v>
      </c>
      <c r="D30" s="101">
        <v>66.0</v>
      </c>
      <c r="E30" s="167">
        <v>43847.0</v>
      </c>
      <c r="F30" s="96">
        <v>0.0</v>
      </c>
      <c r="G30" s="96">
        <v>0.0</v>
      </c>
      <c r="H30" s="101" t="s">
        <v>856</v>
      </c>
      <c r="I30" s="96" t="s">
        <v>303</v>
      </c>
      <c r="J30" s="92" t="s">
        <v>857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>
      <c r="A31" s="95">
        <v>43852.0</v>
      </c>
      <c r="B31" s="96" t="s">
        <v>67</v>
      </c>
      <c r="C31" s="101" t="s">
        <v>47</v>
      </c>
      <c r="D31" s="101">
        <v>46.0</v>
      </c>
      <c r="E31" s="167">
        <v>43850.0</v>
      </c>
      <c r="F31" s="96">
        <v>0.0</v>
      </c>
      <c r="G31" s="96">
        <v>0.0</v>
      </c>
      <c r="H31" s="101" t="s">
        <v>861</v>
      </c>
      <c r="I31" s="96" t="s">
        <v>303</v>
      </c>
      <c r="J31" s="92" t="s">
        <v>857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>
      <c r="A32" s="95">
        <v>43852.0</v>
      </c>
      <c r="B32" s="96" t="s">
        <v>16</v>
      </c>
      <c r="C32" s="96" t="s">
        <v>118</v>
      </c>
      <c r="D32" s="96">
        <v>32.0</v>
      </c>
      <c r="E32" s="163" t="s">
        <v>9</v>
      </c>
      <c r="F32" s="96" t="s">
        <v>9</v>
      </c>
      <c r="G32" s="96">
        <v>0.0</v>
      </c>
      <c r="H32" s="96" t="s">
        <v>870</v>
      </c>
      <c r="I32" s="96" t="s">
        <v>303</v>
      </c>
      <c r="J32" s="92" t="s">
        <v>871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>
      <c r="A33" s="95">
        <v>43852.0</v>
      </c>
      <c r="B33" s="96" t="s">
        <v>16</v>
      </c>
      <c r="C33" s="96" t="s">
        <v>47</v>
      </c>
      <c r="D33" s="96">
        <v>28.0</v>
      </c>
      <c r="E33" s="163" t="s">
        <v>9</v>
      </c>
      <c r="F33" s="96" t="s">
        <v>9</v>
      </c>
      <c r="G33" s="96">
        <v>0.0</v>
      </c>
      <c r="H33" s="96" t="s">
        <v>873</v>
      </c>
      <c r="I33" s="96" t="s">
        <v>303</v>
      </c>
      <c r="J33" s="92" t="s">
        <v>871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>
      <c r="A34" s="95">
        <v>43852.0</v>
      </c>
      <c r="B34" s="96" t="s">
        <v>16</v>
      </c>
      <c r="C34" s="96" t="s">
        <v>47</v>
      </c>
      <c r="D34" s="96">
        <v>55.0</v>
      </c>
      <c r="E34" s="165">
        <v>43841.0</v>
      </c>
      <c r="F34" s="96">
        <v>1.0</v>
      </c>
      <c r="G34" s="96">
        <v>0.0</v>
      </c>
      <c r="H34" s="96" t="s">
        <v>880</v>
      </c>
      <c r="I34" s="96" t="s">
        <v>303</v>
      </c>
      <c r="J34" s="92" t="s">
        <v>871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>
      <c r="A35" s="95">
        <v>43852.0</v>
      </c>
      <c r="B35" s="96" t="s">
        <v>16</v>
      </c>
      <c r="C35" s="96" t="s">
        <v>47</v>
      </c>
      <c r="D35" s="96">
        <v>68.0</v>
      </c>
      <c r="E35" s="165">
        <v>43843.0</v>
      </c>
      <c r="F35" s="96">
        <v>1.0</v>
      </c>
      <c r="G35" s="96">
        <v>0.0</v>
      </c>
      <c r="H35" s="96" t="s">
        <v>886</v>
      </c>
      <c r="I35" s="96" t="s">
        <v>303</v>
      </c>
      <c r="J35" s="92" t="s">
        <v>871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>
      <c r="A36" s="95">
        <v>43852.0</v>
      </c>
      <c r="B36" s="96" t="s">
        <v>40</v>
      </c>
      <c r="C36" s="96" t="s">
        <v>47</v>
      </c>
      <c r="D36" s="96">
        <v>38.0</v>
      </c>
      <c r="E36" s="163">
        <v>43850.0</v>
      </c>
      <c r="F36" s="96">
        <v>0.0</v>
      </c>
      <c r="G36" s="96">
        <v>0.0</v>
      </c>
      <c r="H36" s="96" t="s">
        <v>892</v>
      </c>
      <c r="I36" s="108" t="s">
        <v>817</v>
      </c>
      <c r="J36" s="109" t="s">
        <v>893</v>
      </c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</row>
    <row r="37">
      <c r="A37" s="95">
        <v>43852.0</v>
      </c>
      <c r="B37" s="96" t="s">
        <v>59</v>
      </c>
      <c r="C37" s="101" t="s">
        <v>47</v>
      </c>
      <c r="D37" s="101">
        <v>72.0</v>
      </c>
      <c r="E37" s="167">
        <v>43849.0</v>
      </c>
      <c r="F37" s="96">
        <v>0.0</v>
      </c>
      <c r="G37" s="96">
        <v>0.0</v>
      </c>
      <c r="H37" s="101" t="s">
        <v>900</v>
      </c>
      <c r="I37" s="96" t="s">
        <v>817</v>
      </c>
      <c r="J37" s="92" t="s">
        <v>902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>
      <c r="A38" s="95">
        <v>43852.0</v>
      </c>
      <c r="B38" s="96" t="s">
        <v>10</v>
      </c>
      <c r="C38" s="96" t="s">
        <v>47</v>
      </c>
      <c r="D38" s="96">
        <v>45.0</v>
      </c>
      <c r="E38" s="163">
        <v>43849.0</v>
      </c>
      <c r="F38" s="96">
        <v>0.0</v>
      </c>
      <c r="G38" s="96">
        <v>0.0</v>
      </c>
      <c r="H38" s="96" t="s">
        <v>906</v>
      </c>
      <c r="I38" s="96" t="s">
        <v>303</v>
      </c>
      <c r="J38" s="92" t="s">
        <v>908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>
      <c r="A39" s="95">
        <v>43852.0</v>
      </c>
      <c r="B39" s="96" t="s">
        <v>10</v>
      </c>
      <c r="C39" s="96" t="s">
        <v>47</v>
      </c>
      <c r="D39" s="96">
        <v>42.0</v>
      </c>
      <c r="E39" s="163">
        <v>43850.0</v>
      </c>
      <c r="F39" s="96">
        <v>0.0</v>
      </c>
      <c r="G39" s="96">
        <v>0.0</v>
      </c>
      <c r="H39" s="96" t="s">
        <v>914</v>
      </c>
      <c r="I39" s="96" t="s">
        <v>303</v>
      </c>
      <c r="J39" s="92" t="s">
        <v>908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>
      <c r="A40" s="95">
        <v>43852.0</v>
      </c>
      <c r="B40" s="96" t="s">
        <v>10</v>
      </c>
      <c r="C40" s="96" t="s">
        <v>118</v>
      </c>
      <c r="D40" s="96">
        <v>33.0</v>
      </c>
      <c r="E40" s="165">
        <v>43850.0</v>
      </c>
      <c r="F40" s="96">
        <v>1.0</v>
      </c>
      <c r="G40" s="96">
        <v>0.0</v>
      </c>
      <c r="H40" s="96" t="s">
        <v>919</v>
      </c>
      <c r="I40" s="96" t="s">
        <v>303</v>
      </c>
      <c r="J40" s="92" t="s">
        <v>908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>
      <c r="A41" s="95">
        <v>43852.0</v>
      </c>
      <c r="B41" s="96" t="s">
        <v>10</v>
      </c>
      <c r="C41" s="96" t="s">
        <v>118</v>
      </c>
      <c r="D41" s="96">
        <v>33.0</v>
      </c>
      <c r="E41" s="165">
        <v>43850.0</v>
      </c>
      <c r="F41" s="96">
        <v>1.0</v>
      </c>
      <c r="G41" s="96">
        <v>0.0</v>
      </c>
      <c r="H41" s="96" t="s">
        <v>919</v>
      </c>
      <c r="I41" s="96" t="s">
        <v>303</v>
      </c>
      <c r="J41" s="92" t="s">
        <v>908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>
      <c r="A42" s="95">
        <v>43852.0</v>
      </c>
      <c r="B42" s="96" t="s">
        <v>73</v>
      </c>
      <c r="C42" s="96" t="s">
        <v>47</v>
      </c>
      <c r="D42" s="96">
        <v>37.0</v>
      </c>
      <c r="E42" s="163" t="s">
        <v>9</v>
      </c>
      <c r="F42" s="96" t="s">
        <v>9</v>
      </c>
      <c r="G42" s="96">
        <v>0.0</v>
      </c>
      <c r="H42" s="96" t="s">
        <v>929</v>
      </c>
      <c r="I42" s="96" t="s">
        <v>303</v>
      </c>
      <c r="J42" s="92" t="s">
        <v>930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>
      <c r="A43" s="95">
        <v>43852.0</v>
      </c>
      <c r="B43" s="96" t="s">
        <v>76</v>
      </c>
      <c r="C43" s="96" t="s">
        <v>47</v>
      </c>
      <c r="D43" s="96">
        <v>69.0</v>
      </c>
      <c r="E43" s="165">
        <v>43842.0</v>
      </c>
      <c r="F43" s="96">
        <v>1.0</v>
      </c>
      <c r="G43" s="96">
        <v>0.0</v>
      </c>
      <c r="H43" s="96" t="s">
        <v>931</v>
      </c>
      <c r="I43" s="96" t="s">
        <v>303</v>
      </c>
      <c r="J43" s="33" t="s">
        <v>932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>
      <c r="A44" s="95">
        <v>43853.0</v>
      </c>
      <c r="B44" s="96" t="s">
        <v>67</v>
      </c>
      <c r="C44" s="96" t="s">
        <v>47</v>
      </c>
      <c r="D44" s="96">
        <v>63.0</v>
      </c>
      <c r="E44" s="163">
        <v>43844.0</v>
      </c>
      <c r="F44" s="96">
        <v>0.0</v>
      </c>
      <c r="G44" s="96">
        <v>0.0</v>
      </c>
      <c r="H44" s="96" t="s">
        <v>934</v>
      </c>
      <c r="I44" s="96" t="s">
        <v>303</v>
      </c>
      <c r="J44" s="33" t="s">
        <v>935</v>
      </c>
    </row>
    <row r="45">
      <c r="A45" s="95">
        <v>43853.0</v>
      </c>
      <c r="B45" s="96" t="s">
        <v>67</v>
      </c>
      <c r="C45" s="96" t="s">
        <v>118</v>
      </c>
      <c r="D45" s="96">
        <v>62.0</v>
      </c>
      <c r="E45" s="163">
        <v>43839.0</v>
      </c>
      <c r="F45" s="96">
        <v>0.0</v>
      </c>
      <c r="G45" s="96">
        <v>0.0</v>
      </c>
      <c r="H45" s="96" t="s">
        <v>937</v>
      </c>
      <c r="I45" s="96" t="s">
        <v>303</v>
      </c>
      <c r="J45" s="33" t="s">
        <v>935</v>
      </c>
    </row>
    <row r="46">
      <c r="A46" s="95">
        <v>43853.0</v>
      </c>
      <c r="B46" s="96" t="s">
        <v>67</v>
      </c>
      <c r="C46" s="96" t="s">
        <v>47</v>
      </c>
      <c r="D46" s="96">
        <v>49.0</v>
      </c>
      <c r="E46" s="163">
        <v>43851.0</v>
      </c>
      <c r="F46" s="96">
        <v>0.0</v>
      </c>
      <c r="G46" s="96">
        <v>0.0</v>
      </c>
      <c r="H46" s="96" t="s">
        <v>939</v>
      </c>
      <c r="I46" s="96" t="s">
        <v>303</v>
      </c>
      <c r="J46" s="33" t="s">
        <v>935</v>
      </c>
    </row>
    <row r="47">
      <c r="A47" s="95">
        <v>43853.0</v>
      </c>
      <c r="B47" s="96" t="s">
        <v>20</v>
      </c>
      <c r="C47" s="96" t="s">
        <v>47</v>
      </c>
      <c r="D47" s="96">
        <v>50.0</v>
      </c>
      <c r="E47" s="163">
        <v>43848.0</v>
      </c>
      <c r="F47" s="96">
        <v>0.0</v>
      </c>
      <c r="G47" s="96">
        <v>0.0</v>
      </c>
      <c r="H47" s="96" t="s">
        <v>940</v>
      </c>
      <c r="I47" s="96" t="s">
        <v>303</v>
      </c>
      <c r="J47" s="33" t="s">
        <v>941</v>
      </c>
    </row>
    <row r="48">
      <c r="A48" s="95">
        <v>43853.0</v>
      </c>
      <c r="B48" s="96" t="s">
        <v>20</v>
      </c>
      <c r="C48" s="96" t="s">
        <v>47</v>
      </c>
      <c r="D48" s="96">
        <v>48.0</v>
      </c>
      <c r="E48" s="163">
        <v>43848.0</v>
      </c>
      <c r="F48" s="96">
        <v>0.0</v>
      </c>
      <c r="G48" s="96">
        <v>0.0</v>
      </c>
      <c r="H48" s="96" t="s">
        <v>943</v>
      </c>
      <c r="I48" s="96" t="s">
        <v>303</v>
      </c>
      <c r="J48" s="33" t="s">
        <v>941</v>
      </c>
    </row>
    <row r="49">
      <c r="A49" s="95">
        <v>43853.0</v>
      </c>
      <c r="B49" s="96" t="s">
        <v>20</v>
      </c>
      <c r="C49" s="96" t="s">
        <v>47</v>
      </c>
      <c r="D49" s="96">
        <v>36.0</v>
      </c>
      <c r="E49" s="163">
        <v>43848.0</v>
      </c>
      <c r="F49" s="96">
        <v>0.0</v>
      </c>
      <c r="G49" s="96">
        <v>0.0</v>
      </c>
      <c r="H49" s="96" t="s">
        <v>945</v>
      </c>
      <c r="I49" s="96" t="s">
        <v>303</v>
      </c>
      <c r="J49" s="33" t="s">
        <v>941</v>
      </c>
    </row>
    <row r="50">
      <c r="A50" s="95">
        <v>43853.0</v>
      </c>
      <c r="B50" s="96" t="s">
        <v>90</v>
      </c>
      <c r="C50" s="96" t="s">
        <v>118</v>
      </c>
      <c r="D50" s="96">
        <v>36.0</v>
      </c>
      <c r="E50" s="163">
        <v>43849.0</v>
      </c>
      <c r="F50" s="96">
        <v>0.0</v>
      </c>
      <c r="G50" s="96">
        <v>0.0</v>
      </c>
      <c r="H50" s="96" t="s">
        <v>948</v>
      </c>
      <c r="I50" s="96" t="s">
        <v>303</v>
      </c>
      <c r="J50" s="33" t="s">
        <v>949</v>
      </c>
    </row>
    <row r="51">
      <c r="A51" s="95">
        <v>43852.0</v>
      </c>
      <c r="B51" s="96" t="s">
        <v>951</v>
      </c>
      <c r="C51" s="96" t="s">
        <v>47</v>
      </c>
      <c r="D51" s="96">
        <v>61.0</v>
      </c>
      <c r="E51" s="163">
        <v>43819.0</v>
      </c>
      <c r="F51" s="96">
        <v>0.0</v>
      </c>
      <c r="G51" s="96">
        <v>1.0</v>
      </c>
      <c r="H51" s="96" t="s">
        <v>950</v>
      </c>
      <c r="I51" s="96" t="s">
        <v>952</v>
      </c>
      <c r="J51" s="92" t="s">
        <v>953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>
      <c r="A52" s="95">
        <v>43852.0</v>
      </c>
      <c r="B52" s="96" t="s">
        <v>951</v>
      </c>
      <c r="C52" s="96" t="s">
        <v>47</v>
      </c>
      <c r="D52" s="96">
        <v>69.0</v>
      </c>
      <c r="E52" s="165">
        <v>43829.0</v>
      </c>
      <c r="F52" s="96">
        <v>1.0</v>
      </c>
      <c r="G52" s="96">
        <v>1.0</v>
      </c>
      <c r="H52" s="96" t="s">
        <v>1605</v>
      </c>
      <c r="I52" s="96" t="s">
        <v>952</v>
      </c>
      <c r="J52" s="92" t="s">
        <v>953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>
      <c r="A53" s="95">
        <v>43852.0</v>
      </c>
      <c r="B53" s="96" t="s">
        <v>951</v>
      </c>
      <c r="C53" s="96" t="s">
        <v>47</v>
      </c>
      <c r="D53" s="96">
        <v>89.0</v>
      </c>
      <c r="E53" s="163">
        <v>43838.0</v>
      </c>
      <c r="F53" s="96">
        <v>0.0</v>
      </c>
      <c r="G53" s="96">
        <v>1.0</v>
      </c>
      <c r="H53" s="96" t="s">
        <v>956</v>
      </c>
      <c r="I53" s="96" t="s">
        <v>952</v>
      </c>
      <c r="J53" s="92" t="s">
        <v>953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>
      <c r="A54" s="95">
        <v>43852.0</v>
      </c>
      <c r="B54" s="96" t="s">
        <v>951</v>
      </c>
      <c r="C54" s="96" t="s">
        <v>47</v>
      </c>
      <c r="D54" s="96">
        <v>89.0</v>
      </c>
      <c r="E54" s="165">
        <v>43843.0</v>
      </c>
      <c r="F54" s="96">
        <v>1.0</v>
      </c>
      <c r="G54" s="96">
        <v>1.0</v>
      </c>
      <c r="H54" s="96" t="s">
        <v>958</v>
      </c>
      <c r="I54" s="96" t="s">
        <v>952</v>
      </c>
      <c r="J54" s="92" t="s">
        <v>953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>
      <c r="A55" s="95">
        <v>43852.0</v>
      </c>
      <c r="B55" s="96" t="s">
        <v>951</v>
      </c>
      <c r="C55" s="96" t="s">
        <v>47</v>
      </c>
      <c r="D55" s="96">
        <v>66.0</v>
      </c>
      <c r="E55" s="163">
        <v>43840.0</v>
      </c>
      <c r="F55" s="96">
        <v>0.0</v>
      </c>
      <c r="G55" s="96">
        <v>1.0</v>
      </c>
      <c r="H55" s="96" t="s">
        <v>960</v>
      </c>
      <c r="I55" s="96" t="s">
        <v>952</v>
      </c>
      <c r="J55" s="92" t="s">
        <v>953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>
      <c r="A56" s="95">
        <v>43852.0</v>
      </c>
      <c r="B56" s="96" t="s">
        <v>951</v>
      </c>
      <c r="C56" s="96" t="s">
        <v>47</v>
      </c>
      <c r="D56" s="96">
        <v>75.0</v>
      </c>
      <c r="E56" s="165">
        <v>43836.0</v>
      </c>
      <c r="F56" s="96">
        <v>1.0</v>
      </c>
      <c r="G56" s="96">
        <v>1.0</v>
      </c>
      <c r="H56" s="96" t="s">
        <v>962</v>
      </c>
      <c r="I56" s="96" t="s">
        <v>952</v>
      </c>
      <c r="J56" s="92" t="s">
        <v>953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>
      <c r="A57" s="95">
        <v>43852.0</v>
      </c>
      <c r="B57" s="96" t="s">
        <v>951</v>
      </c>
      <c r="C57" s="96" t="s">
        <v>118</v>
      </c>
      <c r="D57" s="96">
        <v>48.0</v>
      </c>
      <c r="E57" s="163">
        <v>43809.0</v>
      </c>
      <c r="F57" s="96">
        <v>0.0</v>
      </c>
      <c r="G57" s="96">
        <v>1.0</v>
      </c>
      <c r="H57" s="96" t="s">
        <v>965</v>
      </c>
      <c r="I57" s="96" t="s">
        <v>952</v>
      </c>
      <c r="J57" s="92" t="s">
        <v>953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>
      <c r="A58" s="95">
        <v>43852.0</v>
      </c>
      <c r="B58" s="96" t="s">
        <v>951</v>
      </c>
      <c r="C58" s="96" t="s">
        <v>47</v>
      </c>
      <c r="D58" s="96">
        <v>82.0</v>
      </c>
      <c r="E58" s="163">
        <v>43839.0</v>
      </c>
      <c r="F58" s="96">
        <v>0.0</v>
      </c>
      <c r="G58" s="96">
        <v>1.0</v>
      </c>
      <c r="H58" s="96" t="s">
        <v>967</v>
      </c>
      <c r="I58" s="96" t="s">
        <v>952</v>
      </c>
      <c r="J58" s="92" t="s">
        <v>953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>
      <c r="A59" s="95">
        <v>43852.0</v>
      </c>
      <c r="B59" s="96" t="s">
        <v>951</v>
      </c>
      <c r="C59" s="96" t="s">
        <v>47</v>
      </c>
      <c r="D59" s="96">
        <v>66.0</v>
      </c>
      <c r="E59" s="163">
        <v>43821.0</v>
      </c>
      <c r="F59" s="96">
        <v>0.0</v>
      </c>
      <c r="G59" s="96">
        <v>1.0</v>
      </c>
      <c r="H59" s="96" t="s">
        <v>968</v>
      </c>
      <c r="I59" s="96" t="s">
        <v>952</v>
      </c>
      <c r="J59" s="92" t="s">
        <v>953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>
      <c r="A60" s="95">
        <v>43852.0</v>
      </c>
      <c r="B60" s="96" t="s">
        <v>951</v>
      </c>
      <c r="C60" s="96" t="s">
        <v>47</v>
      </c>
      <c r="D60" s="96">
        <v>81.0</v>
      </c>
      <c r="E60" s="163">
        <v>43845.0</v>
      </c>
      <c r="F60" s="96">
        <v>0.0</v>
      </c>
      <c r="G60" s="96">
        <v>1.0</v>
      </c>
      <c r="H60" s="96" t="s">
        <v>969</v>
      </c>
      <c r="I60" s="96" t="s">
        <v>952</v>
      </c>
      <c r="J60" s="92" t="s">
        <v>953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>
      <c r="A61" s="95">
        <v>43852.0</v>
      </c>
      <c r="B61" s="96" t="s">
        <v>951</v>
      </c>
      <c r="C61" s="96" t="s">
        <v>118</v>
      </c>
      <c r="D61" s="96">
        <v>82.0</v>
      </c>
      <c r="E61" s="165">
        <v>43833.0</v>
      </c>
      <c r="F61" s="96">
        <v>1.0</v>
      </c>
      <c r="G61" s="96">
        <v>1.0</v>
      </c>
      <c r="H61" s="96" t="s">
        <v>1624</v>
      </c>
      <c r="I61" s="96" t="s">
        <v>952</v>
      </c>
      <c r="J61" s="92" t="s">
        <v>953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>
      <c r="A62" s="95">
        <v>43852.0</v>
      </c>
      <c r="B62" s="96" t="s">
        <v>951</v>
      </c>
      <c r="C62" s="96" t="s">
        <v>47</v>
      </c>
      <c r="D62" s="96">
        <v>65.0</v>
      </c>
      <c r="E62" s="163">
        <v>43835.0</v>
      </c>
      <c r="F62" s="96">
        <v>0.0</v>
      </c>
      <c r="G62" s="96">
        <v>1.0</v>
      </c>
      <c r="H62" s="96" t="s">
        <v>971</v>
      </c>
      <c r="I62" s="96" t="s">
        <v>952</v>
      </c>
      <c r="J62" s="92" t="s">
        <v>953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>
      <c r="A63" s="95">
        <v>43852.0</v>
      </c>
      <c r="B63" s="96" t="s">
        <v>951</v>
      </c>
      <c r="C63" s="96" t="s">
        <v>118</v>
      </c>
      <c r="D63" s="96">
        <v>80.0</v>
      </c>
      <c r="E63" s="165">
        <v>43841.0</v>
      </c>
      <c r="F63" s="96">
        <v>1.0</v>
      </c>
      <c r="G63" s="96">
        <v>1.0</v>
      </c>
      <c r="H63" s="96" t="s">
        <v>972</v>
      </c>
      <c r="I63" s="96" t="s">
        <v>952</v>
      </c>
      <c r="J63" s="92" t="s">
        <v>953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>
      <c r="A64" s="95">
        <v>43852.0</v>
      </c>
      <c r="B64" s="96" t="s">
        <v>951</v>
      </c>
      <c r="C64" s="96" t="s">
        <v>47</v>
      </c>
      <c r="D64" s="96">
        <v>53.0</v>
      </c>
      <c r="E64" s="165">
        <v>43834.0</v>
      </c>
      <c r="F64" s="96">
        <v>1.0</v>
      </c>
      <c r="G64" s="96">
        <v>1.0</v>
      </c>
      <c r="H64" s="96" t="s">
        <v>973</v>
      </c>
      <c r="I64" s="96" t="s">
        <v>952</v>
      </c>
      <c r="J64" s="92" t="s">
        <v>953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>
      <c r="A65" s="95">
        <v>43852.0</v>
      </c>
      <c r="B65" s="96" t="s">
        <v>951</v>
      </c>
      <c r="C65" s="96" t="s">
        <v>47</v>
      </c>
      <c r="D65" s="96">
        <v>86.0</v>
      </c>
      <c r="E65" s="165">
        <v>43832.0</v>
      </c>
      <c r="F65" s="96">
        <v>1.0</v>
      </c>
      <c r="G65" s="96">
        <v>1.0</v>
      </c>
      <c r="H65" s="96" t="s">
        <v>974</v>
      </c>
      <c r="I65" s="96" t="s">
        <v>952</v>
      </c>
      <c r="J65" s="92" t="s">
        <v>953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>
      <c r="A66" s="95">
        <v>43852.0</v>
      </c>
      <c r="B66" s="96" t="s">
        <v>951</v>
      </c>
      <c r="C66" s="96" t="s">
        <v>118</v>
      </c>
      <c r="D66" s="96">
        <v>70.0</v>
      </c>
      <c r="E66" s="165">
        <v>43843.0</v>
      </c>
      <c r="F66" s="96">
        <v>1.0</v>
      </c>
      <c r="G66" s="96">
        <v>1.0</v>
      </c>
      <c r="H66" s="96" t="s">
        <v>975</v>
      </c>
      <c r="I66" s="96" t="s">
        <v>952</v>
      </c>
      <c r="J66" s="92" t="s">
        <v>953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>
      <c r="A67" s="95">
        <v>43852.0</v>
      </c>
      <c r="B67" s="96" t="s">
        <v>951</v>
      </c>
      <c r="C67" s="96" t="s">
        <v>47</v>
      </c>
      <c r="D67" s="96">
        <v>84.0</v>
      </c>
      <c r="E67" s="163">
        <v>43836.0</v>
      </c>
      <c r="F67" s="96">
        <v>0.0</v>
      </c>
      <c r="G67" s="96">
        <v>0.0</v>
      </c>
      <c r="H67" s="96" t="s">
        <v>976</v>
      </c>
      <c r="I67" s="96" t="s">
        <v>952</v>
      </c>
      <c r="J67" s="92" t="s">
        <v>953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>
      <c r="A68" s="95">
        <v>43853.0</v>
      </c>
      <c r="B68" s="96" t="s">
        <v>48</v>
      </c>
      <c r="C68" s="96" t="s">
        <v>118</v>
      </c>
      <c r="D68" s="96">
        <v>50.0</v>
      </c>
      <c r="E68" s="163">
        <v>43846.0</v>
      </c>
      <c r="F68" s="96">
        <v>0.0</v>
      </c>
      <c r="G68" s="96">
        <v>0.0</v>
      </c>
      <c r="H68" s="96" t="s">
        <v>977</v>
      </c>
      <c r="I68" s="96" t="s">
        <v>303</v>
      </c>
      <c r="J68" s="33" t="s">
        <v>978</v>
      </c>
    </row>
    <row r="69">
      <c r="A69" s="95">
        <v>43853.0</v>
      </c>
      <c r="B69" s="96" t="s">
        <v>42</v>
      </c>
      <c r="C69" s="96" t="s">
        <v>47</v>
      </c>
      <c r="D69" s="96">
        <v>40.0</v>
      </c>
      <c r="E69" s="163">
        <v>43835.0</v>
      </c>
      <c r="F69" s="96">
        <v>0.0</v>
      </c>
      <c r="G69" s="96">
        <v>0.0</v>
      </c>
      <c r="H69" s="96" t="s">
        <v>979</v>
      </c>
      <c r="I69" s="96" t="s">
        <v>303</v>
      </c>
      <c r="J69" s="33" t="s">
        <v>980</v>
      </c>
    </row>
    <row r="70">
      <c r="A70" s="95">
        <v>43853.0</v>
      </c>
      <c r="B70" s="96" t="s">
        <v>42</v>
      </c>
      <c r="C70" s="96" t="s">
        <v>47</v>
      </c>
      <c r="D70" s="96">
        <v>45.0</v>
      </c>
      <c r="E70" s="163">
        <v>43846.0</v>
      </c>
      <c r="F70" s="96">
        <v>0.0</v>
      </c>
      <c r="G70" s="96">
        <v>0.0</v>
      </c>
      <c r="H70" s="96" t="s">
        <v>982</v>
      </c>
      <c r="I70" s="96" t="s">
        <v>303</v>
      </c>
      <c r="J70" s="33" t="s">
        <v>980</v>
      </c>
    </row>
    <row r="71">
      <c r="A71" s="95">
        <v>43853.0</v>
      </c>
      <c r="B71" s="96" t="s">
        <v>42</v>
      </c>
      <c r="C71" s="96" t="s">
        <v>118</v>
      </c>
      <c r="D71" s="96">
        <v>66.0</v>
      </c>
      <c r="E71" s="163">
        <v>43847.0</v>
      </c>
      <c r="F71" s="96">
        <v>0.0</v>
      </c>
      <c r="G71" s="96">
        <v>0.0</v>
      </c>
      <c r="H71" s="96" t="s">
        <v>983</v>
      </c>
      <c r="I71" s="96" t="s">
        <v>303</v>
      </c>
      <c r="J71" s="33" t="s">
        <v>980</v>
      </c>
    </row>
    <row r="72">
      <c r="A72" s="95">
        <v>43853.0</v>
      </c>
      <c r="B72" s="96" t="s">
        <v>42</v>
      </c>
      <c r="C72" s="96" t="s">
        <v>47</v>
      </c>
      <c r="D72" s="96">
        <v>59.0</v>
      </c>
      <c r="E72" s="163">
        <v>43846.0</v>
      </c>
      <c r="F72" s="96">
        <v>0.0</v>
      </c>
      <c r="G72" s="96">
        <v>0.0</v>
      </c>
      <c r="H72" s="96" t="s">
        <v>984</v>
      </c>
      <c r="I72" s="96" t="s">
        <v>303</v>
      </c>
      <c r="J72" s="33" t="s">
        <v>980</v>
      </c>
    </row>
    <row r="73">
      <c r="A73" s="95">
        <v>43853.0</v>
      </c>
      <c r="B73" s="96" t="s">
        <v>42</v>
      </c>
      <c r="C73" s="96" t="s">
        <v>118</v>
      </c>
      <c r="D73" s="96">
        <v>23.0</v>
      </c>
      <c r="E73" s="163">
        <v>43846.0</v>
      </c>
      <c r="F73" s="96">
        <v>0.0</v>
      </c>
      <c r="G73" s="96">
        <v>0.0</v>
      </c>
      <c r="H73" s="96" t="s">
        <v>985</v>
      </c>
      <c r="I73" s="96" t="s">
        <v>303</v>
      </c>
      <c r="J73" s="33" t="s">
        <v>986</v>
      </c>
    </row>
    <row r="74">
      <c r="A74" s="95">
        <v>43853.0</v>
      </c>
      <c r="B74" s="96" t="s">
        <v>60</v>
      </c>
      <c r="C74" s="96" t="s">
        <v>118</v>
      </c>
      <c r="D74" s="96">
        <v>50.0</v>
      </c>
      <c r="E74" s="163">
        <v>43844.0</v>
      </c>
      <c r="F74" s="96">
        <v>0.0</v>
      </c>
      <c r="G74" s="96">
        <v>0.0</v>
      </c>
      <c r="H74" s="96" t="s">
        <v>987</v>
      </c>
      <c r="I74" s="96" t="s">
        <v>303</v>
      </c>
      <c r="J74" s="33" t="s">
        <v>988</v>
      </c>
    </row>
    <row r="75">
      <c r="A75" s="111">
        <v>43853.0</v>
      </c>
      <c r="B75" s="84" t="s">
        <v>109</v>
      </c>
      <c r="C75" s="176" t="s">
        <v>47</v>
      </c>
      <c r="D75" s="176">
        <v>43.0</v>
      </c>
      <c r="E75" s="177">
        <v>43848.0</v>
      </c>
      <c r="F75" s="96">
        <v>0.0</v>
      </c>
      <c r="G75" s="96">
        <v>0.0</v>
      </c>
      <c r="H75" s="176" t="s">
        <v>989</v>
      </c>
      <c r="I75" s="84" t="s">
        <v>303</v>
      </c>
      <c r="J75" s="178" t="s">
        <v>990</v>
      </c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36"/>
      <c r="AG75" s="36"/>
      <c r="AH75" s="36"/>
      <c r="AI75" s="36"/>
      <c r="AJ75" s="36"/>
      <c r="AK75" s="36"/>
    </row>
    <row r="76">
      <c r="A76" s="111">
        <v>43853.0</v>
      </c>
      <c r="B76" s="84" t="s">
        <v>76</v>
      </c>
      <c r="C76" s="176" t="s">
        <v>47</v>
      </c>
      <c r="D76" s="176">
        <v>49.0</v>
      </c>
      <c r="E76" s="177">
        <v>43853.0</v>
      </c>
      <c r="F76" s="96">
        <v>0.0</v>
      </c>
      <c r="G76" s="96">
        <v>0.0</v>
      </c>
      <c r="H76" s="176" t="s">
        <v>992</v>
      </c>
      <c r="I76" s="84" t="s">
        <v>303</v>
      </c>
      <c r="J76" s="178" t="s">
        <v>993</v>
      </c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36"/>
      <c r="AG76" s="36"/>
      <c r="AH76" s="36"/>
      <c r="AI76" s="36"/>
      <c r="AJ76" s="36"/>
      <c r="AK76" s="36"/>
    </row>
    <row r="77">
      <c r="A77" s="111">
        <v>43853.0</v>
      </c>
      <c r="B77" s="84" t="s">
        <v>995</v>
      </c>
      <c r="C77" s="176" t="s">
        <v>47</v>
      </c>
      <c r="D77" s="176">
        <v>42.0</v>
      </c>
      <c r="E77" s="177">
        <v>43850.0</v>
      </c>
      <c r="F77" s="96">
        <v>0.0</v>
      </c>
      <c r="G77" s="96">
        <v>0.0</v>
      </c>
      <c r="H77" s="176" t="s">
        <v>1647</v>
      </c>
      <c r="I77" s="84" t="s">
        <v>817</v>
      </c>
      <c r="J77" s="179" t="s">
        <v>996</v>
      </c>
      <c r="K77" s="180"/>
      <c r="L77" s="180"/>
      <c r="M77" s="180"/>
      <c r="N77" s="180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36"/>
      <c r="AG77" s="36"/>
      <c r="AH77" s="36"/>
      <c r="AI77" s="36"/>
      <c r="AJ77" s="36"/>
      <c r="AK77" s="36"/>
    </row>
    <row r="78">
      <c r="A78" s="111">
        <v>43853.0</v>
      </c>
      <c r="B78" s="84" t="s">
        <v>995</v>
      </c>
      <c r="C78" s="176" t="s">
        <v>118</v>
      </c>
      <c r="D78" s="176">
        <v>32.0</v>
      </c>
      <c r="E78" s="177">
        <v>43846.0</v>
      </c>
      <c r="F78" s="96">
        <v>0.0</v>
      </c>
      <c r="G78" s="96">
        <v>0.0</v>
      </c>
      <c r="H78" s="176" t="s">
        <v>1651</v>
      </c>
      <c r="I78" s="84" t="s">
        <v>817</v>
      </c>
      <c r="J78" s="179" t="s">
        <v>996</v>
      </c>
      <c r="K78" s="180"/>
      <c r="L78" s="180"/>
      <c r="M78" s="180"/>
      <c r="N78" s="180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36"/>
      <c r="AG78" s="36"/>
      <c r="AH78" s="36"/>
      <c r="AI78" s="36"/>
      <c r="AJ78" s="36"/>
      <c r="AK78" s="36"/>
    </row>
    <row r="79">
      <c r="A79" s="111">
        <v>43853.0</v>
      </c>
      <c r="B79" s="84" t="s">
        <v>995</v>
      </c>
      <c r="C79" s="176" t="s">
        <v>47</v>
      </c>
      <c r="D79" s="176">
        <v>22.0</v>
      </c>
      <c r="E79" s="177">
        <v>43850.0</v>
      </c>
      <c r="F79" s="96">
        <v>0.0</v>
      </c>
      <c r="G79" s="96">
        <v>0.0</v>
      </c>
      <c r="H79" s="176" t="s">
        <v>1654</v>
      </c>
      <c r="I79" s="84" t="s">
        <v>817</v>
      </c>
      <c r="J79" s="179" t="s">
        <v>996</v>
      </c>
      <c r="K79" s="180"/>
      <c r="L79" s="180"/>
      <c r="M79" s="180"/>
      <c r="N79" s="180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36"/>
      <c r="AG79" s="36"/>
      <c r="AH79" s="36"/>
      <c r="AI79" s="36"/>
      <c r="AJ79" s="36"/>
      <c r="AK79" s="36"/>
    </row>
    <row r="80">
      <c r="A80" s="111">
        <v>43853.0</v>
      </c>
      <c r="B80" s="84" t="s">
        <v>137</v>
      </c>
      <c r="C80" s="176" t="s">
        <v>47</v>
      </c>
      <c r="D80" s="176">
        <v>47.0</v>
      </c>
      <c r="E80" s="164">
        <v>43850.0</v>
      </c>
      <c r="F80" s="96">
        <v>1.0</v>
      </c>
      <c r="G80" s="96">
        <v>0.0</v>
      </c>
      <c r="H80" s="176" t="s">
        <v>999</v>
      </c>
      <c r="I80" s="84" t="s">
        <v>303</v>
      </c>
      <c r="J80" s="179" t="s">
        <v>1000</v>
      </c>
      <c r="K80" s="180"/>
      <c r="L80" s="180"/>
      <c r="M80" s="180"/>
      <c r="N80" s="180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36"/>
      <c r="AG80" s="36"/>
      <c r="AH80" s="36"/>
      <c r="AI80" s="36"/>
      <c r="AJ80" s="36"/>
      <c r="AK80" s="36"/>
    </row>
    <row r="81">
      <c r="A81" s="111">
        <v>43853.0</v>
      </c>
      <c r="B81" s="84" t="s">
        <v>137</v>
      </c>
      <c r="C81" s="176" t="s">
        <v>47</v>
      </c>
      <c r="D81" s="176">
        <v>52.0</v>
      </c>
      <c r="E81" s="164">
        <v>43849.0</v>
      </c>
      <c r="F81" s="96">
        <v>1.0</v>
      </c>
      <c r="G81" s="96">
        <v>0.0</v>
      </c>
      <c r="H81" s="176" t="s">
        <v>1001</v>
      </c>
      <c r="I81" s="84" t="s">
        <v>303</v>
      </c>
      <c r="J81" s="179" t="s">
        <v>1000</v>
      </c>
      <c r="K81" s="180"/>
      <c r="L81" s="180"/>
      <c r="M81" s="180"/>
      <c r="N81" s="180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36"/>
      <c r="AG81" s="36"/>
      <c r="AH81" s="36"/>
      <c r="AI81" s="36"/>
      <c r="AJ81" s="36"/>
      <c r="AK81" s="36"/>
    </row>
    <row r="82">
      <c r="A82" s="111">
        <v>43853.0</v>
      </c>
      <c r="B82" s="84" t="s">
        <v>41</v>
      </c>
      <c r="C82" s="176" t="s">
        <v>47</v>
      </c>
      <c r="D82" s="176">
        <v>53.0</v>
      </c>
      <c r="E82" s="164">
        <v>43846.0</v>
      </c>
      <c r="F82" s="96">
        <v>1.0</v>
      </c>
      <c r="G82" s="96">
        <v>0.0</v>
      </c>
      <c r="H82" s="176" t="s">
        <v>1002</v>
      </c>
      <c r="I82" s="84" t="s">
        <v>303</v>
      </c>
      <c r="J82" s="178" t="s">
        <v>1003</v>
      </c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36"/>
      <c r="AG82" s="36"/>
      <c r="AH82" s="36"/>
      <c r="AI82" s="36"/>
      <c r="AJ82" s="36"/>
      <c r="AK82" s="36"/>
    </row>
    <row r="83">
      <c r="A83" s="111">
        <v>43853.0</v>
      </c>
      <c r="B83" s="84" t="s">
        <v>14</v>
      </c>
      <c r="C83" s="176" t="s">
        <v>47</v>
      </c>
      <c r="D83" s="176">
        <v>46.0</v>
      </c>
      <c r="E83" s="176" t="s">
        <v>9</v>
      </c>
      <c r="F83" s="176" t="s">
        <v>9</v>
      </c>
      <c r="G83" s="176">
        <v>0.0</v>
      </c>
      <c r="H83" s="176" t="s">
        <v>1005</v>
      </c>
      <c r="I83" s="84" t="s">
        <v>303</v>
      </c>
      <c r="J83" s="178" t="s">
        <v>1006</v>
      </c>
      <c r="K83" s="125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36"/>
      <c r="AG83" s="36"/>
      <c r="AH83" s="36"/>
      <c r="AI83" s="36"/>
      <c r="AJ83" s="36"/>
      <c r="AK83" s="36"/>
    </row>
    <row r="84">
      <c r="A84" s="74">
        <v>43853.0</v>
      </c>
      <c r="B84" s="26" t="s">
        <v>1008</v>
      </c>
      <c r="C84" s="101" t="s">
        <v>118</v>
      </c>
      <c r="D84" s="101">
        <v>85.0</v>
      </c>
      <c r="E84" s="101" t="s">
        <v>9</v>
      </c>
      <c r="F84" s="101" t="s">
        <v>9</v>
      </c>
      <c r="G84" s="101">
        <v>1.0</v>
      </c>
      <c r="H84" s="101" t="s">
        <v>1007</v>
      </c>
      <c r="I84" s="84" t="s">
        <v>303</v>
      </c>
      <c r="J84" s="181" t="s">
        <v>1009</v>
      </c>
      <c r="K84" s="18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6"/>
      <c r="AG84" s="36"/>
      <c r="AH84" s="36"/>
      <c r="AI84" s="36"/>
      <c r="AJ84" s="36"/>
      <c r="AK84" s="36"/>
    </row>
    <row r="85">
      <c r="A85" s="74">
        <v>43853.0</v>
      </c>
      <c r="B85" s="26" t="s">
        <v>1008</v>
      </c>
      <c r="C85" s="101" t="s">
        <v>118</v>
      </c>
      <c r="D85" s="101">
        <v>69.0</v>
      </c>
      <c r="E85" s="183">
        <v>43844.0</v>
      </c>
      <c r="F85" s="101">
        <v>0.0</v>
      </c>
      <c r="G85" s="101">
        <v>1.0</v>
      </c>
      <c r="H85" s="101" t="s">
        <v>1010</v>
      </c>
      <c r="I85" s="84" t="s">
        <v>303</v>
      </c>
      <c r="J85" s="181" t="s">
        <v>1009</v>
      </c>
      <c r="K85" s="18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6"/>
      <c r="AG85" s="36"/>
      <c r="AH85" s="36"/>
      <c r="AI85" s="36"/>
      <c r="AJ85" s="36"/>
      <c r="AK85" s="36"/>
    </row>
    <row r="86">
      <c r="A86" s="74">
        <v>43853.0</v>
      </c>
      <c r="B86" s="26" t="s">
        <v>1008</v>
      </c>
      <c r="C86" s="101" t="s">
        <v>47</v>
      </c>
      <c r="D86" s="101">
        <v>36.0</v>
      </c>
      <c r="E86" s="183">
        <v>43836.0</v>
      </c>
      <c r="F86" s="101">
        <v>0.0</v>
      </c>
      <c r="G86" s="101">
        <v>1.0</v>
      </c>
      <c r="H86" s="101" t="s">
        <v>1011</v>
      </c>
      <c r="I86" s="84" t="s">
        <v>303</v>
      </c>
      <c r="J86" s="181" t="s">
        <v>1009</v>
      </c>
      <c r="K86" s="18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6"/>
      <c r="AG86" s="36"/>
      <c r="AH86" s="36"/>
      <c r="AI86" s="36"/>
      <c r="AJ86" s="36"/>
      <c r="AK86" s="36"/>
    </row>
    <row r="87">
      <c r="A87" s="74">
        <v>43853.0</v>
      </c>
      <c r="B87" s="26" t="s">
        <v>1008</v>
      </c>
      <c r="C87" s="101" t="s">
        <v>47</v>
      </c>
      <c r="D87" s="101">
        <v>73.0</v>
      </c>
      <c r="E87" s="184">
        <v>43828.0</v>
      </c>
      <c r="F87" s="101">
        <v>0.0</v>
      </c>
      <c r="G87" s="101">
        <v>1.0</v>
      </c>
      <c r="H87" s="101" t="s">
        <v>1012</v>
      </c>
      <c r="I87" s="84" t="s">
        <v>303</v>
      </c>
      <c r="J87" s="181" t="s">
        <v>1009</v>
      </c>
      <c r="K87" s="18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6"/>
      <c r="AG87" s="36"/>
      <c r="AH87" s="36"/>
      <c r="AI87" s="36"/>
      <c r="AJ87" s="36"/>
      <c r="AK87" s="36"/>
    </row>
    <row r="88">
      <c r="A88" s="74">
        <v>43853.0</v>
      </c>
      <c r="B88" s="26" t="s">
        <v>1008</v>
      </c>
      <c r="C88" s="101" t="s">
        <v>118</v>
      </c>
      <c r="D88" s="101">
        <v>70.0</v>
      </c>
      <c r="E88" s="183">
        <v>43845.0</v>
      </c>
      <c r="F88" s="101">
        <v>0.0</v>
      </c>
      <c r="G88" s="101">
        <v>1.0</v>
      </c>
      <c r="H88" s="101" t="s">
        <v>1013</v>
      </c>
      <c r="I88" s="84" t="s">
        <v>303</v>
      </c>
      <c r="J88" s="181" t="s">
        <v>1009</v>
      </c>
      <c r="K88" s="18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6"/>
      <c r="AG88" s="36"/>
      <c r="AH88" s="36"/>
      <c r="AI88" s="36"/>
      <c r="AJ88" s="36"/>
      <c r="AK88" s="36"/>
    </row>
    <row r="89">
      <c r="A89" s="74">
        <v>43853.0</v>
      </c>
      <c r="B89" s="26" t="s">
        <v>1008</v>
      </c>
      <c r="C89" s="101" t="s">
        <v>47</v>
      </c>
      <c r="D89" s="101">
        <v>81.0</v>
      </c>
      <c r="E89" s="183">
        <v>43839.0</v>
      </c>
      <c r="F89" s="101">
        <v>0.0</v>
      </c>
      <c r="G89" s="101">
        <v>1.0</v>
      </c>
      <c r="H89" s="101" t="s">
        <v>1015</v>
      </c>
      <c r="I89" s="84" t="s">
        <v>303</v>
      </c>
      <c r="J89" s="181" t="s">
        <v>1009</v>
      </c>
      <c r="K89" s="18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6"/>
      <c r="AG89" s="36"/>
      <c r="AH89" s="36"/>
      <c r="AI89" s="36"/>
      <c r="AJ89" s="36"/>
      <c r="AK89" s="36"/>
    </row>
    <row r="90">
      <c r="A90" s="74">
        <v>43853.0</v>
      </c>
      <c r="B90" s="26" t="s">
        <v>1008</v>
      </c>
      <c r="C90" s="101" t="s">
        <v>118</v>
      </c>
      <c r="D90" s="101">
        <v>65.0</v>
      </c>
      <c r="E90" s="183">
        <v>43845.0</v>
      </c>
      <c r="F90" s="101">
        <v>0.0</v>
      </c>
      <c r="G90" s="101">
        <v>1.0</v>
      </c>
      <c r="H90" s="101" t="s">
        <v>1024</v>
      </c>
      <c r="I90" s="84" t="s">
        <v>303</v>
      </c>
      <c r="J90" s="181" t="s">
        <v>1009</v>
      </c>
      <c r="K90" s="18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</row>
    <row r="91">
      <c r="A91" s="74">
        <v>43853.0</v>
      </c>
      <c r="B91" s="26" t="s">
        <v>48</v>
      </c>
      <c r="C91" s="176" t="s">
        <v>47</v>
      </c>
      <c r="D91" s="176">
        <v>42.0</v>
      </c>
      <c r="E91" s="185">
        <v>43849.0</v>
      </c>
      <c r="F91" s="176">
        <v>0.0</v>
      </c>
      <c r="G91" s="176">
        <v>0.0</v>
      </c>
      <c r="H91" s="176" t="s">
        <v>1033</v>
      </c>
      <c r="I91" s="26" t="s">
        <v>817</v>
      </c>
      <c r="J91" s="181" t="s">
        <v>1036</v>
      </c>
      <c r="K91" s="18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</row>
    <row r="92">
      <c r="A92" s="74">
        <v>43853.0</v>
      </c>
      <c r="B92" s="26" t="s">
        <v>148</v>
      </c>
      <c r="C92" s="101" t="s">
        <v>47</v>
      </c>
      <c r="D92" s="101">
        <v>30.0</v>
      </c>
      <c r="E92" s="101" t="s">
        <v>9</v>
      </c>
      <c r="F92" s="101" t="s">
        <v>9</v>
      </c>
      <c r="G92" s="101">
        <v>0.0</v>
      </c>
      <c r="H92" s="101" t="s">
        <v>1043</v>
      </c>
      <c r="I92" s="26" t="s">
        <v>1044</v>
      </c>
      <c r="J92" s="181" t="s">
        <v>1045</v>
      </c>
      <c r="K92" s="18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</row>
    <row r="93">
      <c r="A93" s="95">
        <v>43854.0</v>
      </c>
      <c r="B93" s="96" t="s">
        <v>14</v>
      </c>
      <c r="C93" s="96" t="s">
        <v>118</v>
      </c>
      <c r="D93" s="96">
        <v>29.0</v>
      </c>
      <c r="E93" s="95">
        <v>43854.0</v>
      </c>
      <c r="F93" s="96">
        <v>0.0</v>
      </c>
      <c r="G93" s="96">
        <v>0.0</v>
      </c>
      <c r="H93" s="96" t="s">
        <v>1053</v>
      </c>
      <c r="I93" s="84" t="s">
        <v>303</v>
      </c>
      <c r="J93" s="33" t="s">
        <v>1056</v>
      </c>
    </row>
    <row r="94">
      <c r="A94" s="74">
        <v>43854.0</v>
      </c>
      <c r="B94" s="26" t="s">
        <v>10</v>
      </c>
      <c r="C94" s="101" t="s">
        <v>118</v>
      </c>
      <c r="D94" s="101" t="s">
        <v>9</v>
      </c>
      <c r="E94" s="183">
        <v>43838.0</v>
      </c>
      <c r="F94" s="101">
        <v>1.0</v>
      </c>
      <c r="G94" s="101">
        <v>0.0</v>
      </c>
      <c r="H94" s="101" t="s">
        <v>1064</v>
      </c>
      <c r="I94" s="26" t="s">
        <v>817</v>
      </c>
      <c r="J94" s="181" t="s">
        <v>1067</v>
      </c>
      <c r="K94" s="18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</row>
    <row r="95">
      <c r="A95" s="74">
        <v>43854.0</v>
      </c>
      <c r="B95" s="101" t="s">
        <v>106</v>
      </c>
      <c r="C95" s="101" t="s">
        <v>47</v>
      </c>
      <c r="D95" s="101">
        <v>49.0</v>
      </c>
      <c r="E95" s="183">
        <v>43849.0</v>
      </c>
      <c r="F95" s="101">
        <v>0.0</v>
      </c>
      <c r="G95" s="101">
        <v>0.0</v>
      </c>
      <c r="H95" s="101" t="s">
        <v>1673</v>
      </c>
      <c r="I95" s="26" t="s">
        <v>817</v>
      </c>
      <c r="J95" s="181" t="s">
        <v>1073</v>
      </c>
      <c r="K95" s="18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</row>
    <row r="96">
      <c r="A96" s="74">
        <v>43854.0</v>
      </c>
      <c r="B96" s="101" t="s">
        <v>106</v>
      </c>
      <c r="C96" s="101" t="s">
        <v>47</v>
      </c>
      <c r="D96" s="101">
        <v>23.0</v>
      </c>
      <c r="E96" s="101" t="s">
        <v>9</v>
      </c>
      <c r="F96" s="101" t="s">
        <v>9</v>
      </c>
      <c r="G96" s="101">
        <v>0.0</v>
      </c>
      <c r="H96" s="101" t="s">
        <v>1676</v>
      </c>
      <c r="I96" s="26" t="s">
        <v>817</v>
      </c>
      <c r="J96" s="181" t="s">
        <v>1073</v>
      </c>
      <c r="K96" s="18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</row>
    <row r="97">
      <c r="A97" s="74">
        <v>43854.0</v>
      </c>
      <c r="B97" s="26" t="s">
        <v>12</v>
      </c>
      <c r="C97" s="101" t="s">
        <v>118</v>
      </c>
      <c r="D97" s="101">
        <v>56.0</v>
      </c>
      <c r="E97" s="183">
        <v>43840.0</v>
      </c>
      <c r="F97" s="101">
        <v>0.0</v>
      </c>
      <c r="G97" s="101">
        <v>0.0</v>
      </c>
      <c r="H97" s="101" t="s">
        <v>1089</v>
      </c>
      <c r="I97" s="26" t="s">
        <v>817</v>
      </c>
      <c r="J97" s="181" t="s">
        <v>1091</v>
      </c>
      <c r="K97" s="18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</row>
    <row r="98">
      <c r="A98" s="74">
        <v>43854.0</v>
      </c>
      <c r="B98" s="26" t="s">
        <v>14</v>
      </c>
      <c r="C98" s="101" t="s">
        <v>47</v>
      </c>
      <c r="D98" s="101">
        <v>39.0</v>
      </c>
      <c r="E98" s="101" t="s">
        <v>9</v>
      </c>
      <c r="F98" s="101" t="s">
        <v>9</v>
      </c>
      <c r="G98" s="101">
        <v>0.0</v>
      </c>
      <c r="H98" s="101" t="s">
        <v>1093</v>
      </c>
      <c r="I98" s="26" t="s">
        <v>817</v>
      </c>
      <c r="J98" s="181" t="s">
        <v>1096</v>
      </c>
      <c r="K98" s="18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</row>
    <row r="99">
      <c r="A99" s="74">
        <v>43854.0</v>
      </c>
      <c r="B99" s="26" t="s">
        <v>41</v>
      </c>
      <c r="C99" s="101" t="s">
        <v>118</v>
      </c>
      <c r="D99" s="101">
        <v>39.0</v>
      </c>
      <c r="E99" s="101" t="s">
        <v>9</v>
      </c>
      <c r="F99" s="101" t="s">
        <v>9</v>
      </c>
      <c r="G99" s="101">
        <v>0.0</v>
      </c>
      <c r="H99" s="101" t="s">
        <v>1097</v>
      </c>
      <c r="I99" s="26" t="s">
        <v>817</v>
      </c>
      <c r="J99" s="181" t="s">
        <v>1098</v>
      </c>
      <c r="K99" s="18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</row>
    <row r="100">
      <c r="A100" s="74">
        <v>43854.0</v>
      </c>
      <c r="B100" s="26" t="s">
        <v>41</v>
      </c>
      <c r="C100" s="101" t="s">
        <v>118</v>
      </c>
      <c r="D100" s="101">
        <v>34.0</v>
      </c>
      <c r="E100" s="101" t="s">
        <v>9</v>
      </c>
      <c r="F100" s="101" t="s">
        <v>9</v>
      </c>
      <c r="G100" s="101">
        <v>0.0</v>
      </c>
      <c r="H100" s="101" t="s">
        <v>1100</v>
      </c>
      <c r="I100" s="26" t="s">
        <v>817</v>
      </c>
      <c r="J100" s="181" t="s">
        <v>1098</v>
      </c>
      <c r="K100" s="18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</row>
    <row r="101">
      <c r="A101" s="74">
        <v>43854.0</v>
      </c>
      <c r="B101" s="26" t="s">
        <v>41</v>
      </c>
      <c r="C101" s="101" t="s">
        <v>47</v>
      </c>
      <c r="D101" s="101">
        <v>49.0</v>
      </c>
      <c r="E101" s="101" t="s">
        <v>9</v>
      </c>
      <c r="F101" s="101" t="s">
        <v>9</v>
      </c>
      <c r="G101" s="101">
        <v>0.0</v>
      </c>
      <c r="H101" s="101" t="s">
        <v>1101</v>
      </c>
      <c r="I101" s="26" t="s">
        <v>817</v>
      </c>
      <c r="J101" s="181" t="s">
        <v>1098</v>
      </c>
      <c r="K101" s="18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</row>
    <row r="102">
      <c r="E102" s="142"/>
      <c r="F102" s="142"/>
    </row>
    <row r="103">
      <c r="E103" s="142"/>
      <c r="F103" s="142"/>
    </row>
    <row r="104">
      <c r="E104" s="142"/>
      <c r="F104" s="142"/>
    </row>
    <row r="105">
      <c r="E105" s="142"/>
      <c r="F105" s="142"/>
    </row>
    <row r="106">
      <c r="E106" s="142"/>
      <c r="F106" s="142"/>
    </row>
    <row r="107">
      <c r="E107" s="142"/>
      <c r="F107" s="142"/>
    </row>
    <row r="108">
      <c r="E108" s="142"/>
      <c r="F108" s="142"/>
    </row>
    <row r="109">
      <c r="E109" s="142"/>
      <c r="F109" s="142"/>
    </row>
    <row r="110">
      <c r="E110" s="142"/>
      <c r="F110" s="142"/>
    </row>
    <row r="111">
      <c r="E111" s="142"/>
      <c r="F111" s="142"/>
    </row>
    <row r="112">
      <c r="E112" s="142"/>
      <c r="F112" s="142"/>
    </row>
    <row r="113">
      <c r="E113" s="142"/>
      <c r="F113" s="142"/>
    </row>
    <row r="114">
      <c r="E114" s="142"/>
      <c r="F114" s="142"/>
    </row>
    <row r="115">
      <c r="E115" s="142"/>
      <c r="F115" s="142"/>
    </row>
    <row r="116">
      <c r="E116" s="142"/>
      <c r="F116" s="142"/>
    </row>
    <row r="117">
      <c r="E117" s="142"/>
      <c r="F117" s="142"/>
    </row>
    <row r="118">
      <c r="E118" s="142"/>
      <c r="F118" s="142"/>
    </row>
    <row r="119">
      <c r="E119" s="142"/>
      <c r="F119" s="142"/>
    </row>
    <row r="120">
      <c r="E120" s="142"/>
      <c r="F120" s="142"/>
    </row>
    <row r="121">
      <c r="E121" s="142"/>
      <c r="F121" s="142"/>
    </row>
    <row r="122">
      <c r="E122" s="142"/>
      <c r="F122" s="142"/>
    </row>
    <row r="123">
      <c r="E123" s="142"/>
      <c r="F123" s="142"/>
    </row>
    <row r="124">
      <c r="E124" s="142"/>
      <c r="F124" s="142"/>
    </row>
    <row r="125">
      <c r="E125" s="142"/>
      <c r="F125" s="142"/>
    </row>
    <row r="126">
      <c r="E126" s="142"/>
      <c r="F126" s="142"/>
    </row>
    <row r="127">
      <c r="E127" s="142"/>
      <c r="F127" s="142"/>
    </row>
    <row r="128">
      <c r="E128" s="142"/>
      <c r="F128" s="142"/>
    </row>
    <row r="129">
      <c r="E129" s="142"/>
      <c r="F129" s="142"/>
    </row>
    <row r="130">
      <c r="E130" s="142"/>
      <c r="F130" s="142"/>
    </row>
    <row r="131">
      <c r="E131" s="142"/>
      <c r="F131" s="142"/>
    </row>
    <row r="132">
      <c r="E132" s="142"/>
      <c r="F132" s="142"/>
    </row>
    <row r="133">
      <c r="E133" s="142"/>
      <c r="F133" s="142"/>
    </row>
    <row r="134">
      <c r="E134" s="142"/>
      <c r="F134" s="142"/>
    </row>
    <row r="135">
      <c r="E135" s="142"/>
      <c r="F135" s="142"/>
    </row>
    <row r="136">
      <c r="E136" s="142"/>
      <c r="F136" s="142"/>
    </row>
    <row r="137">
      <c r="E137" s="142"/>
      <c r="F137" s="142"/>
    </row>
    <row r="138">
      <c r="E138" s="142"/>
      <c r="F138" s="142"/>
    </row>
    <row r="139">
      <c r="E139" s="142"/>
      <c r="F139" s="142"/>
    </row>
    <row r="140">
      <c r="E140" s="142"/>
      <c r="F140" s="142"/>
    </row>
    <row r="141">
      <c r="E141" s="142"/>
      <c r="F141" s="142"/>
    </row>
    <row r="142">
      <c r="E142" s="142"/>
      <c r="F142" s="142"/>
    </row>
    <row r="143">
      <c r="E143" s="142"/>
      <c r="F143" s="142"/>
    </row>
    <row r="144">
      <c r="E144" s="142"/>
      <c r="F144" s="142"/>
    </row>
    <row r="145">
      <c r="E145" s="142"/>
      <c r="F145" s="142"/>
    </row>
    <row r="146">
      <c r="E146" s="142"/>
      <c r="F146" s="142"/>
    </row>
    <row r="147">
      <c r="E147" s="142"/>
      <c r="F147" s="142"/>
    </row>
    <row r="148">
      <c r="E148" s="142"/>
      <c r="F148" s="142"/>
    </row>
    <row r="149">
      <c r="E149" s="142"/>
      <c r="F149" s="142"/>
    </row>
    <row r="150">
      <c r="E150" s="142"/>
      <c r="F150" s="142"/>
    </row>
    <row r="151">
      <c r="E151" s="142"/>
      <c r="F151" s="142"/>
    </row>
    <row r="152">
      <c r="E152" s="142"/>
      <c r="F152" s="142"/>
    </row>
    <row r="153">
      <c r="E153" s="142"/>
      <c r="F153" s="142"/>
    </row>
    <row r="154">
      <c r="E154" s="142"/>
      <c r="F154" s="142"/>
    </row>
    <row r="155">
      <c r="E155" s="142"/>
      <c r="F155" s="142"/>
    </row>
    <row r="156">
      <c r="E156" s="142"/>
      <c r="F156" s="142"/>
    </row>
    <row r="157">
      <c r="E157" s="142"/>
      <c r="F157" s="142"/>
    </row>
    <row r="158">
      <c r="E158" s="142"/>
      <c r="F158" s="142"/>
    </row>
    <row r="159">
      <c r="E159" s="142"/>
      <c r="F159" s="142"/>
    </row>
    <row r="160">
      <c r="E160" s="142"/>
      <c r="F160" s="142"/>
    </row>
    <row r="161">
      <c r="E161" s="142"/>
      <c r="F161" s="142"/>
    </row>
    <row r="162">
      <c r="E162" s="142"/>
      <c r="F162" s="142"/>
    </row>
    <row r="163">
      <c r="E163" s="142"/>
      <c r="F163" s="142"/>
    </row>
    <row r="164">
      <c r="E164" s="142"/>
      <c r="F164" s="142"/>
    </row>
    <row r="165">
      <c r="E165" s="142"/>
      <c r="F165" s="142"/>
    </row>
    <row r="166">
      <c r="E166" s="142"/>
      <c r="F166" s="142"/>
    </row>
    <row r="167">
      <c r="E167" s="142"/>
      <c r="F167" s="142"/>
    </row>
    <row r="168">
      <c r="E168" s="142"/>
      <c r="F168" s="142"/>
    </row>
    <row r="169">
      <c r="E169" s="142"/>
      <c r="F169" s="142"/>
    </row>
    <row r="170">
      <c r="E170" s="142"/>
      <c r="F170" s="142"/>
    </row>
    <row r="171">
      <c r="E171" s="142"/>
      <c r="F171" s="142"/>
    </row>
    <row r="172">
      <c r="E172" s="142"/>
      <c r="F172" s="142"/>
    </row>
    <row r="173">
      <c r="E173" s="142"/>
      <c r="F173" s="142"/>
    </row>
    <row r="174">
      <c r="E174" s="142"/>
      <c r="F174" s="142"/>
    </row>
    <row r="175">
      <c r="E175" s="142"/>
      <c r="F175" s="142"/>
    </row>
    <row r="176">
      <c r="E176" s="142"/>
      <c r="F176" s="142"/>
    </row>
    <row r="177">
      <c r="E177" s="142"/>
      <c r="F177" s="142"/>
    </row>
    <row r="178">
      <c r="E178" s="142"/>
      <c r="F178" s="142"/>
    </row>
    <row r="179">
      <c r="E179" s="142"/>
      <c r="F179" s="142"/>
    </row>
    <row r="180">
      <c r="E180" s="142"/>
      <c r="F180" s="142"/>
    </row>
    <row r="181">
      <c r="E181" s="142"/>
      <c r="F181" s="142"/>
    </row>
    <row r="182">
      <c r="E182" s="142"/>
      <c r="F182" s="142"/>
    </row>
    <row r="183">
      <c r="E183" s="142"/>
      <c r="F183" s="142"/>
    </row>
    <row r="184">
      <c r="E184" s="142"/>
      <c r="F184" s="142"/>
    </row>
    <row r="185">
      <c r="E185" s="142"/>
      <c r="F185" s="142"/>
    </row>
    <row r="186">
      <c r="E186" s="142"/>
      <c r="F186" s="142"/>
    </row>
    <row r="187">
      <c r="E187" s="142"/>
      <c r="F187" s="142"/>
    </row>
    <row r="188">
      <c r="E188" s="142"/>
      <c r="F188" s="142"/>
    </row>
    <row r="189">
      <c r="E189" s="142"/>
      <c r="F189" s="142"/>
    </row>
    <row r="190">
      <c r="E190" s="142"/>
      <c r="F190" s="142"/>
    </row>
    <row r="191">
      <c r="E191" s="142"/>
      <c r="F191" s="142"/>
    </row>
    <row r="192">
      <c r="E192" s="142"/>
      <c r="F192" s="142"/>
    </row>
    <row r="193">
      <c r="E193" s="142"/>
      <c r="F193" s="142"/>
    </row>
    <row r="194">
      <c r="E194" s="142"/>
      <c r="F194" s="142"/>
    </row>
    <row r="195">
      <c r="E195" s="142"/>
      <c r="F195" s="142"/>
    </row>
    <row r="196">
      <c r="E196" s="142"/>
      <c r="F196" s="142"/>
    </row>
    <row r="197">
      <c r="E197" s="142"/>
      <c r="F197" s="142"/>
    </row>
    <row r="198">
      <c r="E198" s="142"/>
      <c r="F198" s="142"/>
    </row>
    <row r="199">
      <c r="E199" s="142"/>
      <c r="F199" s="142"/>
    </row>
    <row r="200">
      <c r="E200" s="142"/>
      <c r="F200" s="142"/>
    </row>
    <row r="201">
      <c r="E201" s="142"/>
      <c r="F201" s="142"/>
    </row>
    <row r="202">
      <c r="E202" s="142"/>
      <c r="F202" s="142"/>
    </row>
    <row r="203">
      <c r="E203" s="142"/>
      <c r="F203" s="142"/>
    </row>
    <row r="204">
      <c r="E204" s="142"/>
      <c r="F204" s="142"/>
    </row>
    <row r="205">
      <c r="E205" s="142"/>
      <c r="F205" s="142"/>
    </row>
    <row r="206">
      <c r="E206" s="142"/>
      <c r="F206" s="142"/>
    </row>
    <row r="207">
      <c r="E207" s="142"/>
      <c r="F207" s="142"/>
    </row>
    <row r="208">
      <c r="E208" s="142"/>
      <c r="F208" s="142"/>
    </row>
    <row r="209">
      <c r="E209" s="142"/>
      <c r="F209" s="142"/>
    </row>
    <row r="210">
      <c r="E210" s="142"/>
      <c r="F210" s="142"/>
    </row>
    <row r="211">
      <c r="E211" s="142"/>
      <c r="F211" s="142"/>
    </row>
    <row r="212">
      <c r="E212" s="142"/>
      <c r="F212" s="142"/>
    </row>
    <row r="213">
      <c r="E213" s="142"/>
      <c r="F213" s="142"/>
    </row>
    <row r="214">
      <c r="E214" s="142"/>
      <c r="F214" s="142"/>
    </row>
    <row r="215">
      <c r="E215" s="142"/>
      <c r="F215" s="142"/>
    </row>
    <row r="216">
      <c r="E216" s="142"/>
      <c r="F216" s="142"/>
    </row>
    <row r="217">
      <c r="E217" s="142"/>
      <c r="F217" s="142"/>
    </row>
    <row r="218">
      <c r="E218" s="142"/>
      <c r="F218" s="142"/>
    </row>
    <row r="219">
      <c r="E219" s="142"/>
      <c r="F219" s="142"/>
    </row>
    <row r="220">
      <c r="E220" s="142"/>
      <c r="F220" s="142"/>
    </row>
    <row r="221">
      <c r="E221" s="142"/>
      <c r="F221" s="142"/>
    </row>
    <row r="222">
      <c r="E222" s="142"/>
      <c r="F222" s="142"/>
    </row>
    <row r="223">
      <c r="E223" s="142"/>
      <c r="F223" s="142"/>
    </row>
    <row r="224">
      <c r="E224" s="142"/>
      <c r="F224" s="142"/>
    </row>
    <row r="225">
      <c r="E225" s="142"/>
      <c r="F225" s="142"/>
    </row>
    <row r="226">
      <c r="E226" s="142"/>
      <c r="F226" s="142"/>
    </row>
    <row r="227">
      <c r="E227" s="142"/>
      <c r="F227" s="142"/>
    </row>
    <row r="228">
      <c r="E228" s="142"/>
      <c r="F228" s="142"/>
    </row>
    <row r="229">
      <c r="E229" s="142"/>
      <c r="F229" s="142"/>
    </row>
    <row r="230">
      <c r="E230" s="142"/>
      <c r="F230" s="142"/>
    </row>
    <row r="231">
      <c r="E231" s="142"/>
      <c r="F231" s="142"/>
    </row>
    <row r="232">
      <c r="E232" s="142"/>
      <c r="F232" s="142"/>
    </row>
    <row r="233">
      <c r="E233" s="142"/>
      <c r="F233" s="142"/>
    </row>
    <row r="234">
      <c r="E234" s="142"/>
      <c r="F234" s="142"/>
    </row>
    <row r="235">
      <c r="E235" s="142"/>
      <c r="F235" s="142"/>
    </row>
    <row r="236">
      <c r="E236" s="142"/>
      <c r="F236" s="142"/>
    </row>
    <row r="237">
      <c r="E237" s="142"/>
      <c r="F237" s="142"/>
    </row>
    <row r="238">
      <c r="E238" s="142"/>
      <c r="F238" s="142"/>
    </row>
    <row r="239">
      <c r="E239" s="142"/>
      <c r="F239" s="142"/>
    </row>
    <row r="240">
      <c r="E240" s="142"/>
      <c r="F240" s="142"/>
    </row>
    <row r="241">
      <c r="E241" s="142"/>
      <c r="F241" s="142"/>
    </row>
    <row r="242">
      <c r="E242" s="142"/>
      <c r="F242" s="142"/>
    </row>
    <row r="243">
      <c r="E243" s="142"/>
      <c r="F243" s="142"/>
    </row>
    <row r="244">
      <c r="E244" s="142"/>
      <c r="F244" s="142"/>
    </row>
    <row r="245">
      <c r="E245" s="142"/>
      <c r="F245" s="142"/>
    </row>
    <row r="246">
      <c r="E246" s="142"/>
      <c r="F246" s="142"/>
    </row>
    <row r="247">
      <c r="E247" s="142"/>
      <c r="F247" s="142"/>
    </row>
    <row r="248">
      <c r="E248" s="142"/>
      <c r="F248" s="142"/>
    </row>
    <row r="249">
      <c r="E249" s="142"/>
      <c r="F249" s="142"/>
    </row>
    <row r="250">
      <c r="E250" s="142"/>
      <c r="F250" s="142"/>
    </row>
    <row r="251">
      <c r="E251" s="142"/>
      <c r="F251" s="142"/>
    </row>
    <row r="252">
      <c r="E252" s="142"/>
      <c r="F252" s="142"/>
    </row>
    <row r="253">
      <c r="E253" s="142"/>
      <c r="F253" s="142"/>
    </row>
    <row r="254">
      <c r="E254" s="142"/>
      <c r="F254" s="142"/>
    </row>
    <row r="255">
      <c r="E255" s="142"/>
      <c r="F255" s="142"/>
    </row>
    <row r="256">
      <c r="E256" s="142"/>
      <c r="F256" s="142"/>
    </row>
    <row r="257">
      <c r="E257" s="142"/>
      <c r="F257" s="142"/>
    </row>
    <row r="258">
      <c r="E258" s="142"/>
      <c r="F258" s="142"/>
    </row>
    <row r="259">
      <c r="E259" s="142"/>
      <c r="F259" s="142"/>
    </row>
    <row r="260">
      <c r="E260" s="142"/>
      <c r="F260" s="142"/>
    </row>
    <row r="261">
      <c r="E261" s="142"/>
      <c r="F261" s="142"/>
    </row>
    <row r="262">
      <c r="E262" s="142"/>
      <c r="F262" s="142"/>
    </row>
    <row r="263">
      <c r="E263" s="142"/>
      <c r="F263" s="142"/>
    </row>
    <row r="264">
      <c r="E264" s="142"/>
      <c r="F264" s="142"/>
    </row>
    <row r="265">
      <c r="E265" s="142"/>
      <c r="F265" s="142"/>
    </row>
    <row r="266">
      <c r="E266" s="142"/>
      <c r="F266" s="142"/>
    </row>
    <row r="267">
      <c r="E267" s="142"/>
      <c r="F267" s="142"/>
    </row>
    <row r="268">
      <c r="E268" s="142"/>
      <c r="F268" s="142"/>
    </row>
    <row r="269">
      <c r="E269" s="142"/>
      <c r="F269" s="142"/>
    </row>
    <row r="270">
      <c r="E270" s="142"/>
      <c r="F270" s="142"/>
    </row>
    <row r="271">
      <c r="E271" s="142"/>
      <c r="F271" s="142"/>
    </row>
    <row r="272">
      <c r="E272" s="142"/>
      <c r="F272" s="142"/>
    </row>
    <row r="273">
      <c r="E273" s="142"/>
      <c r="F273" s="142"/>
    </row>
    <row r="274">
      <c r="E274" s="142"/>
      <c r="F274" s="142"/>
    </row>
    <row r="275">
      <c r="E275" s="142"/>
      <c r="F275" s="142"/>
    </row>
    <row r="276">
      <c r="E276" s="142"/>
      <c r="F276" s="142"/>
    </row>
    <row r="277">
      <c r="E277" s="142"/>
      <c r="F277" s="142"/>
    </row>
    <row r="278">
      <c r="E278" s="142"/>
      <c r="F278" s="142"/>
    </row>
    <row r="279">
      <c r="E279" s="142"/>
      <c r="F279" s="142"/>
    </row>
    <row r="280">
      <c r="E280" s="142"/>
      <c r="F280" s="142"/>
    </row>
    <row r="281">
      <c r="E281" s="142"/>
      <c r="F281" s="142"/>
    </row>
    <row r="282">
      <c r="E282" s="142"/>
      <c r="F282" s="142"/>
    </row>
    <row r="283">
      <c r="E283" s="142"/>
      <c r="F283" s="142"/>
    </row>
    <row r="284">
      <c r="E284" s="142"/>
      <c r="F284" s="142"/>
    </row>
    <row r="285">
      <c r="E285" s="142"/>
      <c r="F285" s="142"/>
    </row>
    <row r="286">
      <c r="E286" s="142"/>
      <c r="F286" s="142"/>
    </row>
    <row r="287">
      <c r="E287" s="142"/>
      <c r="F287" s="142"/>
    </row>
    <row r="288">
      <c r="E288" s="142"/>
      <c r="F288" s="142"/>
    </row>
    <row r="289">
      <c r="E289" s="142"/>
      <c r="F289" s="142"/>
    </row>
    <row r="290">
      <c r="E290" s="142"/>
      <c r="F290" s="142"/>
    </row>
    <row r="291">
      <c r="E291" s="142"/>
      <c r="F291" s="142"/>
    </row>
    <row r="292">
      <c r="E292" s="142"/>
      <c r="F292" s="142"/>
    </row>
    <row r="293">
      <c r="E293" s="142"/>
      <c r="F293" s="142"/>
    </row>
    <row r="294">
      <c r="E294" s="142"/>
      <c r="F294" s="142"/>
    </row>
    <row r="295">
      <c r="E295" s="142"/>
      <c r="F295" s="142"/>
    </row>
    <row r="296">
      <c r="E296" s="142"/>
      <c r="F296" s="142"/>
    </row>
    <row r="297">
      <c r="E297" s="142"/>
      <c r="F297" s="142"/>
    </row>
    <row r="298">
      <c r="E298" s="142"/>
      <c r="F298" s="142"/>
    </row>
    <row r="299">
      <c r="E299" s="142"/>
      <c r="F299" s="142"/>
    </row>
    <row r="300">
      <c r="E300" s="142"/>
      <c r="F300" s="142"/>
    </row>
    <row r="301">
      <c r="E301" s="142"/>
      <c r="F301" s="142"/>
    </row>
    <row r="302">
      <c r="E302" s="142"/>
      <c r="F302" s="142"/>
    </row>
    <row r="303">
      <c r="E303" s="142"/>
      <c r="F303" s="142"/>
    </row>
    <row r="304">
      <c r="E304" s="142"/>
      <c r="F304" s="142"/>
    </row>
    <row r="305">
      <c r="E305" s="142"/>
      <c r="F305" s="142"/>
    </row>
    <row r="306">
      <c r="E306" s="142"/>
      <c r="F306" s="142"/>
    </row>
    <row r="307">
      <c r="E307" s="142"/>
      <c r="F307" s="142"/>
    </row>
    <row r="308">
      <c r="E308" s="142"/>
      <c r="F308" s="142"/>
    </row>
    <row r="309">
      <c r="E309" s="142"/>
      <c r="F309" s="142"/>
    </row>
    <row r="310">
      <c r="E310" s="142"/>
      <c r="F310" s="142"/>
    </row>
    <row r="311">
      <c r="E311" s="142"/>
      <c r="F311" s="142"/>
    </row>
    <row r="312">
      <c r="E312" s="142"/>
      <c r="F312" s="142"/>
    </row>
    <row r="313">
      <c r="E313" s="142"/>
      <c r="F313" s="142"/>
    </row>
    <row r="314">
      <c r="E314" s="142"/>
      <c r="F314" s="142"/>
    </row>
    <row r="315">
      <c r="E315" s="142"/>
      <c r="F315" s="142"/>
    </row>
    <row r="316">
      <c r="E316" s="142"/>
      <c r="F316" s="142"/>
    </row>
    <row r="317">
      <c r="E317" s="142"/>
      <c r="F317" s="142"/>
    </row>
    <row r="318">
      <c r="E318" s="142"/>
      <c r="F318" s="142"/>
    </row>
    <row r="319">
      <c r="E319" s="142"/>
      <c r="F319" s="142"/>
    </row>
    <row r="320">
      <c r="E320" s="142"/>
      <c r="F320" s="142"/>
    </row>
    <row r="321">
      <c r="E321" s="142"/>
      <c r="F321" s="142"/>
    </row>
    <row r="322">
      <c r="E322" s="142"/>
      <c r="F322" s="142"/>
    </row>
    <row r="323">
      <c r="E323" s="142"/>
      <c r="F323" s="142"/>
    </row>
    <row r="324">
      <c r="E324" s="142"/>
      <c r="F324" s="142"/>
    </row>
    <row r="325">
      <c r="E325" s="142"/>
      <c r="F325" s="142"/>
    </row>
    <row r="326">
      <c r="E326" s="142"/>
      <c r="F326" s="142"/>
    </row>
    <row r="327">
      <c r="E327" s="142"/>
      <c r="F327" s="142"/>
    </row>
    <row r="328">
      <c r="E328" s="142"/>
      <c r="F328" s="142"/>
    </row>
    <row r="329">
      <c r="E329" s="142"/>
      <c r="F329" s="142"/>
    </row>
    <row r="330">
      <c r="E330" s="142"/>
      <c r="F330" s="142"/>
    </row>
    <row r="331">
      <c r="E331" s="142"/>
      <c r="F331" s="142"/>
    </row>
    <row r="332">
      <c r="E332" s="142"/>
      <c r="F332" s="142"/>
    </row>
    <row r="333">
      <c r="E333" s="142"/>
      <c r="F333" s="142"/>
    </row>
    <row r="334">
      <c r="E334" s="142"/>
      <c r="F334" s="142"/>
    </row>
    <row r="335">
      <c r="E335" s="142"/>
      <c r="F335" s="142"/>
    </row>
    <row r="336">
      <c r="E336" s="142"/>
      <c r="F336" s="142"/>
    </row>
    <row r="337">
      <c r="E337" s="142"/>
      <c r="F337" s="142"/>
    </row>
    <row r="338">
      <c r="E338" s="142"/>
      <c r="F338" s="142"/>
    </row>
    <row r="339">
      <c r="E339" s="142"/>
      <c r="F339" s="142"/>
    </row>
    <row r="340">
      <c r="E340" s="142"/>
      <c r="F340" s="142"/>
    </row>
    <row r="341">
      <c r="E341" s="142"/>
      <c r="F341" s="142"/>
    </row>
    <row r="342">
      <c r="E342" s="142"/>
      <c r="F342" s="142"/>
    </row>
    <row r="343">
      <c r="E343" s="142"/>
      <c r="F343" s="142"/>
    </row>
    <row r="344">
      <c r="E344" s="142"/>
      <c r="F344" s="142"/>
    </row>
    <row r="345">
      <c r="E345" s="142"/>
      <c r="F345" s="142"/>
    </row>
    <row r="346">
      <c r="E346" s="142"/>
      <c r="F346" s="142"/>
    </row>
    <row r="347">
      <c r="E347" s="142"/>
      <c r="F347" s="142"/>
    </row>
    <row r="348">
      <c r="E348" s="142"/>
      <c r="F348" s="142"/>
    </row>
    <row r="349">
      <c r="E349" s="142"/>
      <c r="F349" s="142"/>
    </row>
    <row r="350">
      <c r="E350" s="142"/>
      <c r="F350" s="142"/>
    </row>
    <row r="351">
      <c r="E351" s="142"/>
      <c r="F351" s="142"/>
    </row>
    <row r="352">
      <c r="E352" s="142"/>
      <c r="F352" s="142"/>
    </row>
    <row r="353">
      <c r="E353" s="142"/>
      <c r="F353" s="142"/>
    </row>
    <row r="354">
      <c r="E354" s="142"/>
      <c r="F354" s="142"/>
    </row>
    <row r="355">
      <c r="E355" s="142"/>
      <c r="F355" s="142"/>
    </row>
    <row r="356">
      <c r="E356" s="142"/>
      <c r="F356" s="142"/>
    </row>
    <row r="357">
      <c r="E357" s="142"/>
      <c r="F357" s="142"/>
    </row>
    <row r="358">
      <c r="E358" s="142"/>
      <c r="F358" s="142"/>
    </row>
    <row r="359">
      <c r="E359" s="142"/>
      <c r="F359" s="142"/>
    </row>
    <row r="360">
      <c r="E360" s="142"/>
      <c r="F360" s="142"/>
    </row>
    <row r="361">
      <c r="E361" s="142"/>
      <c r="F361" s="142"/>
    </row>
    <row r="362">
      <c r="E362" s="142"/>
      <c r="F362" s="142"/>
    </row>
    <row r="363">
      <c r="E363" s="142"/>
      <c r="F363" s="142"/>
    </row>
    <row r="364">
      <c r="E364" s="142"/>
      <c r="F364" s="142"/>
    </row>
    <row r="365">
      <c r="E365" s="142"/>
      <c r="F365" s="142"/>
    </row>
    <row r="366">
      <c r="E366" s="142"/>
      <c r="F366" s="142"/>
    </row>
    <row r="367">
      <c r="E367" s="142"/>
      <c r="F367" s="142"/>
    </row>
    <row r="368">
      <c r="E368" s="142"/>
      <c r="F368" s="142"/>
    </row>
    <row r="369">
      <c r="E369" s="142"/>
      <c r="F369" s="142"/>
    </row>
    <row r="370">
      <c r="E370" s="142"/>
      <c r="F370" s="142"/>
    </row>
    <row r="371">
      <c r="E371" s="142"/>
      <c r="F371" s="142"/>
    </row>
    <row r="372">
      <c r="E372" s="142"/>
      <c r="F372" s="142"/>
    </row>
    <row r="373">
      <c r="E373" s="142"/>
      <c r="F373" s="142"/>
    </row>
    <row r="374">
      <c r="E374" s="142"/>
      <c r="F374" s="142"/>
    </row>
    <row r="375">
      <c r="E375" s="142"/>
      <c r="F375" s="142"/>
    </row>
    <row r="376">
      <c r="E376" s="142"/>
      <c r="F376" s="142"/>
    </row>
    <row r="377">
      <c r="E377" s="142"/>
      <c r="F377" s="142"/>
    </row>
    <row r="378">
      <c r="E378" s="142"/>
      <c r="F378" s="142"/>
    </row>
    <row r="379">
      <c r="E379" s="142"/>
      <c r="F379" s="142"/>
    </row>
    <row r="380">
      <c r="E380" s="142"/>
      <c r="F380" s="142"/>
    </row>
    <row r="381">
      <c r="E381" s="142"/>
      <c r="F381" s="142"/>
    </row>
    <row r="382">
      <c r="E382" s="142"/>
      <c r="F382" s="142"/>
    </row>
    <row r="383">
      <c r="E383" s="142"/>
      <c r="F383" s="142"/>
    </row>
    <row r="384">
      <c r="E384" s="142"/>
      <c r="F384" s="142"/>
    </row>
    <row r="385">
      <c r="E385" s="142"/>
      <c r="F385" s="142"/>
    </row>
    <row r="386">
      <c r="E386" s="142"/>
      <c r="F386" s="142"/>
    </row>
    <row r="387">
      <c r="E387" s="142"/>
      <c r="F387" s="142"/>
    </row>
    <row r="388">
      <c r="E388" s="142"/>
      <c r="F388" s="142"/>
    </row>
    <row r="389">
      <c r="E389" s="142"/>
      <c r="F389" s="142"/>
    </row>
    <row r="390">
      <c r="E390" s="142"/>
      <c r="F390" s="142"/>
    </row>
    <row r="391">
      <c r="E391" s="142"/>
      <c r="F391" s="142"/>
    </row>
    <row r="392">
      <c r="E392" s="142"/>
      <c r="F392" s="142"/>
    </row>
    <row r="393">
      <c r="E393" s="142"/>
      <c r="F393" s="142"/>
    </row>
    <row r="394">
      <c r="E394" s="142"/>
      <c r="F394" s="142"/>
    </row>
    <row r="395">
      <c r="E395" s="142"/>
      <c r="F395" s="142"/>
    </row>
    <row r="396">
      <c r="E396" s="142"/>
      <c r="F396" s="142"/>
    </row>
    <row r="397">
      <c r="E397" s="142"/>
      <c r="F397" s="142"/>
    </row>
    <row r="398">
      <c r="E398" s="142"/>
      <c r="F398" s="142"/>
    </row>
    <row r="399">
      <c r="E399" s="142"/>
      <c r="F399" s="142"/>
    </row>
    <row r="400">
      <c r="E400" s="142"/>
      <c r="F400" s="142"/>
    </row>
    <row r="401">
      <c r="E401" s="142"/>
      <c r="F401" s="142"/>
    </row>
    <row r="402">
      <c r="E402" s="142"/>
      <c r="F402" s="142"/>
    </row>
    <row r="403">
      <c r="E403" s="142"/>
      <c r="F403" s="142"/>
    </row>
    <row r="404">
      <c r="E404" s="142"/>
      <c r="F404" s="142"/>
    </row>
    <row r="405">
      <c r="E405" s="142"/>
      <c r="F405" s="142"/>
    </row>
    <row r="406">
      <c r="E406" s="142"/>
      <c r="F406" s="142"/>
    </row>
    <row r="407">
      <c r="E407" s="142"/>
      <c r="F407" s="142"/>
    </row>
    <row r="408">
      <c r="E408" s="142"/>
      <c r="F408" s="142"/>
    </row>
    <row r="409">
      <c r="E409" s="142"/>
      <c r="F409" s="142"/>
    </row>
    <row r="410">
      <c r="E410" s="142"/>
      <c r="F410" s="142"/>
    </row>
    <row r="411">
      <c r="E411" s="142"/>
      <c r="F411" s="142"/>
    </row>
    <row r="412">
      <c r="E412" s="142"/>
      <c r="F412" s="142"/>
    </row>
    <row r="413">
      <c r="E413" s="142"/>
      <c r="F413" s="142"/>
    </row>
    <row r="414">
      <c r="E414" s="142"/>
      <c r="F414" s="142"/>
    </row>
    <row r="415">
      <c r="E415" s="142"/>
      <c r="F415" s="142"/>
    </row>
    <row r="416">
      <c r="E416" s="142"/>
      <c r="F416" s="142"/>
    </row>
    <row r="417">
      <c r="E417" s="142"/>
      <c r="F417" s="142"/>
    </row>
    <row r="418">
      <c r="E418" s="142"/>
      <c r="F418" s="142"/>
    </row>
    <row r="419">
      <c r="E419" s="142"/>
      <c r="F419" s="142"/>
    </row>
    <row r="420">
      <c r="E420" s="142"/>
      <c r="F420" s="142"/>
    </row>
    <row r="421">
      <c r="E421" s="142"/>
      <c r="F421" s="142"/>
    </row>
    <row r="422">
      <c r="E422" s="142"/>
      <c r="F422" s="142"/>
    </row>
    <row r="423">
      <c r="E423" s="142"/>
      <c r="F423" s="142"/>
    </row>
    <row r="424">
      <c r="E424" s="142"/>
      <c r="F424" s="142"/>
    </row>
    <row r="425">
      <c r="E425" s="142"/>
      <c r="F425" s="142"/>
    </row>
    <row r="426">
      <c r="E426" s="142"/>
      <c r="F426" s="142"/>
    </row>
    <row r="427">
      <c r="E427" s="142"/>
      <c r="F427" s="142"/>
    </row>
    <row r="428">
      <c r="E428" s="142"/>
      <c r="F428" s="142"/>
    </row>
    <row r="429">
      <c r="E429" s="142"/>
      <c r="F429" s="142"/>
    </row>
    <row r="430">
      <c r="E430" s="142"/>
      <c r="F430" s="142"/>
    </row>
    <row r="431">
      <c r="E431" s="142"/>
      <c r="F431" s="142"/>
    </row>
    <row r="432">
      <c r="E432" s="142"/>
      <c r="F432" s="142"/>
    </row>
    <row r="433">
      <c r="E433" s="142"/>
      <c r="F433" s="142"/>
    </row>
    <row r="434">
      <c r="E434" s="142"/>
      <c r="F434" s="142"/>
    </row>
    <row r="435">
      <c r="E435" s="142"/>
      <c r="F435" s="142"/>
    </row>
    <row r="436">
      <c r="E436" s="142"/>
      <c r="F436" s="142"/>
    </row>
    <row r="437">
      <c r="E437" s="142"/>
      <c r="F437" s="142"/>
    </row>
    <row r="438">
      <c r="E438" s="142"/>
      <c r="F438" s="142"/>
    </row>
    <row r="439">
      <c r="E439" s="142"/>
      <c r="F439" s="142"/>
    </row>
    <row r="440">
      <c r="E440" s="142"/>
      <c r="F440" s="142"/>
    </row>
    <row r="441">
      <c r="E441" s="142"/>
      <c r="F441" s="142"/>
    </row>
    <row r="442">
      <c r="E442" s="142"/>
      <c r="F442" s="142"/>
    </row>
    <row r="443">
      <c r="E443" s="142"/>
      <c r="F443" s="142"/>
    </row>
    <row r="444">
      <c r="E444" s="142"/>
      <c r="F444" s="142"/>
    </row>
    <row r="445">
      <c r="E445" s="142"/>
      <c r="F445" s="142"/>
    </row>
    <row r="446">
      <c r="E446" s="142"/>
      <c r="F446" s="142"/>
    </row>
    <row r="447">
      <c r="E447" s="142"/>
      <c r="F447" s="142"/>
    </row>
    <row r="448">
      <c r="E448" s="142"/>
      <c r="F448" s="142"/>
    </row>
    <row r="449">
      <c r="E449" s="142"/>
      <c r="F449" s="142"/>
    </row>
    <row r="450">
      <c r="E450" s="142"/>
      <c r="F450" s="142"/>
    </row>
    <row r="451">
      <c r="E451" s="142"/>
      <c r="F451" s="142"/>
    </row>
    <row r="452">
      <c r="E452" s="142"/>
      <c r="F452" s="142"/>
    </row>
    <row r="453">
      <c r="E453" s="142"/>
      <c r="F453" s="142"/>
    </row>
    <row r="454">
      <c r="E454" s="142"/>
      <c r="F454" s="142"/>
    </row>
    <row r="455">
      <c r="E455" s="142"/>
      <c r="F455" s="142"/>
    </row>
    <row r="456">
      <c r="E456" s="142"/>
      <c r="F456" s="142"/>
    </row>
    <row r="457">
      <c r="E457" s="142"/>
      <c r="F457" s="142"/>
    </row>
    <row r="458">
      <c r="E458" s="142"/>
      <c r="F458" s="142"/>
    </row>
    <row r="459">
      <c r="E459" s="142"/>
      <c r="F459" s="142"/>
    </row>
    <row r="460">
      <c r="E460" s="142"/>
      <c r="F460" s="142"/>
    </row>
    <row r="461">
      <c r="E461" s="142"/>
      <c r="F461" s="142"/>
    </row>
    <row r="462">
      <c r="E462" s="142"/>
      <c r="F462" s="142"/>
    </row>
    <row r="463">
      <c r="E463" s="142"/>
      <c r="F463" s="142"/>
    </row>
    <row r="464">
      <c r="E464" s="142"/>
      <c r="F464" s="142"/>
    </row>
    <row r="465">
      <c r="E465" s="142"/>
      <c r="F465" s="142"/>
    </row>
    <row r="466">
      <c r="E466" s="142"/>
      <c r="F466" s="142"/>
    </row>
    <row r="467">
      <c r="E467" s="142"/>
      <c r="F467" s="142"/>
    </row>
    <row r="468">
      <c r="E468" s="142"/>
      <c r="F468" s="142"/>
    </row>
    <row r="469">
      <c r="E469" s="142"/>
      <c r="F469" s="142"/>
    </row>
    <row r="470">
      <c r="E470" s="142"/>
      <c r="F470" s="142"/>
    </row>
    <row r="471">
      <c r="E471" s="142"/>
      <c r="F471" s="142"/>
    </row>
    <row r="472">
      <c r="E472" s="142"/>
      <c r="F472" s="142"/>
    </row>
    <row r="473">
      <c r="E473" s="142"/>
      <c r="F473" s="142"/>
    </row>
    <row r="474">
      <c r="E474" s="142"/>
      <c r="F474" s="142"/>
    </row>
    <row r="475">
      <c r="E475" s="142"/>
      <c r="F475" s="142"/>
    </row>
    <row r="476">
      <c r="E476" s="142"/>
      <c r="F476" s="142"/>
    </row>
    <row r="477">
      <c r="E477" s="142"/>
      <c r="F477" s="142"/>
    </row>
    <row r="478">
      <c r="E478" s="142"/>
      <c r="F478" s="142"/>
    </row>
    <row r="479">
      <c r="E479" s="142"/>
      <c r="F479" s="142"/>
    </row>
    <row r="480">
      <c r="E480" s="142"/>
      <c r="F480" s="142"/>
    </row>
    <row r="481">
      <c r="E481" s="142"/>
      <c r="F481" s="142"/>
    </row>
    <row r="482">
      <c r="E482" s="142"/>
      <c r="F482" s="142"/>
    </row>
    <row r="483">
      <c r="E483" s="142"/>
      <c r="F483" s="142"/>
    </row>
    <row r="484">
      <c r="E484" s="142"/>
      <c r="F484" s="142"/>
    </row>
    <row r="485">
      <c r="E485" s="142"/>
      <c r="F485" s="142"/>
    </row>
    <row r="486">
      <c r="E486" s="142"/>
      <c r="F486" s="142"/>
    </row>
    <row r="487">
      <c r="E487" s="142"/>
      <c r="F487" s="142"/>
    </row>
    <row r="488">
      <c r="E488" s="142"/>
      <c r="F488" s="142"/>
    </row>
    <row r="489">
      <c r="E489" s="142"/>
      <c r="F489" s="142"/>
    </row>
    <row r="490">
      <c r="E490" s="142"/>
      <c r="F490" s="142"/>
    </row>
    <row r="491">
      <c r="E491" s="142"/>
      <c r="F491" s="142"/>
    </row>
    <row r="492">
      <c r="E492" s="142"/>
      <c r="F492" s="142"/>
    </row>
    <row r="493">
      <c r="E493" s="142"/>
      <c r="F493" s="142"/>
    </row>
    <row r="494">
      <c r="E494" s="142"/>
      <c r="F494" s="142"/>
    </row>
    <row r="495">
      <c r="E495" s="142"/>
      <c r="F495" s="142"/>
    </row>
    <row r="496">
      <c r="E496" s="142"/>
      <c r="F496" s="142"/>
    </row>
    <row r="497">
      <c r="E497" s="142"/>
      <c r="F497" s="142"/>
    </row>
    <row r="498">
      <c r="E498" s="142"/>
      <c r="F498" s="142"/>
    </row>
    <row r="499">
      <c r="E499" s="142"/>
      <c r="F499" s="142"/>
    </row>
    <row r="500">
      <c r="E500" s="142"/>
      <c r="F500" s="142"/>
    </row>
    <row r="501">
      <c r="E501" s="142"/>
      <c r="F501" s="142"/>
    </row>
    <row r="502">
      <c r="E502" s="142"/>
      <c r="F502" s="142"/>
    </row>
    <row r="503">
      <c r="E503" s="142"/>
      <c r="F503" s="142"/>
    </row>
    <row r="504">
      <c r="E504" s="142"/>
      <c r="F504" s="142"/>
    </row>
    <row r="505">
      <c r="E505" s="142"/>
      <c r="F505" s="142"/>
    </row>
    <row r="506">
      <c r="E506" s="142"/>
      <c r="F506" s="142"/>
    </row>
    <row r="507">
      <c r="E507" s="142"/>
      <c r="F507" s="142"/>
    </row>
    <row r="508">
      <c r="E508" s="142"/>
      <c r="F508" s="142"/>
    </row>
    <row r="509">
      <c r="E509" s="142"/>
      <c r="F509" s="142"/>
    </row>
    <row r="510">
      <c r="E510" s="142"/>
      <c r="F510" s="142"/>
    </row>
    <row r="511">
      <c r="E511" s="142"/>
      <c r="F511" s="142"/>
    </row>
    <row r="512">
      <c r="E512" s="142"/>
      <c r="F512" s="142"/>
    </row>
    <row r="513">
      <c r="E513" s="142"/>
      <c r="F513" s="142"/>
    </row>
    <row r="514">
      <c r="E514" s="142"/>
      <c r="F514" s="142"/>
    </row>
    <row r="515">
      <c r="E515" s="142"/>
      <c r="F515" s="142"/>
    </row>
    <row r="516">
      <c r="E516" s="142"/>
      <c r="F516" s="142"/>
    </row>
    <row r="517">
      <c r="E517" s="142"/>
      <c r="F517" s="142"/>
    </row>
    <row r="518">
      <c r="E518" s="142"/>
      <c r="F518" s="142"/>
    </row>
    <row r="519">
      <c r="E519" s="142"/>
      <c r="F519" s="142"/>
    </row>
    <row r="520">
      <c r="E520" s="142"/>
      <c r="F520" s="142"/>
    </row>
    <row r="521">
      <c r="E521" s="142"/>
      <c r="F521" s="142"/>
    </row>
    <row r="522">
      <c r="E522" s="142"/>
      <c r="F522" s="142"/>
    </row>
    <row r="523">
      <c r="E523" s="142"/>
      <c r="F523" s="142"/>
    </row>
    <row r="524">
      <c r="E524" s="142"/>
      <c r="F524" s="142"/>
    </row>
    <row r="525">
      <c r="E525" s="142"/>
      <c r="F525" s="142"/>
    </row>
    <row r="526">
      <c r="E526" s="142"/>
      <c r="F526" s="142"/>
    </row>
    <row r="527">
      <c r="E527" s="142"/>
      <c r="F527" s="142"/>
    </row>
    <row r="528">
      <c r="E528" s="142"/>
      <c r="F528" s="142"/>
    </row>
    <row r="529">
      <c r="E529" s="142"/>
      <c r="F529" s="142"/>
    </row>
    <row r="530">
      <c r="E530" s="142"/>
      <c r="F530" s="142"/>
    </row>
    <row r="531">
      <c r="E531" s="142"/>
      <c r="F531" s="142"/>
    </row>
    <row r="532">
      <c r="E532" s="142"/>
      <c r="F532" s="142"/>
    </row>
    <row r="533">
      <c r="E533" s="142"/>
      <c r="F533" s="142"/>
    </row>
    <row r="534">
      <c r="E534" s="142"/>
      <c r="F534" s="142"/>
    </row>
    <row r="535">
      <c r="E535" s="142"/>
      <c r="F535" s="142"/>
    </row>
    <row r="536">
      <c r="E536" s="142"/>
      <c r="F536" s="142"/>
    </row>
    <row r="537">
      <c r="E537" s="142"/>
      <c r="F537" s="142"/>
    </row>
    <row r="538">
      <c r="E538" s="142"/>
      <c r="F538" s="142"/>
    </row>
    <row r="539">
      <c r="E539" s="142"/>
      <c r="F539" s="142"/>
    </row>
    <row r="540">
      <c r="E540" s="142"/>
      <c r="F540" s="142"/>
    </row>
    <row r="541">
      <c r="E541" s="142"/>
      <c r="F541" s="142"/>
    </row>
    <row r="542">
      <c r="E542" s="142"/>
      <c r="F542" s="142"/>
    </row>
    <row r="543">
      <c r="E543" s="142"/>
      <c r="F543" s="142"/>
    </row>
    <row r="544">
      <c r="E544" s="142"/>
      <c r="F544" s="142"/>
    </row>
    <row r="545">
      <c r="E545" s="142"/>
      <c r="F545" s="142"/>
    </row>
    <row r="546">
      <c r="E546" s="142"/>
      <c r="F546" s="142"/>
    </row>
    <row r="547">
      <c r="E547" s="142"/>
      <c r="F547" s="142"/>
    </row>
    <row r="548">
      <c r="E548" s="142"/>
      <c r="F548" s="142"/>
    </row>
    <row r="549">
      <c r="E549" s="142"/>
      <c r="F549" s="142"/>
    </row>
    <row r="550">
      <c r="E550" s="142"/>
      <c r="F550" s="142"/>
    </row>
    <row r="551">
      <c r="E551" s="142"/>
      <c r="F551" s="142"/>
    </row>
    <row r="552">
      <c r="E552" s="142"/>
      <c r="F552" s="142"/>
    </row>
    <row r="553">
      <c r="E553" s="142"/>
      <c r="F553" s="142"/>
    </row>
    <row r="554">
      <c r="E554" s="142"/>
      <c r="F554" s="142"/>
    </row>
    <row r="555">
      <c r="E555" s="142"/>
      <c r="F555" s="142"/>
    </row>
    <row r="556">
      <c r="E556" s="142"/>
      <c r="F556" s="142"/>
    </row>
    <row r="557">
      <c r="E557" s="142"/>
      <c r="F557" s="142"/>
    </row>
    <row r="558">
      <c r="E558" s="142"/>
      <c r="F558" s="142"/>
    </row>
    <row r="559">
      <c r="E559" s="142"/>
      <c r="F559" s="142"/>
    </row>
    <row r="560">
      <c r="E560" s="142"/>
      <c r="F560" s="142"/>
    </row>
    <row r="561">
      <c r="E561" s="142"/>
      <c r="F561" s="142"/>
    </row>
    <row r="562">
      <c r="E562" s="142"/>
      <c r="F562" s="142"/>
    </row>
    <row r="563">
      <c r="E563" s="142"/>
      <c r="F563" s="142"/>
    </row>
    <row r="564">
      <c r="E564" s="142"/>
      <c r="F564" s="142"/>
    </row>
    <row r="565">
      <c r="E565" s="142"/>
      <c r="F565" s="142"/>
    </row>
    <row r="566">
      <c r="E566" s="142"/>
      <c r="F566" s="142"/>
    </row>
    <row r="567">
      <c r="E567" s="142"/>
      <c r="F567" s="142"/>
    </row>
    <row r="568">
      <c r="E568" s="142"/>
      <c r="F568" s="142"/>
    </row>
    <row r="569">
      <c r="E569" s="142"/>
      <c r="F569" s="142"/>
    </row>
    <row r="570">
      <c r="E570" s="142"/>
      <c r="F570" s="142"/>
    </row>
    <row r="571">
      <c r="E571" s="142"/>
      <c r="F571" s="142"/>
    </row>
    <row r="572">
      <c r="E572" s="142"/>
      <c r="F572" s="142"/>
    </row>
    <row r="573">
      <c r="E573" s="142"/>
      <c r="F573" s="142"/>
    </row>
    <row r="574">
      <c r="E574" s="142"/>
      <c r="F574" s="142"/>
    </row>
    <row r="575">
      <c r="E575" s="142"/>
      <c r="F575" s="142"/>
    </row>
    <row r="576">
      <c r="E576" s="142"/>
      <c r="F576" s="142"/>
    </row>
    <row r="577">
      <c r="E577" s="142"/>
      <c r="F577" s="142"/>
    </row>
    <row r="578">
      <c r="E578" s="142"/>
      <c r="F578" s="142"/>
    </row>
    <row r="579">
      <c r="E579" s="142"/>
      <c r="F579" s="142"/>
    </row>
    <row r="580">
      <c r="E580" s="142"/>
      <c r="F580" s="142"/>
    </row>
    <row r="581">
      <c r="E581" s="142"/>
      <c r="F581" s="142"/>
    </row>
    <row r="582">
      <c r="E582" s="142"/>
      <c r="F582" s="142"/>
    </row>
    <row r="583">
      <c r="E583" s="142"/>
      <c r="F583" s="142"/>
    </row>
    <row r="584">
      <c r="E584" s="142"/>
      <c r="F584" s="142"/>
    </row>
    <row r="585">
      <c r="E585" s="142"/>
      <c r="F585" s="142"/>
    </row>
    <row r="586">
      <c r="E586" s="142"/>
      <c r="F586" s="142"/>
    </row>
    <row r="587">
      <c r="E587" s="142"/>
      <c r="F587" s="142"/>
    </row>
    <row r="588">
      <c r="E588" s="142"/>
      <c r="F588" s="142"/>
    </row>
    <row r="589">
      <c r="E589" s="142"/>
      <c r="F589" s="142"/>
    </row>
    <row r="590">
      <c r="E590" s="142"/>
      <c r="F590" s="142"/>
    </row>
    <row r="591">
      <c r="E591" s="142"/>
      <c r="F591" s="142"/>
    </row>
    <row r="592">
      <c r="E592" s="142"/>
      <c r="F592" s="142"/>
    </row>
    <row r="593">
      <c r="E593" s="142"/>
      <c r="F593" s="142"/>
    </row>
    <row r="594">
      <c r="E594" s="142"/>
      <c r="F594" s="142"/>
    </row>
    <row r="595">
      <c r="E595" s="142"/>
      <c r="F595" s="142"/>
    </row>
    <row r="596">
      <c r="E596" s="142"/>
      <c r="F596" s="142"/>
    </row>
    <row r="597">
      <c r="E597" s="142"/>
      <c r="F597" s="142"/>
    </row>
    <row r="598">
      <c r="E598" s="142"/>
      <c r="F598" s="142"/>
    </row>
    <row r="599">
      <c r="E599" s="142"/>
      <c r="F599" s="142"/>
    </row>
    <row r="600">
      <c r="E600" s="142"/>
      <c r="F600" s="142"/>
    </row>
    <row r="601">
      <c r="E601" s="142"/>
      <c r="F601" s="142"/>
    </row>
    <row r="602">
      <c r="E602" s="142"/>
      <c r="F602" s="142"/>
    </row>
    <row r="603">
      <c r="E603" s="142"/>
      <c r="F603" s="142"/>
    </row>
    <row r="604">
      <c r="E604" s="142"/>
      <c r="F604" s="142"/>
    </row>
    <row r="605">
      <c r="E605" s="142"/>
      <c r="F605" s="142"/>
    </row>
    <row r="606">
      <c r="E606" s="142"/>
      <c r="F606" s="142"/>
    </row>
    <row r="607">
      <c r="E607" s="142"/>
      <c r="F607" s="142"/>
    </row>
    <row r="608">
      <c r="E608" s="142"/>
      <c r="F608" s="142"/>
    </row>
    <row r="609">
      <c r="E609" s="142"/>
      <c r="F609" s="142"/>
    </row>
    <row r="610">
      <c r="E610" s="142"/>
      <c r="F610" s="142"/>
    </row>
    <row r="611">
      <c r="E611" s="142"/>
      <c r="F611" s="142"/>
    </row>
    <row r="612">
      <c r="E612" s="142"/>
      <c r="F612" s="142"/>
    </row>
    <row r="613">
      <c r="E613" s="142"/>
      <c r="F613" s="142"/>
    </row>
    <row r="614">
      <c r="E614" s="142"/>
      <c r="F614" s="142"/>
    </row>
    <row r="615">
      <c r="E615" s="142"/>
      <c r="F615" s="142"/>
    </row>
    <row r="616">
      <c r="E616" s="142"/>
      <c r="F616" s="142"/>
    </row>
    <row r="617">
      <c r="E617" s="142"/>
      <c r="F617" s="142"/>
    </row>
    <row r="618">
      <c r="E618" s="142"/>
      <c r="F618" s="142"/>
    </row>
    <row r="619">
      <c r="E619" s="142"/>
      <c r="F619" s="142"/>
    </row>
    <row r="620">
      <c r="E620" s="142"/>
      <c r="F620" s="142"/>
    </row>
    <row r="621">
      <c r="E621" s="142"/>
      <c r="F621" s="142"/>
    </row>
    <row r="622">
      <c r="E622" s="142"/>
      <c r="F622" s="142"/>
    </row>
    <row r="623">
      <c r="E623" s="142"/>
      <c r="F623" s="142"/>
    </row>
    <row r="624">
      <c r="E624" s="142"/>
      <c r="F624" s="142"/>
    </row>
    <row r="625">
      <c r="E625" s="142"/>
      <c r="F625" s="142"/>
    </row>
    <row r="626">
      <c r="E626" s="142"/>
      <c r="F626" s="142"/>
    </row>
    <row r="627">
      <c r="E627" s="142"/>
      <c r="F627" s="142"/>
    </row>
    <row r="628">
      <c r="E628" s="142"/>
      <c r="F628" s="142"/>
    </row>
    <row r="629">
      <c r="E629" s="142"/>
      <c r="F629" s="142"/>
    </row>
    <row r="630">
      <c r="E630" s="142"/>
      <c r="F630" s="142"/>
    </row>
    <row r="631">
      <c r="E631" s="142"/>
      <c r="F631" s="142"/>
    </row>
    <row r="632">
      <c r="E632" s="142"/>
      <c r="F632" s="142"/>
    </row>
    <row r="633">
      <c r="E633" s="142"/>
      <c r="F633" s="142"/>
    </row>
    <row r="634">
      <c r="E634" s="142"/>
      <c r="F634" s="142"/>
    </row>
    <row r="635">
      <c r="E635" s="142"/>
      <c r="F635" s="142"/>
    </row>
    <row r="636">
      <c r="E636" s="142"/>
      <c r="F636" s="142"/>
    </row>
    <row r="637">
      <c r="E637" s="142"/>
      <c r="F637" s="142"/>
    </row>
    <row r="638">
      <c r="E638" s="142"/>
      <c r="F638" s="142"/>
    </row>
    <row r="639">
      <c r="E639" s="142"/>
      <c r="F639" s="142"/>
    </row>
    <row r="640">
      <c r="E640" s="142"/>
      <c r="F640" s="142"/>
    </row>
    <row r="641">
      <c r="E641" s="142"/>
      <c r="F641" s="142"/>
    </row>
    <row r="642">
      <c r="E642" s="142"/>
      <c r="F642" s="142"/>
    </row>
    <row r="643">
      <c r="E643" s="142"/>
      <c r="F643" s="142"/>
    </row>
    <row r="644">
      <c r="E644" s="142"/>
      <c r="F644" s="142"/>
    </row>
    <row r="645">
      <c r="E645" s="142"/>
      <c r="F645" s="142"/>
    </row>
    <row r="646">
      <c r="E646" s="142"/>
      <c r="F646" s="142"/>
    </row>
    <row r="647">
      <c r="E647" s="142"/>
      <c r="F647" s="142"/>
    </row>
    <row r="648">
      <c r="E648" s="142"/>
      <c r="F648" s="142"/>
    </row>
    <row r="649">
      <c r="E649" s="142"/>
      <c r="F649" s="142"/>
    </row>
    <row r="650">
      <c r="E650" s="142"/>
      <c r="F650" s="142"/>
    </row>
    <row r="651">
      <c r="E651" s="142"/>
      <c r="F651" s="142"/>
    </row>
    <row r="652">
      <c r="E652" s="142"/>
      <c r="F652" s="142"/>
    </row>
    <row r="653">
      <c r="E653" s="142"/>
      <c r="F653" s="142"/>
    </row>
    <row r="654">
      <c r="E654" s="142"/>
      <c r="F654" s="142"/>
    </row>
    <row r="655">
      <c r="E655" s="142"/>
      <c r="F655" s="142"/>
    </row>
    <row r="656">
      <c r="E656" s="142"/>
      <c r="F656" s="142"/>
    </row>
    <row r="657">
      <c r="E657" s="142"/>
      <c r="F657" s="142"/>
    </row>
    <row r="658">
      <c r="E658" s="142"/>
      <c r="F658" s="142"/>
    </row>
    <row r="659">
      <c r="E659" s="142"/>
      <c r="F659" s="142"/>
    </row>
    <row r="660">
      <c r="E660" s="142"/>
      <c r="F660" s="142"/>
    </row>
    <row r="661">
      <c r="E661" s="142"/>
      <c r="F661" s="142"/>
    </row>
    <row r="662">
      <c r="E662" s="142"/>
      <c r="F662" s="142"/>
    </row>
    <row r="663">
      <c r="E663" s="142"/>
      <c r="F663" s="142"/>
    </row>
    <row r="664">
      <c r="E664" s="142"/>
      <c r="F664" s="142"/>
    </row>
    <row r="665">
      <c r="E665" s="142"/>
      <c r="F665" s="142"/>
    </row>
    <row r="666">
      <c r="E666" s="142"/>
      <c r="F666" s="142"/>
    </row>
    <row r="667">
      <c r="E667" s="142"/>
      <c r="F667" s="142"/>
    </row>
    <row r="668">
      <c r="E668" s="142"/>
      <c r="F668" s="142"/>
    </row>
    <row r="669">
      <c r="E669" s="142"/>
      <c r="F669" s="142"/>
    </row>
    <row r="670">
      <c r="E670" s="142"/>
      <c r="F670" s="142"/>
    </row>
    <row r="671">
      <c r="E671" s="142"/>
      <c r="F671" s="142"/>
    </row>
    <row r="672">
      <c r="E672" s="142"/>
      <c r="F672" s="142"/>
    </row>
    <row r="673">
      <c r="E673" s="142"/>
      <c r="F673" s="142"/>
    </row>
    <row r="674">
      <c r="E674" s="142"/>
      <c r="F674" s="142"/>
    </row>
    <row r="675">
      <c r="E675" s="142"/>
      <c r="F675" s="142"/>
    </row>
    <row r="676">
      <c r="E676" s="142"/>
      <c r="F676" s="142"/>
    </row>
    <row r="677">
      <c r="E677" s="142"/>
      <c r="F677" s="142"/>
    </row>
    <row r="678">
      <c r="E678" s="142"/>
      <c r="F678" s="142"/>
    </row>
    <row r="679">
      <c r="E679" s="142"/>
      <c r="F679" s="142"/>
    </row>
    <row r="680">
      <c r="E680" s="142"/>
      <c r="F680" s="142"/>
    </row>
    <row r="681">
      <c r="E681" s="142"/>
      <c r="F681" s="142"/>
    </row>
    <row r="682">
      <c r="E682" s="142"/>
      <c r="F682" s="142"/>
    </row>
    <row r="683">
      <c r="E683" s="142"/>
      <c r="F683" s="142"/>
    </row>
    <row r="684">
      <c r="E684" s="142"/>
      <c r="F684" s="142"/>
    </row>
    <row r="685">
      <c r="E685" s="142"/>
      <c r="F685" s="142"/>
    </row>
    <row r="686">
      <c r="E686" s="142"/>
      <c r="F686" s="142"/>
    </row>
    <row r="687">
      <c r="E687" s="142"/>
      <c r="F687" s="142"/>
    </row>
    <row r="688">
      <c r="E688" s="142"/>
      <c r="F688" s="142"/>
    </row>
    <row r="689">
      <c r="E689" s="142"/>
      <c r="F689" s="142"/>
    </row>
    <row r="690">
      <c r="E690" s="142"/>
      <c r="F690" s="142"/>
    </row>
    <row r="691">
      <c r="E691" s="142"/>
      <c r="F691" s="142"/>
    </row>
    <row r="692">
      <c r="E692" s="142"/>
      <c r="F692" s="142"/>
    </row>
    <row r="693">
      <c r="E693" s="142"/>
      <c r="F693" s="142"/>
    </row>
    <row r="694">
      <c r="E694" s="142"/>
      <c r="F694" s="142"/>
    </row>
    <row r="695">
      <c r="E695" s="142"/>
      <c r="F695" s="142"/>
    </row>
    <row r="696">
      <c r="E696" s="142"/>
      <c r="F696" s="142"/>
    </row>
    <row r="697">
      <c r="E697" s="142"/>
      <c r="F697" s="142"/>
    </row>
    <row r="698">
      <c r="E698" s="142"/>
      <c r="F698" s="142"/>
    </row>
    <row r="699">
      <c r="E699" s="142"/>
      <c r="F699" s="142"/>
    </row>
    <row r="700">
      <c r="E700" s="142"/>
      <c r="F700" s="142"/>
    </row>
    <row r="701">
      <c r="E701" s="142"/>
      <c r="F701" s="142"/>
    </row>
    <row r="702">
      <c r="E702" s="142"/>
      <c r="F702" s="142"/>
    </row>
    <row r="703">
      <c r="E703" s="142"/>
      <c r="F703" s="142"/>
    </row>
    <row r="704">
      <c r="E704" s="142"/>
      <c r="F704" s="142"/>
    </row>
    <row r="705">
      <c r="E705" s="142"/>
      <c r="F705" s="142"/>
    </row>
    <row r="706">
      <c r="E706" s="142"/>
      <c r="F706" s="142"/>
    </row>
    <row r="707">
      <c r="E707" s="142"/>
      <c r="F707" s="142"/>
    </row>
    <row r="708">
      <c r="E708" s="142"/>
      <c r="F708" s="142"/>
    </row>
    <row r="709">
      <c r="E709" s="142"/>
      <c r="F709" s="142"/>
    </row>
    <row r="710">
      <c r="E710" s="142"/>
      <c r="F710" s="142"/>
    </row>
    <row r="711">
      <c r="E711" s="142"/>
      <c r="F711" s="142"/>
    </row>
    <row r="712">
      <c r="E712" s="142"/>
      <c r="F712" s="142"/>
    </row>
    <row r="713">
      <c r="E713" s="142"/>
      <c r="F713" s="142"/>
    </row>
    <row r="714">
      <c r="E714" s="142"/>
      <c r="F714" s="142"/>
    </row>
    <row r="715">
      <c r="E715" s="142"/>
      <c r="F715" s="142"/>
    </row>
    <row r="716">
      <c r="E716" s="142"/>
      <c r="F716" s="142"/>
    </row>
    <row r="717">
      <c r="E717" s="142"/>
      <c r="F717" s="142"/>
    </row>
    <row r="718">
      <c r="E718" s="142"/>
      <c r="F718" s="142"/>
    </row>
    <row r="719">
      <c r="E719" s="142"/>
      <c r="F719" s="142"/>
    </row>
    <row r="720">
      <c r="E720" s="142"/>
      <c r="F720" s="142"/>
    </row>
    <row r="721">
      <c r="E721" s="142"/>
      <c r="F721" s="142"/>
    </row>
    <row r="722">
      <c r="E722" s="142"/>
      <c r="F722" s="142"/>
    </row>
    <row r="723">
      <c r="E723" s="142"/>
      <c r="F723" s="142"/>
    </row>
    <row r="724">
      <c r="E724" s="142"/>
      <c r="F724" s="142"/>
    </row>
    <row r="725">
      <c r="E725" s="142"/>
      <c r="F725" s="142"/>
    </row>
    <row r="726">
      <c r="E726" s="142"/>
      <c r="F726" s="142"/>
    </row>
    <row r="727">
      <c r="E727" s="142"/>
      <c r="F727" s="142"/>
    </row>
    <row r="728">
      <c r="E728" s="142"/>
      <c r="F728" s="142"/>
    </row>
    <row r="729">
      <c r="E729" s="142"/>
      <c r="F729" s="142"/>
    </row>
    <row r="730">
      <c r="E730" s="142"/>
      <c r="F730" s="142"/>
    </row>
    <row r="731">
      <c r="E731" s="142"/>
      <c r="F731" s="142"/>
    </row>
    <row r="732">
      <c r="E732" s="142"/>
      <c r="F732" s="142"/>
    </row>
    <row r="733">
      <c r="E733" s="142"/>
      <c r="F733" s="142"/>
    </row>
    <row r="734">
      <c r="E734" s="142"/>
      <c r="F734" s="142"/>
    </row>
    <row r="735">
      <c r="E735" s="142"/>
      <c r="F735" s="142"/>
    </row>
    <row r="736">
      <c r="E736" s="142"/>
      <c r="F736" s="142"/>
    </row>
    <row r="737">
      <c r="E737" s="142"/>
      <c r="F737" s="142"/>
    </row>
    <row r="738">
      <c r="E738" s="142"/>
      <c r="F738" s="142"/>
    </row>
    <row r="739">
      <c r="E739" s="142"/>
      <c r="F739" s="142"/>
    </row>
    <row r="740">
      <c r="E740" s="142"/>
      <c r="F740" s="142"/>
    </row>
    <row r="741">
      <c r="E741" s="142"/>
      <c r="F741" s="142"/>
    </row>
    <row r="742">
      <c r="E742" s="142"/>
      <c r="F742" s="142"/>
    </row>
    <row r="743">
      <c r="E743" s="142"/>
      <c r="F743" s="142"/>
    </row>
    <row r="744">
      <c r="E744" s="142"/>
      <c r="F744" s="142"/>
    </row>
    <row r="745">
      <c r="E745" s="142"/>
      <c r="F745" s="142"/>
    </row>
    <row r="746">
      <c r="E746" s="142"/>
      <c r="F746" s="142"/>
    </row>
    <row r="747">
      <c r="E747" s="142"/>
      <c r="F747" s="142"/>
    </row>
    <row r="748">
      <c r="E748" s="142"/>
      <c r="F748" s="142"/>
    </row>
    <row r="749">
      <c r="E749" s="142"/>
      <c r="F749" s="142"/>
    </row>
    <row r="750">
      <c r="E750" s="142"/>
      <c r="F750" s="142"/>
    </row>
    <row r="751">
      <c r="E751" s="142"/>
      <c r="F751" s="142"/>
    </row>
    <row r="752">
      <c r="E752" s="142"/>
      <c r="F752" s="142"/>
    </row>
    <row r="753">
      <c r="E753" s="142"/>
      <c r="F753" s="142"/>
    </row>
    <row r="754">
      <c r="E754" s="142"/>
      <c r="F754" s="142"/>
    </row>
    <row r="755">
      <c r="E755" s="142"/>
      <c r="F755" s="142"/>
    </row>
    <row r="756">
      <c r="E756" s="142"/>
      <c r="F756" s="142"/>
    </row>
    <row r="757">
      <c r="E757" s="142"/>
      <c r="F757" s="142"/>
    </row>
    <row r="758">
      <c r="E758" s="142"/>
      <c r="F758" s="142"/>
    </row>
    <row r="759">
      <c r="E759" s="142"/>
      <c r="F759" s="142"/>
    </row>
    <row r="760">
      <c r="E760" s="142"/>
      <c r="F760" s="142"/>
    </row>
    <row r="761">
      <c r="E761" s="142"/>
      <c r="F761" s="142"/>
    </row>
    <row r="762">
      <c r="E762" s="142"/>
      <c r="F762" s="142"/>
    </row>
    <row r="763">
      <c r="E763" s="142"/>
      <c r="F763" s="142"/>
    </row>
    <row r="764">
      <c r="E764" s="142"/>
      <c r="F764" s="142"/>
    </row>
    <row r="765">
      <c r="E765" s="142"/>
      <c r="F765" s="142"/>
    </row>
    <row r="766">
      <c r="E766" s="142"/>
      <c r="F766" s="142"/>
    </row>
    <row r="767">
      <c r="E767" s="142"/>
      <c r="F767" s="142"/>
    </row>
    <row r="768">
      <c r="E768" s="142"/>
      <c r="F768" s="142"/>
    </row>
    <row r="769">
      <c r="E769" s="142"/>
      <c r="F769" s="142"/>
    </row>
    <row r="770">
      <c r="E770" s="142"/>
      <c r="F770" s="142"/>
    </row>
    <row r="771">
      <c r="E771" s="142"/>
      <c r="F771" s="142"/>
    </row>
    <row r="772">
      <c r="E772" s="142"/>
      <c r="F772" s="142"/>
    </row>
    <row r="773">
      <c r="E773" s="142"/>
      <c r="F773" s="142"/>
    </row>
    <row r="774">
      <c r="E774" s="142"/>
      <c r="F774" s="142"/>
    </row>
    <row r="775">
      <c r="E775" s="142"/>
      <c r="F775" s="142"/>
    </row>
    <row r="776">
      <c r="E776" s="142"/>
      <c r="F776" s="142"/>
    </row>
    <row r="777">
      <c r="E777" s="142"/>
      <c r="F777" s="142"/>
    </row>
    <row r="778">
      <c r="E778" s="142"/>
      <c r="F778" s="142"/>
    </row>
    <row r="779">
      <c r="E779" s="142"/>
      <c r="F779" s="142"/>
    </row>
    <row r="780">
      <c r="E780" s="142"/>
      <c r="F780" s="142"/>
    </row>
    <row r="781">
      <c r="E781" s="142"/>
      <c r="F781" s="142"/>
    </row>
    <row r="782">
      <c r="E782" s="142"/>
      <c r="F782" s="142"/>
    </row>
    <row r="783">
      <c r="E783" s="142"/>
      <c r="F783" s="142"/>
    </row>
    <row r="784">
      <c r="E784" s="142"/>
      <c r="F784" s="142"/>
    </row>
    <row r="785">
      <c r="E785" s="142"/>
      <c r="F785" s="142"/>
    </row>
    <row r="786">
      <c r="E786" s="142"/>
      <c r="F786" s="142"/>
    </row>
    <row r="787">
      <c r="E787" s="142"/>
      <c r="F787" s="142"/>
    </row>
    <row r="788">
      <c r="E788" s="142"/>
      <c r="F788" s="142"/>
    </row>
    <row r="789">
      <c r="E789" s="142"/>
      <c r="F789" s="142"/>
    </row>
    <row r="790">
      <c r="E790" s="142"/>
      <c r="F790" s="142"/>
    </row>
    <row r="791">
      <c r="E791" s="142"/>
      <c r="F791" s="142"/>
    </row>
    <row r="792">
      <c r="E792" s="142"/>
      <c r="F792" s="142"/>
    </row>
    <row r="793">
      <c r="E793" s="142"/>
      <c r="F793" s="142"/>
    </row>
    <row r="794">
      <c r="E794" s="142"/>
      <c r="F794" s="142"/>
    </row>
    <row r="795">
      <c r="E795" s="142"/>
      <c r="F795" s="142"/>
    </row>
    <row r="796">
      <c r="E796" s="142"/>
      <c r="F796" s="142"/>
    </row>
    <row r="797">
      <c r="E797" s="142"/>
      <c r="F797" s="142"/>
    </row>
    <row r="798">
      <c r="E798" s="142"/>
      <c r="F798" s="142"/>
    </row>
    <row r="799">
      <c r="E799" s="142"/>
      <c r="F799" s="142"/>
    </row>
    <row r="800">
      <c r="E800" s="142"/>
      <c r="F800" s="142"/>
    </row>
    <row r="801">
      <c r="E801" s="142"/>
      <c r="F801" s="142"/>
    </row>
    <row r="802">
      <c r="E802" s="142"/>
      <c r="F802" s="142"/>
    </row>
    <row r="803">
      <c r="E803" s="142"/>
      <c r="F803" s="142"/>
    </row>
    <row r="804">
      <c r="E804" s="142"/>
      <c r="F804" s="142"/>
    </row>
    <row r="805">
      <c r="E805" s="142"/>
      <c r="F805" s="142"/>
    </row>
    <row r="806">
      <c r="E806" s="142"/>
      <c r="F806" s="142"/>
    </row>
    <row r="807">
      <c r="E807" s="142"/>
      <c r="F807" s="142"/>
    </row>
    <row r="808">
      <c r="E808" s="142"/>
      <c r="F808" s="142"/>
    </row>
    <row r="809">
      <c r="E809" s="142"/>
      <c r="F809" s="142"/>
    </row>
    <row r="810">
      <c r="E810" s="142"/>
      <c r="F810" s="142"/>
    </row>
    <row r="811">
      <c r="E811" s="142"/>
      <c r="F811" s="142"/>
    </row>
    <row r="812">
      <c r="E812" s="142"/>
      <c r="F812" s="142"/>
    </row>
    <row r="813">
      <c r="E813" s="142"/>
      <c r="F813" s="142"/>
    </row>
    <row r="814">
      <c r="E814" s="142"/>
      <c r="F814" s="142"/>
    </row>
    <row r="815">
      <c r="E815" s="142"/>
      <c r="F815" s="142"/>
    </row>
    <row r="816">
      <c r="E816" s="142"/>
      <c r="F816" s="142"/>
    </row>
    <row r="817">
      <c r="E817" s="142"/>
      <c r="F817" s="142"/>
    </row>
    <row r="818">
      <c r="E818" s="142"/>
      <c r="F818" s="142"/>
    </row>
    <row r="819">
      <c r="E819" s="142"/>
      <c r="F819" s="142"/>
    </row>
    <row r="820">
      <c r="E820" s="142"/>
      <c r="F820" s="142"/>
    </row>
    <row r="821">
      <c r="E821" s="142"/>
      <c r="F821" s="142"/>
    </row>
    <row r="822">
      <c r="E822" s="142"/>
      <c r="F822" s="142"/>
    </row>
    <row r="823">
      <c r="E823" s="142"/>
      <c r="F823" s="142"/>
    </row>
    <row r="824">
      <c r="E824" s="142"/>
      <c r="F824" s="142"/>
    </row>
    <row r="825">
      <c r="E825" s="142"/>
      <c r="F825" s="142"/>
    </row>
    <row r="826">
      <c r="E826" s="142"/>
      <c r="F826" s="142"/>
    </row>
    <row r="827">
      <c r="E827" s="142"/>
      <c r="F827" s="142"/>
    </row>
    <row r="828">
      <c r="E828" s="142"/>
      <c r="F828" s="142"/>
    </row>
    <row r="829">
      <c r="E829" s="142"/>
      <c r="F829" s="142"/>
    </row>
    <row r="830">
      <c r="E830" s="142"/>
      <c r="F830" s="142"/>
    </row>
    <row r="831">
      <c r="E831" s="142"/>
      <c r="F831" s="142"/>
    </row>
    <row r="832">
      <c r="E832" s="142"/>
      <c r="F832" s="142"/>
    </row>
    <row r="833">
      <c r="E833" s="142"/>
      <c r="F833" s="142"/>
    </row>
    <row r="834">
      <c r="E834" s="142"/>
      <c r="F834" s="142"/>
    </row>
    <row r="835">
      <c r="E835" s="142"/>
      <c r="F835" s="142"/>
    </row>
    <row r="836">
      <c r="E836" s="142"/>
      <c r="F836" s="142"/>
    </row>
    <row r="837">
      <c r="E837" s="142"/>
      <c r="F837" s="142"/>
    </row>
    <row r="838">
      <c r="E838" s="142"/>
      <c r="F838" s="142"/>
    </row>
    <row r="839">
      <c r="E839" s="142"/>
      <c r="F839" s="142"/>
    </row>
    <row r="840">
      <c r="E840" s="142"/>
      <c r="F840" s="142"/>
    </row>
    <row r="841">
      <c r="E841" s="142"/>
      <c r="F841" s="142"/>
    </row>
    <row r="842">
      <c r="E842" s="142"/>
      <c r="F842" s="142"/>
    </row>
    <row r="843">
      <c r="E843" s="142"/>
      <c r="F843" s="142"/>
    </row>
    <row r="844">
      <c r="E844" s="142"/>
      <c r="F844" s="142"/>
    </row>
    <row r="845">
      <c r="E845" s="142"/>
      <c r="F845" s="142"/>
    </row>
    <row r="846">
      <c r="E846" s="142"/>
      <c r="F846" s="142"/>
    </row>
    <row r="847">
      <c r="E847" s="142"/>
      <c r="F847" s="142"/>
    </row>
    <row r="848">
      <c r="E848" s="142"/>
      <c r="F848" s="142"/>
    </row>
    <row r="849">
      <c r="E849" s="142"/>
      <c r="F849" s="142"/>
    </row>
    <row r="850">
      <c r="E850" s="142"/>
      <c r="F850" s="142"/>
    </row>
    <row r="851">
      <c r="E851" s="142"/>
      <c r="F851" s="142"/>
    </row>
    <row r="852">
      <c r="E852" s="142"/>
      <c r="F852" s="142"/>
    </row>
    <row r="853">
      <c r="E853" s="142"/>
      <c r="F853" s="142"/>
    </row>
    <row r="854">
      <c r="E854" s="142"/>
      <c r="F854" s="142"/>
    </row>
    <row r="855">
      <c r="E855" s="142"/>
      <c r="F855" s="142"/>
    </row>
    <row r="856">
      <c r="E856" s="142"/>
      <c r="F856" s="142"/>
    </row>
    <row r="857">
      <c r="E857" s="142"/>
      <c r="F857" s="142"/>
    </row>
    <row r="858">
      <c r="E858" s="142"/>
      <c r="F858" s="142"/>
    </row>
    <row r="859">
      <c r="E859" s="142"/>
      <c r="F859" s="142"/>
    </row>
    <row r="860">
      <c r="E860" s="142"/>
      <c r="F860" s="142"/>
    </row>
    <row r="861">
      <c r="E861" s="142"/>
      <c r="F861" s="142"/>
    </row>
    <row r="862">
      <c r="E862" s="142"/>
      <c r="F862" s="142"/>
    </row>
    <row r="863">
      <c r="E863" s="142"/>
      <c r="F863" s="142"/>
    </row>
    <row r="864">
      <c r="E864" s="142"/>
      <c r="F864" s="142"/>
    </row>
    <row r="865">
      <c r="E865" s="142"/>
      <c r="F865" s="142"/>
    </row>
    <row r="866">
      <c r="E866" s="142"/>
      <c r="F866" s="142"/>
    </row>
    <row r="867">
      <c r="E867" s="142"/>
      <c r="F867" s="142"/>
    </row>
    <row r="868">
      <c r="E868" s="142"/>
      <c r="F868" s="142"/>
    </row>
    <row r="869">
      <c r="E869" s="142"/>
      <c r="F869" s="142"/>
    </row>
    <row r="870">
      <c r="E870" s="142"/>
      <c r="F870" s="142"/>
    </row>
    <row r="871">
      <c r="E871" s="142"/>
      <c r="F871" s="142"/>
    </row>
    <row r="872">
      <c r="E872" s="142"/>
      <c r="F872" s="142"/>
    </row>
    <row r="873">
      <c r="E873" s="142"/>
      <c r="F873" s="142"/>
    </row>
    <row r="874">
      <c r="E874" s="142"/>
      <c r="F874" s="142"/>
    </row>
    <row r="875">
      <c r="E875" s="142"/>
      <c r="F875" s="142"/>
    </row>
    <row r="876">
      <c r="E876" s="142"/>
      <c r="F876" s="142"/>
    </row>
    <row r="877">
      <c r="E877" s="142"/>
      <c r="F877" s="142"/>
    </row>
    <row r="878">
      <c r="E878" s="142"/>
      <c r="F878" s="142"/>
    </row>
    <row r="879">
      <c r="E879" s="142"/>
      <c r="F879" s="142"/>
    </row>
    <row r="880">
      <c r="E880" s="142"/>
      <c r="F880" s="142"/>
    </row>
    <row r="881">
      <c r="E881" s="142"/>
      <c r="F881" s="142"/>
    </row>
    <row r="882">
      <c r="E882" s="142"/>
      <c r="F882" s="142"/>
    </row>
    <row r="883">
      <c r="E883" s="142"/>
      <c r="F883" s="142"/>
    </row>
    <row r="884">
      <c r="E884" s="142"/>
      <c r="F884" s="142"/>
    </row>
    <row r="885">
      <c r="E885" s="142"/>
      <c r="F885" s="142"/>
    </row>
    <row r="886">
      <c r="E886" s="142"/>
      <c r="F886" s="142"/>
    </row>
    <row r="887">
      <c r="E887" s="142"/>
      <c r="F887" s="142"/>
    </row>
    <row r="888">
      <c r="E888" s="142"/>
      <c r="F888" s="142"/>
    </row>
    <row r="889">
      <c r="E889" s="142"/>
      <c r="F889" s="142"/>
    </row>
    <row r="890">
      <c r="E890" s="142"/>
      <c r="F890" s="142"/>
    </row>
    <row r="891">
      <c r="E891" s="142"/>
      <c r="F891" s="142"/>
    </row>
    <row r="892">
      <c r="E892" s="142"/>
      <c r="F892" s="142"/>
    </row>
    <row r="893">
      <c r="E893" s="142"/>
      <c r="F893" s="142"/>
    </row>
    <row r="894">
      <c r="E894" s="142"/>
      <c r="F894" s="142"/>
    </row>
    <row r="895">
      <c r="E895" s="142"/>
      <c r="F895" s="142"/>
    </row>
    <row r="896">
      <c r="E896" s="142"/>
      <c r="F896" s="142"/>
    </row>
    <row r="897">
      <c r="E897" s="142"/>
      <c r="F897" s="142"/>
    </row>
    <row r="898">
      <c r="E898" s="142"/>
      <c r="F898" s="142"/>
    </row>
    <row r="899">
      <c r="E899" s="142"/>
      <c r="F899" s="142"/>
    </row>
    <row r="900">
      <c r="E900" s="142"/>
      <c r="F900" s="142"/>
    </row>
    <row r="901">
      <c r="E901" s="142"/>
      <c r="F901" s="142"/>
    </row>
    <row r="902">
      <c r="E902" s="142"/>
      <c r="F902" s="142"/>
    </row>
    <row r="903">
      <c r="E903" s="142"/>
      <c r="F903" s="142"/>
    </row>
    <row r="904">
      <c r="E904" s="142"/>
      <c r="F904" s="142"/>
    </row>
    <row r="905">
      <c r="E905" s="142"/>
      <c r="F905" s="142"/>
    </row>
    <row r="906">
      <c r="E906" s="142"/>
      <c r="F906" s="142"/>
    </row>
    <row r="907">
      <c r="E907" s="142"/>
      <c r="F907" s="142"/>
    </row>
    <row r="908">
      <c r="E908" s="142"/>
      <c r="F908" s="142"/>
    </row>
    <row r="909">
      <c r="E909" s="142"/>
      <c r="F909" s="142"/>
    </row>
    <row r="910">
      <c r="E910" s="142"/>
      <c r="F910" s="142"/>
    </row>
    <row r="911">
      <c r="E911" s="142"/>
      <c r="F911" s="142"/>
    </row>
    <row r="912">
      <c r="E912" s="142"/>
      <c r="F912" s="142"/>
    </row>
    <row r="913">
      <c r="E913" s="142"/>
      <c r="F913" s="142"/>
    </row>
    <row r="914">
      <c r="E914" s="142"/>
      <c r="F914" s="142"/>
    </row>
    <row r="915">
      <c r="E915" s="142"/>
      <c r="F915" s="142"/>
    </row>
    <row r="916">
      <c r="E916" s="142"/>
      <c r="F916" s="142"/>
    </row>
    <row r="917">
      <c r="E917" s="142"/>
      <c r="F917" s="142"/>
    </row>
    <row r="918">
      <c r="E918" s="142"/>
      <c r="F918" s="142"/>
    </row>
    <row r="919">
      <c r="E919" s="142"/>
      <c r="F919" s="142"/>
    </row>
    <row r="920">
      <c r="E920" s="142"/>
      <c r="F920" s="142"/>
    </row>
    <row r="921">
      <c r="E921" s="142"/>
      <c r="F921" s="142"/>
    </row>
    <row r="922">
      <c r="E922" s="142"/>
      <c r="F922" s="142"/>
    </row>
    <row r="923">
      <c r="E923" s="142"/>
      <c r="F923" s="142"/>
    </row>
    <row r="924">
      <c r="E924" s="142"/>
      <c r="F924" s="142"/>
    </row>
    <row r="925">
      <c r="E925" s="142"/>
      <c r="F925" s="142"/>
    </row>
    <row r="926">
      <c r="E926" s="142"/>
      <c r="F926" s="142"/>
    </row>
    <row r="927">
      <c r="E927" s="142"/>
      <c r="F927" s="142"/>
    </row>
    <row r="928">
      <c r="E928" s="142"/>
      <c r="F928" s="142"/>
    </row>
    <row r="929">
      <c r="E929" s="142"/>
      <c r="F929" s="142"/>
    </row>
    <row r="930">
      <c r="E930" s="142"/>
      <c r="F930" s="142"/>
    </row>
    <row r="931">
      <c r="E931" s="142"/>
      <c r="F931" s="142"/>
    </row>
    <row r="932">
      <c r="E932" s="142"/>
      <c r="F932" s="142"/>
    </row>
    <row r="933">
      <c r="E933" s="142"/>
      <c r="F933" s="142"/>
    </row>
    <row r="934">
      <c r="E934" s="142"/>
      <c r="F934" s="142"/>
    </row>
    <row r="935">
      <c r="E935" s="142"/>
      <c r="F935" s="142"/>
    </row>
    <row r="936">
      <c r="E936" s="142"/>
      <c r="F936" s="142"/>
    </row>
    <row r="937">
      <c r="E937" s="142"/>
      <c r="F937" s="142"/>
    </row>
    <row r="938">
      <c r="E938" s="142"/>
      <c r="F938" s="142"/>
    </row>
    <row r="939">
      <c r="E939" s="142"/>
      <c r="F939" s="142"/>
    </row>
    <row r="940">
      <c r="E940" s="142"/>
      <c r="F940" s="142"/>
    </row>
    <row r="941">
      <c r="E941" s="142"/>
      <c r="F941" s="142"/>
    </row>
    <row r="942">
      <c r="E942" s="142"/>
      <c r="F942" s="142"/>
    </row>
    <row r="943">
      <c r="E943" s="142"/>
      <c r="F943" s="142"/>
    </row>
    <row r="944">
      <c r="E944" s="142"/>
      <c r="F944" s="142"/>
    </row>
    <row r="945">
      <c r="E945" s="142"/>
      <c r="F945" s="142"/>
    </row>
    <row r="946">
      <c r="E946" s="142"/>
      <c r="F946" s="142"/>
    </row>
    <row r="947">
      <c r="E947" s="142"/>
      <c r="F947" s="142"/>
    </row>
    <row r="948">
      <c r="E948" s="142"/>
      <c r="F948" s="142"/>
    </row>
    <row r="949">
      <c r="E949" s="142"/>
      <c r="F949" s="142"/>
    </row>
    <row r="950">
      <c r="E950" s="142"/>
      <c r="F950" s="142"/>
    </row>
    <row r="951">
      <c r="E951" s="142"/>
      <c r="F951" s="142"/>
    </row>
    <row r="952">
      <c r="E952" s="142"/>
      <c r="F952" s="142"/>
    </row>
    <row r="953">
      <c r="E953" s="142"/>
      <c r="F953" s="142"/>
    </row>
    <row r="954">
      <c r="E954" s="142"/>
      <c r="F954" s="142"/>
    </row>
    <row r="955">
      <c r="E955" s="142"/>
      <c r="F955" s="142"/>
    </row>
    <row r="956">
      <c r="E956" s="142"/>
      <c r="F956" s="142"/>
    </row>
    <row r="957">
      <c r="E957" s="142"/>
      <c r="F957" s="142"/>
    </row>
    <row r="958">
      <c r="E958" s="142"/>
      <c r="F958" s="142"/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location="_rnd1579669764455" ref="J17"/>
    <hyperlink r:id="rId17" location="_rnd1579669997545" ref="J18"/>
    <hyperlink r:id="rId18" location="_rnd1579669997545" ref="J19"/>
    <hyperlink r:id="rId19" location="_rnd1579670405515" ref="J20"/>
    <hyperlink r:id="rId20" location="_rnd1579699253938" ref="J21"/>
    <hyperlink r:id="rId21" location="_rnd1579699253938" ref="J22"/>
    <hyperlink r:id="rId22" location="_rnd1579700150699" ref="J23"/>
    <hyperlink r:id="rId23" location="_rnd1579700189479" ref="J24"/>
    <hyperlink r:id="rId24" location="_rnd1579700655907" ref="J25"/>
    <hyperlink r:id="rId25" location="_rnd1579700789935" ref="J26"/>
    <hyperlink r:id="rId26" location="_rnd1579700789935" ref="J27"/>
    <hyperlink r:id="rId27" location="_rnd1579700789935" ref="J28"/>
    <hyperlink r:id="rId28" location="_rnd1579701110319" ref="J29"/>
    <hyperlink r:id="rId29" location="_rnd1579701274138" ref="J30"/>
    <hyperlink r:id="rId30" location="_rnd1579701274138" ref="J31"/>
    <hyperlink r:id="rId31" location="_rnd1579701703144" ref="J32"/>
    <hyperlink r:id="rId32" location="_rnd1579701703144" ref="J33"/>
    <hyperlink r:id="rId33" location="_rnd1579701703144" ref="J34"/>
    <hyperlink r:id="rId34" location="_rnd1579701703144" ref="J35"/>
    <hyperlink r:id="rId35" ref="J36"/>
    <hyperlink r:id="rId36" location="_rnd1579733299141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location="_rnd1579750975842" ref="J44"/>
    <hyperlink r:id="rId44" location="_rnd1579750975842" ref="J45"/>
    <hyperlink r:id="rId45" location="_rnd1579750975842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location="_rnd1579799658694" ref="J77"/>
    <hyperlink r:id="rId77" location="_rnd1579799658694" ref="J78"/>
    <hyperlink r:id="rId78" location="_rnd1579799658694" ref="J79"/>
    <hyperlink r:id="rId79" location="_rnd1579802134846" ref="J80"/>
    <hyperlink r:id="rId80" location="_rnd1579802134846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</hyperlinks>
  <drawing r:id="rId101"/>
</worksheet>
</file>