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SD\"/>
    </mc:Choice>
  </mc:AlternateContent>
  <bookViews>
    <workbookView xWindow="0" yWindow="0" windowWidth="2370" windowHeight="3195" firstSheet="1" activeTab="2"/>
  </bookViews>
  <sheets>
    <sheet name="Case1" sheetId="1" r:id="rId1"/>
    <sheet name="Case2" sheetId="2" r:id="rId2"/>
    <sheet name="Case3" sheetId="3" r:id="rId3"/>
    <sheet name="Resourc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2" i="3"/>
  <c r="C2" i="2"/>
  <c r="D2" i="2"/>
  <c r="D2" i="1"/>
  <c r="C2" i="1"/>
</calcChain>
</file>

<file path=xl/sharedStrings.xml><?xml version="1.0" encoding="utf-8"?>
<sst xmlns="http://schemas.openxmlformats.org/spreadsheetml/2006/main" count="29" uniqueCount="18">
  <si>
    <t>Code+data size</t>
  </si>
  <si>
    <t>Free size</t>
  </si>
  <si>
    <t>Result</t>
  </si>
  <si>
    <t>Latency</t>
  </si>
  <si>
    <t>45KB</t>
  </si>
  <si>
    <t>8143KB</t>
  </si>
  <si>
    <t>init_data size (byte)</t>
  </si>
  <si>
    <t>Code</t>
  </si>
  <si>
    <t>54KB</t>
  </si>
  <si>
    <t>8134KB</t>
  </si>
  <si>
    <t>1041KB</t>
  </si>
  <si>
    <t>7148KB</t>
  </si>
  <si>
    <t>LE</t>
  </si>
  <si>
    <t>Memory bit</t>
  </si>
  <si>
    <t>used</t>
  </si>
  <si>
    <t>total</t>
  </si>
  <si>
    <t>EM multi</t>
  </si>
  <si>
    <t>Code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</si>
</sst>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 x14ac:dyDescent="0.25"/>
  <cols>
    <col min="1" max="1" width="13.7109375" customWidth="1"/>
    <col min="3" max="3" width="18.42578125" customWidth="1"/>
    <col min="4" max="4" width="10.85546875" customWidth="1"/>
    <col min="6" max="6" width="11.7109375" customWidth="1"/>
  </cols>
  <sheetData>
    <row r="1" spans="1:6" x14ac:dyDescent="0.25">
      <c r="A1" t="s">
        <v>0</v>
      </c>
      <c r="B1" t="s">
        <v>1</v>
      </c>
      <c r="C1" t="s">
        <v>6</v>
      </c>
      <c r="D1" t="s">
        <v>17</v>
      </c>
      <c r="E1" t="s">
        <v>2</v>
      </c>
      <c r="F1" t="s">
        <v>3</v>
      </c>
    </row>
    <row r="2" spans="1:6" x14ac:dyDescent="0.25">
      <c r="A2" t="s">
        <v>4</v>
      </c>
      <c r="B2" t="s">
        <v>5</v>
      </c>
      <c r="C2">
        <f>52*4</f>
        <v>208</v>
      </c>
      <c r="D2">
        <f>45-208/1024</f>
        <v>44.796875</v>
      </c>
      <c r="E2">
        <v>1117.9492190000001</v>
      </c>
      <c r="F2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4" sqref="E4"/>
    </sheetView>
  </sheetViews>
  <sheetFormatPr defaultRowHeight="15" x14ac:dyDescent="0.25"/>
  <cols>
    <col min="1" max="1" width="13.7109375" customWidth="1"/>
    <col min="3" max="3" width="18.42578125" customWidth="1"/>
    <col min="6" max="6" width="11.7109375" customWidth="1"/>
  </cols>
  <sheetData>
    <row r="1" spans="1:6" x14ac:dyDescent="0.25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</row>
    <row r="2" spans="1:6" x14ac:dyDescent="0.25">
      <c r="A2" t="s">
        <v>8</v>
      </c>
      <c r="B2" t="s">
        <v>9</v>
      </c>
      <c r="C2">
        <f>2551*4</f>
        <v>10204</v>
      </c>
      <c r="D2">
        <f>45-10204/1024</f>
        <v>35.03515625</v>
      </c>
      <c r="E2">
        <v>54326.503909999999</v>
      </c>
      <c r="F2">
        <v>254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4" sqref="F4"/>
    </sheetView>
  </sheetViews>
  <sheetFormatPr defaultRowHeight="15" x14ac:dyDescent="0.25"/>
  <cols>
    <col min="1" max="1" width="13.7109375" customWidth="1"/>
    <col min="3" max="3" width="18.42578125" customWidth="1"/>
    <col min="6" max="6" width="11.7109375" customWidth="1"/>
  </cols>
  <sheetData>
    <row r="1" spans="1:6" x14ac:dyDescent="0.25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</row>
    <row r="2" spans="1:6" x14ac:dyDescent="0.25">
      <c r="A2" t="s">
        <v>10</v>
      </c>
      <c r="B2" t="s">
        <v>11</v>
      </c>
      <c r="C2">
        <f>255001*4</f>
        <v>1020004</v>
      </c>
      <c r="D2">
        <f>1041-1020004/1024</f>
        <v>44.90234375</v>
      </c>
      <c r="E2">
        <v>5449760</v>
      </c>
      <c r="F2">
        <v>26808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4" sqref="C4"/>
    </sheetView>
  </sheetViews>
  <sheetFormatPr defaultRowHeight="15" x14ac:dyDescent="0.25"/>
  <cols>
    <col min="4" max="4" width="11" customWidth="1"/>
  </cols>
  <sheetData>
    <row r="1" spans="1:4" x14ac:dyDescent="0.25">
      <c r="B1" t="s">
        <v>12</v>
      </c>
      <c r="C1" t="s">
        <v>16</v>
      </c>
      <c r="D1" t="s">
        <v>13</v>
      </c>
    </row>
    <row r="2" spans="1:4" x14ac:dyDescent="0.25">
      <c r="A2" t="s">
        <v>14</v>
      </c>
      <c r="B2">
        <v>2988</v>
      </c>
      <c r="C2">
        <v>0</v>
      </c>
      <c r="D2">
        <v>29056</v>
      </c>
    </row>
    <row r="3" spans="1:4" x14ac:dyDescent="0.25">
      <c r="A3" t="s">
        <v>15</v>
      </c>
      <c r="B3">
        <v>15408</v>
      </c>
      <c r="C3">
        <v>112</v>
      </c>
      <c r="D3">
        <v>516096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Case1</vt:lpstr>
      <vt:lpstr>Case2</vt:lpstr>
      <vt:lpstr>Case3</vt:lpstr>
      <vt:lpstr>Resource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Kwok, Chak Y D</dc:creator>
  <cp:lastModifiedBy>Kwok, Chak Y D</cp:lastModifiedBy>
  <dcterms:created xsi:type="dcterms:W3CDTF">2016-02-05T17:20:22Z</dcterms:created>
  <dcterms:modified xsi:type="dcterms:W3CDTF">2016-02-05T18:21:16Z</dcterms:modified>
</cp:coreProperties>
</file>