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</sheets>
  <definedNames>
    <definedName name="_xlnm._FilterDatabase" localSheetId="0" hidden="1">TestSuite!$G$21:$G$22</definedName>
    <definedName name="_xlnm.Criteria" localSheetId="0">TestSuite!$D$2</definedName>
  </definedNames>
  <calcPr calcId="152511" iterateDelta="1.0000000000000001E-5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J4" i="2" l="1"/>
  <c r="J3" i="2"/>
  <c r="H3" i="2" l="1"/>
  <c r="H2" i="2" s="1"/>
  <c r="J2" i="2" l="1"/>
  <c r="L4" i="2" l="1"/>
  <c r="L3" i="2"/>
  <c r="N3" i="2"/>
  <c r="N4" i="2" s="1"/>
</calcChain>
</file>

<file path=xl/sharedStrings.xml><?xml version="1.0" encoding="utf-8"?>
<sst xmlns="http://schemas.openxmlformats.org/spreadsheetml/2006/main" count="1465" uniqueCount="193">
  <si>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</si>
  <si>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</si>
  <si>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</si>
  <si>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</si>
  <si>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</si>
  <si>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</si>
  <si>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</si>
  <si>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</si>
  <si>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</si>
  <si>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</si>
  <si>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</si>
  <si>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clickElement</t>
  </si>
  <si>
    <t>Page objects</t>
  </si>
  <si>
    <t>Test Data</t>
  </si>
  <si>
    <t>Result</t>
  </si>
  <si>
    <t>Test Case ID</t>
  </si>
  <si>
    <t>Run Mode</t>
  </si>
  <si>
    <t>Yes</t>
  </si>
  <si>
    <t>Results</t>
  </si>
  <si>
    <t>Chrome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</si>
  <si>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</si>
  <si>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</si>
  <si>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</si>
  <si>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</si>
  <si>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</si>
  <si>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</si>
  <si>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</si>
  <si>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</si>
  <si>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</si>
  <si>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</si>
  <si>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</si>
  <si>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</si>
  <si>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TS_006</t>
  </si>
  <si>
    <t>TS_007</t>
  </si>
  <si>
    <t>inputValue</t>
  </si>
  <si>
    <t>openBrowser</t>
  </si>
  <si>
    <t>TS_008</t>
  </si>
  <si>
    <t>TS_009</t>
  </si>
  <si>
    <t>%Not Yet</t>
  </si>
  <si>
    <t>Passed - Failed</t>
  </si>
  <si>
    <t>Summary Report</t>
  </si>
  <si>
    <t>Executed Summary</t>
  </si>
  <si>
    <t>No</t>
  </si>
  <si>
    <t>Create Quote for Agile Pension</t>
  </si>
  <si>
    <t>Create Quote for Agile Provident</t>
  </si>
  <si>
    <t>Create Quote for Agile RA</t>
  </si>
  <si>
    <t>Go to BPO nblue homepage</t>
  </si>
  <si>
    <t>Enter Consultant code</t>
  </si>
  <si>
    <t>TXT_CONSULTANTCODE</t>
  </si>
  <si>
    <t>6443333330005</t>
  </si>
  <si>
    <t>Click on products dropdown</t>
  </si>
  <si>
    <t>LST_PRODUCTLIST</t>
  </si>
  <si>
    <t>https://ecm0102:hendrik@usrtest.blueprintonline.co.za/nblue/Navigator/</t>
  </si>
  <si>
    <t>Select from products dropdown</t>
  </si>
  <si>
    <t>ELE_PRODUCTLIST</t>
  </si>
  <si>
    <t>uiListByValue</t>
  </si>
  <si>
    <t>Investments (Evolve, Gateway, Agile, FIP, Life Annuity, Investment Plan, Investment Plan With Income, Guaranteed Income Annuity, Guaranteed Investment Plan, Guaranteed Investment Plan With Income and Offshore Investment Plan)</t>
  </si>
  <si>
    <t>Click on 'Create New Quote' button</t>
  </si>
  <si>
    <t>BTN_CREATENEWQUOTE</t>
  </si>
  <si>
    <t>Click on 'Agile RA' Link</t>
  </si>
  <si>
    <t>EnterRetirement Age</t>
  </si>
  <si>
    <t>Enter Lumpsum amount</t>
  </si>
  <si>
    <t>ELE_AGILERALINK</t>
  </si>
  <si>
    <t>80</t>
  </si>
  <si>
    <t>520000</t>
  </si>
  <si>
    <t>Voluntary</t>
  </si>
  <si>
    <t>ELE_SOURCELIST</t>
  </si>
  <si>
    <t>LST_SOURCELIST</t>
  </si>
  <si>
    <t>Click on source dropdown</t>
  </si>
  <si>
    <t>Select from source dropdown</t>
  </si>
  <si>
    <t>TS_010</t>
  </si>
  <si>
    <t>TS_011</t>
  </si>
  <si>
    <t>Click on Next Button</t>
  </si>
  <si>
    <t>BTN_QUOTENEXT</t>
  </si>
  <si>
    <t>TS_012</t>
  </si>
  <si>
    <t>TS_013</t>
  </si>
  <si>
    <t>TS_014</t>
  </si>
  <si>
    <t>TS_015</t>
  </si>
  <si>
    <t>TS_016</t>
  </si>
  <si>
    <t>TS_017</t>
  </si>
  <si>
    <t>Click on Title dropdown</t>
  </si>
  <si>
    <t>Select from Title dropdown</t>
  </si>
  <si>
    <t>Enter Firstname</t>
  </si>
  <si>
    <t>Enter Surname</t>
  </si>
  <si>
    <t>Enter DOB</t>
  </si>
  <si>
    <t>TS_018</t>
  </si>
  <si>
    <t>ELE_TITLELIST</t>
  </si>
  <si>
    <t>LST_TITLELIST</t>
  </si>
  <si>
    <t>TXT_FIRSTNAME</t>
  </si>
  <si>
    <t>TXT_SURNAME</t>
  </si>
  <si>
    <t>TXT_DOB</t>
  </si>
  <si>
    <t>TXT_RETIREMENTAGE</t>
  </si>
  <si>
    <t>TXT_LUMPSUM</t>
  </si>
  <si>
    <t>Framework</t>
  </si>
  <si>
    <t>07/07/1994</t>
  </si>
  <si>
    <t>Mr</t>
  </si>
  <si>
    <t>Wait for Quote Page Load</t>
  </si>
  <si>
    <t>WaitForQuoteLoad</t>
  </si>
  <si>
    <t>TS_019</t>
  </si>
  <si>
    <t>TS_020</t>
  </si>
  <si>
    <t>Click on Watermark Checkbox</t>
  </si>
  <si>
    <t>Click on Watermark close button</t>
  </si>
  <si>
    <t>Click on Portfolio dropdown</t>
  </si>
  <si>
    <t>Select from Portfolio dropdown</t>
  </si>
  <si>
    <t>Click on Add to Lumpsum button</t>
  </si>
  <si>
    <t>TS_021</t>
  </si>
  <si>
    <t>CHK_WATERMARK</t>
  </si>
  <si>
    <t>BTN_WATERMARK</t>
  </si>
  <si>
    <t>ELE_PORTFOLIOLIST</t>
  </si>
  <si>
    <t>LST_PORTFOLIOLIST</t>
  </si>
  <si>
    <t>BTN_ADDTOLUMPSUM</t>
  </si>
  <si>
    <t>TS_022</t>
  </si>
  <si>
    <t>Liberty Moderate</t>
  </si>
  <si>
    <t>Investec Managed Fund</t>
  </si>
  <si>
    <t>TS_023</t>
  </si>
  <si>
    <t>Enter Portfolio percentage</t>
  </si>
  <si>
    <t>fillPortfolioPercentage</t>
  </si>
  <si>
    <t>TXT_PORTFOLIO1</t>
  </si>
  <si>
    <t>TS_024</t>
  </si>
  <si>
    <t>TXT_PORTFOLIO2</t>
  </si>
  <si>
    <t>TS_025</t>
  </si>
  <si>
    <t>40</t>
  </si>
  <si>
    <t>60</t>
  </si>
  <si>
    <t>TS_026</t>
  </si>
  <si>
    <t>TS_027</t>
  </si>
  <si>
    <t>Testr</t>
  </si>
  <si>
    <t>Enter Intial Advice Fee for Lumpsum</t>
  </si>
  <si>
    <t>Enter Ongoing Advice Fee for Lumpsum</t>
  </si>
  <si>
    <t>0.5</t>
  </si>
  <si>
    <t>1</t>
  </si>
  <si>
    <t>TXT_INITIALADVLUMPSUM</t>
  </si>
  <si>
    <t>TXT_ONGOINGADVLUMPSUM</t>
  </si>
  <si>
    <t>TS_028</t>
  </si>
  <si>
    <t>TS_029</t>
  </si>
  <si>
    <t>TS_030</t>
  </si>
  <si>
    <t>TS_031</t>
  </si>
  <si>
    <t>Click on Proceed to EP Button</t>
  </si>
  <si>
    <t>BTN_PROCEEDTOEP</t>
  </si>
  <si>
    <t>TS_032</t>
  </si>
  <si>
    <t>Testq</t>
  </si>
  <si>
    <t>ELE_AGILEPROVIDENTLINK</t>
  </si>
  <si>
    <t>New Business</t>
  </si>
  <si>
    <t>Click on 'Agile Pension' Link</t>
  </si>
  <si>
    <t>Click on 'Agile Provident' Link</t>
  </si>
  <si>
    <t>ELE_AGILEPENSIONLINK</t>
  </si>
  <si>
    <t>Tests</t>
  </si>
  <si>
    <t>TestCase4</t>
  </si>
  <si>
    <t>Create Quote for Evolve RA</t>
  </si>
  <si>
    <t>Compulsory</t>
  </si>
  <si>
    <t>Click on Capped Tracker dropdown</t>
  </si>
  <si>
    <t>Select from Capped Tracker dropdown</t>
  </si>
  <si>
    <t>Enter Other Evolve Portfolios amount</t>
  </si>
  <si>
    <t>208000</t>
  </si>
  <si>
    <t>Capped Tracker</t>
  </si>
  <si>
    <t>ELE_CAPPEDTRACKERLIST</t>
  </si>
  <si>
    <t>LST_CAPPEDTRACKERLIST</t>
  </si>
  <si>
    <t>TXT_OTHERPORTFOLIOS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</si>
  <si>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</si>
  <si>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</si>
  <si>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</si>
  <si>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</si>
  <si>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</si>
  <si>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</si>
  <si>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</si>
  <si>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</si>
  <si>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</si>
  <si>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</si>
  <si>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</si>
  <si>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</si>
  <si>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ELE_EVOLVERALINK</t>
  </si>
  <si>
    <t>TXT_TOTALINVESTMENTAMOUNT</t>
  </si>
  <si>
    <t>Wait till amount gets reflected</t>
  </si>
  <si>
    <t>waitAndPause</t>
  </si>
  <si>
    <t>2000</t>
  </si>
  <si>
    <t>TS_045</t>
  </si>
  <si>
    <t>Enter Total investment amount</t>
  </si>
  <si>
    <t>Allan Gray Equity Fund</t>
  </si>
  <si>
    <t>STANLIB Income Fund</t>
  </si>
  <si>
    <t>10</t>
  </si>
  <si>
    <t>30</t>
  </si>
  <si>
    <t>TXT_PORTFOLIO3</t>
  </si>
  <si>
    <t>TXT_INITIALADVLUMPSUMEVOLVE</t>
  </si>
  <si>
    <t>TXT_ONGOINGADVLUMPSUMEVOLVE</t>
  </si>
  <si>
    <t>Create Quote for Evolve Provident</t>
  </si>
  <si>
    <t>Create Quote for Evolve Pension</t>
  </si>
  <si>
    <t>TestCase5</t>
  </si>
  <si>
    <t>TestCase6</t>
  </si>
  <si>
    <t>ELE_EVOLVEPENSIONLINK</t>
  </si>
  <si>
    <t>ELE_EVOLVEPROVIDENTLINK</t>
  </si>
  <si>
    <t>Testx</t>
  </si>
  <si>
    <t>Testy</t>
  </si>
  <si>
    <t>Testz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</si>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</sst>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4" fillId="7" borderId="1" xfId="0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0" fillId="0" borderId="0" xfId="0" applyFill="1" applyBorder="1"/>
    <xf numFmtId="0" fontId="5" fillId="0" borderId="1" xfId="0" applyFont="1" applyBorder="1" applyAlignment="1">
      <alignment wrapText="1"/>
    </xf>
    <xf numFmtId="14" fontId="0" fillId="0" borderId="1" xfId="0" quotePrefix="1" applyNumberFormat="1" applyBorder="1"/>
    <xf numFmtId="0" fontId="0" fillId="0" borderId="1" xfId="0" quotePrefix="1" applyFill="1" applyBorder="1"/>
    <xf numFmtId="0" fontId="0" fillId="0" borderId="5" xfId="0" applyBorder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FF-442B-91C5-8D8BD01D8EDB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211208"/>
        <c:axId val="223756920"/>
        <c:axId val="0"/>
      </c:bar3DChart>
      <c:catAx>
        <c:axId val="2212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6920"/>
        <c:crosses val="autoZero"/>
        <c:auto val="1"/>
        <c:lblAlgn val="ctr"/>
        <c:lblOffset val="100"/>
        <c:noMultiLvlLbl val="0"/>
      </c:catAx>
      <c:valAx>
        <c:axId val="2237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D12" sqref="D12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9" t="s">
        <v>15</v>
      </c>
      <c r="B1" s="10" t="s">
        <v>1</v>
      </c>
      <c r="C1" s="10" t="s">
        <v>16</v>
      </c>
      <c r="D1" s="10" t="s">
        <v>18</v>
      </c>
      <c r="G1" s="28" t="s">
        <v>40</v>
      </c>
      <c r="H1" s="29"/>
      <c r="I1" s="29"/>
      <c r="J1" s="29"/>
      <c r="K1" s="29"/>
      <c r="L1" s="29"/>
      <c r="M1" s="29"/>
      <c r="N1" s="29"/>
    </row>
    <row r="2" spans="1:14" ht="15" customHeight="1" x14ac:dyDescent="0.25">
      <c r="A2" s="2" t="s">
        <v>20</v>
      </c>
      <c r="B2" s="11" t="s">
        <v>43</v>
      </c>
      <c r="C2" s="2" t="s">
        <v>42</v>
      </c>
      <c r="D2" s="3"/>
      <c r="G2" s="7" t="s">
        <v>23</v>
      </c>
      <c r="H2" s="8" t="n">
        <f>SUM(H3:H4)</f>
        <v>6.0</v>
      </c>
      <c r="I2" s="12" t="s">
        <v>26</v>
      </c>
      <c r="J2" s="13" t="n">
        <f>SUM(J3:J4)</f>
        <v>2.0</v>
      </c>
      <c r="K2" s="24" t="s">
        <v>39</v>
      </c>
      <c r="L2" s="25"/>
      <c r="M2" s="26" t="s">
        <v>41</v>
      </c>
      <c r="N2" s="27"/>
    </row>
    <row r="3" spans="1:14" ht="15" customHeight="1" x14ac:dyDescent="0.25">
      <c r="A3" s="2" t="s">
        <v>21</v>
      </c>
      <c r="B3" s="2" t="s">
        <v>44</v>
      </c>
      <c r="C3" s="2" t="s">
        <v>42</v>
      </c>
      <c r="D3" s="3"/>
      <c r="G3" s="7" t="s">
        <v>24</v>
      </c>
      <c r="H3" s="8" t="n">
        <f>COUNTIF(C2:C44,"Yes")</f>
        <v>2.0</v>
      </c>
      <c r="I3" s="12" t="s">
        <v>28</v>
      </c>
      <c r="J3" s="13" t="n">
        <f>COUNTIF($D2:$D400,"PASSED")</f>
        <v>2.0</v>
      </c>
      <c r="K3" s="6" t="s">
        <v>30</v>
      </c>
      <c r="L3" s="14" t="n">
        <f>IF(J2=0,"N/A",J3/J2)</f>
        <v>1.0</v>
      </c>
      <c r="M3" s="16" t="s">
        <v>29</v>
      </c>
      <c r="N3" s="17" t="n">
        <f>J2/H2</f>
        <v>0.3333333333333333</v>
      </c>
    </row>
    <row r="4" spans="1:14" ht="15" customHeight="1" x14ac:dyDescent="0.25">
      <c r="A4" s="2" t="s">
        <v>22</v>
      </c>
      <c r="B4" s="2" t="s">
        <v>45</v>
      </c>
      <c r="C4" s="2" t="s">
        <v>42</v>
      </c>
      <c r="D4" s="3"/>
      <c r="G4" s="7" t="s">
        <v>25</v>
      </c>
      <c r="H4" s="8" t="n">
        <f>COUNTIF(C2:C45,"No")</f>
        <v>4.0</v>
      </c>
      <c r="I4" s="12" t="s">
        <v>27</v>
      </c>
      <c r="J4" s="13" t="n">
        <f>COUNTIF($D2:$D400,"FAILED")</f>
        <v>0.0</v>
      </c>
      <c r="K4" s="6" t="s">
        <v>31</v>
      </c>
      <c r="L4" s="14" t="n">
        <f>IF(J2=0,"N/A",J4/J2)</f>
        <v>0.0</v>
      </c>
      <c r="M4" s="16" t="s">
        <v>38</v>
      </c>
      <c r="N4" s="17" t="n">
        <f>1-N3</f>
        <v>0.6666666666666667</v>
      </c>
    </row>
    <row r="5" spans="1:14" ht="15" customHeight="1" x14ac:dyDescent="0.25">
      <c r="A5" s="2" t="s">
        <v>146</v>
      </c>
      <c r="B5" s="3" t="s">
        <v>184</v>
      </c>
      <c r="C5" s="3" t="s">
        <v>17</v>
      </c>
      <c r="D5" s="3" t="s">
        <v>192</v>
      </c>
    </row>
    <row r="6" spans="1:14" ht="15" customHeight="1" x14ac:dyDescent="0.25">
      <c r="A6" s="2" t="s">
        <v>185</v>
      </c>
      <c r="B6" s="3" t="s">
        <v>183</v>
      </c>
      <c r="C6" s="3" t="s">
        <v>17</v>
      </c>
      <c r="D6" s="3" t="s">
        <v>192</v>
      </c>
    </row>
    <row r="7" spans="1:14" x14ac:dyDescent="0.25">
      <c r="A7" s="2" t="s">
        <v>186</v>
      </c>
      <c r="B7" s="3" t="s">
        <v>147</v>
      </c>
      <c r="C7" s="3" t="s">
        <v>42</v>
      </c>
      <c r="D7" s="3"/>
    </row>
    <row r="8" spans="1:14" x14ac:dyDescent="0.25">
      <c r="A8" s="15"/>
      <c r="B8" s="19"/>
      <c r="C8" s="15"/>
      <c r="D8" s="19"/>
    </row>
    <row r="9" spans="1:14" x14ac:dyDescent="0.25">
      <c r="A9" s="15"/>
      <c r="B9" s="19"/>
      <c r="C9" s="15"/>
      <c r="D9" s="19"/>
    </row>
    <row r="10" spans="1:14" x14ac:dyDescent="0.25">
      <c r="A10" s="15"/>
      <c r="B10" s="19"/>
      <c r="C10" s="15"/>
      <c r="D10" s="19"/>
    </row>
    <row r="11" spans="1:14" x14ac:dyDescent="0.25">
      <c r="A11" s="19"/>
      <c r="B11" s="19"/>
      <c r="C11" s="15"/>
      <c r="D11" s="19"/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D2:D11">
      <formula1>$I$3:$I$4</formula1>
    </dataValidation>
    <dataValidation type="list" allowBlank="1" showInputMessage="1" showErrorMessage="1" sqref="C2:C11">
      <formula1>"Yes,No"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4" sqref="C4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bestFit="true" customWidth="true" width="27.42578125" collapsed="true"/>
    <col min="5" max="5" customWidth="true" width="24.28515625" collapsed="true"/>
    <col min="6" max="6" bestFit="true" customWidth="true" width="68.8554687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20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x14ac:dyDescent="0.25">
      <c r="A3" s="2" t="s">
        <v>20</v>
      </c>
      <c r="B3" s="2" t="s">
        <v>5</v>
      </c>
      <c r="C3" s="11" t="s">
        <v>46</v>
      </c>
      <c r="D3" s="2"/>
      <c r="E3" s="2" t="s">
        <v>7</v>
      </c>
      <c r="F3" s="2" t="s">
        <v>52</v>
      </c>
      <c r="G3" s="2"/>
    </row>
    <row r="4" spans="1:7" x14ac:dyDescent="0.25">
      <c r="A4" s="2" t="s">
        <v>20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20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60" x14ac:dyDescent="0.25">
      <c r="A6" s="2" t="s">
        <v>20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20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3" t="s">
        <v>20</v>
      </c>
      <c r="B8" s="2" t="s">
        <v>33</v>
      </c>
      <c r="C8" s="3" t="s">
        <v>59</v>
      </c>
      <c r="D8" s="2" t="s">
        <v>62</v>
      </c>
      <c r="E8" s="3" t="s">
        <v>11</v>
      </c>
      <c r="F8" s="2"/>
      <c r="G8" s="2"/>
    </row>
    <row r="9" spans="1:7" x14ac:dyDescent="0.25">
      <c r="A9" s="3" t="s">
        <v>20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3" t="s">
        <v>20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3" t="s">
        <v>20</v>
      </c>
      <c r="B11" s="2" t="s">
        <v>70</v>
      </c>
      <c r="C11" s="3" t="s">
        <v>61</v>
      </c>
      <c r="D11" s="2" t="s">
        <v>92</v>
      </c>
      <c r="E11" s="3" t="s">
        <v>34</v>
      </c>
      <c r="F11" s="18" t="s">
        <v>64</v>
      </c>
      <c r="G11" s="2"/>
    </row>
    <row r="12" spans="1:7" x14ac:dyDescent="0.25">
      <c r="A12" s="2" t="s">
        <v>20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20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65</v>
      </c>
      <c r="G13" s="2"/>
    </row>
    <row r="14" spans="1:7" x14ac:dyDescent="0.25">
      <c r="A14" s="3" t="s">
        <v>20</v>
      </c>
      <c r="B14" s="2" t="s">
        <v>75</v>
      </c>
      <c r="C14" s="3" t="s">
        <v>72</v>
      </c>
      <c r="D14" s="2" t="s">
        <v>73</v>
      </c>
      <c r="E14" s="3" t="s">
        <v>11</v>
      </c>
      <c r="F14" s="2"/>
      <c r="G14" s="2"/>
    </row>
    <row r="15" spans="1:7" x14ac:dyDescent="0.25">
      <c r="A15" s="3" t="s">
        <v>20</v>
      </c>
      <c r="B15" s="2" t="s">
        <v>76</v>
      </c>
      <c r="C15" s="3" t="s">
        <v>96</v>
      </c>
      <c r="D15" s="2"/>
      <c r="E15" s="3" t="s">
        <v>97</v>
      </c>
      <c r="F15" s="2"/>
      <c r="G15" s="2"/>
    </row>
    <row r="16" spans="1:7" x14ac:dyDescent="0.25">
      <c r="A16" s="2" t="s">
        <v>20</v>
      </c>
      <c r="B16" s="2" t="s">
        <v>77</v>
      </c>
      <c r="C16" s="3" t="s">
        <v>80</v>
      </c>
      <c r="D16" s="2" t="s">
        <v>86</v>
      </c>
      <c r="E16" s="3" t="s">
        <v>11</v>
      </c>
      <c r="F16" s="2"/>
      <c r="G16" s="2"/>
    </row>
    <row r="17" spans="1:7" x14ac:dyDescent="0.25">
      <c r="A17" s="2" t="s">
        <v>20</v>
      </c>
      <c r="B17" s="2" t="s">
        <v>78</v>
      </c>
      <c r="C17" s="3" t="s">
        <v>81</v>
      </c>
      <c r="D17" s="2" t="s">
        <v>87</v>
      </c>
      <c r="E17" s="2" t="s">
        <v>55</v>
      </c>
      <c r="F17" s="3" t="s">
        <v>95</v>
      </c>
      <c r="G17" s="2"/>
    </row>
    <row r="18" spans="1:7" x14ac:dyDescent="0.25">
      <c r="A18" s="3" t="s">
        <v>20</v>
      </c>
      <c r="B18" s="2" t="s">
        <v>79</v>
      </c>
      <c r="C18" s="3" t="s">
        <v>82</v>
      </c>
      <c r="D18" s="2" t="s">
        <v>88</v>
      </c>
      <c r="E18" s="3" t="s">
        <v>34</v>
      </c>
      <c r="F18" s="2" t="s">
        <v>139</v>
      </c>
      <c r="G18" s="2"/>
    </row>
    <row r="19" spans="1:7" x14ac:dyDescent="0.25">
      <c r="A19" s="3" t="s">
        <v>20</v>
      </c>
      <c r="B19" s="2" t="s">
        <v>85</v>
      </c>
      <c r="C19" s="3" t="s">
        <v>83</v>
      </c>
      <c r="D19" s="2" t="s">
        <v>89</v>
      </c>
      <c r="E19" s="3" t="s">
        <v>34</v>
      </c>
      <c r="F19" s="2" t="s">
        <v>93</v>
      </c>
      <c r="G19" s="2"/>
    </row>
    <row r="20" spans="1:7" x14ac:dyDescent="0.25">
      <c r="A20" s="3" t="s">
        <v>20</v>
      </c>
      <c r="B20" s="2" t="s">
        <v>98</v>
      </c>
      <c r="C20" s="3" t="s">
        <v>84</v>
      </c>
      <c r="D20" s="2" t="s">
        <v>90</v>
      </c>
      <c r="E20" s="3" t="s">
        <v>34</v>
      </c>
      <c r="F20" s="21" t="s">
        <v>94</v>
      </c>
      <c r="G20" s="2"/>
    </row>
    <row r="21" spans="1:7" x14ac:dyDescent="0.25">
      <c r="A21" s="3" t="s">
        <v>20</v>
      </c>
      <c r="B21" s="2" t="s">
        <v>99</v>
      </c>
      <c r="C21" s="3" t="s">
        <v>72</v>
      </c>
      <c r="D21" s="2" t="s">
        <v>73</v>
      </c>
      <c r="E21" s="3" t="s">
        <v>11</v>
      </c>
      <c r="F21" s="2"/>
      <c r="G21" s="2"/>
    </row>
    <row r="22" spans="1:7" x14ac:dyDescent="0.25">
      <c r="A22" s="3" t="s">
        <v>20</v>
      </c>
      <c r="B22" s="2" t="s">
        <v>105</v>
      </c>
      <c r="C22" s="3" t="s">
        <v>96</v>
      </c>
      <c r="D22" s="2"/>
      <c r="E22" s="3" t="s">
        <v>97</v>
      </c>
      <c r="F22" s="2"/>
      <c r="G22" s="2"/>
    </row>
    <row r="23" spans="1:7" x14ac:dyDescent="0.25">
      <c r="A23" s="2" t="s">
        <v>20</v>
      </c>
      <c r="B23" s="2" t="s">
        <v>111</v>
      </c>
      <c r="C23" s="3" t="s">
        <v>100</v>
      </c>
      <c r="D23" s="2" t="s">
        <v>106</v>
      </c>
      <c r="E23" s="3" t="s">
        <v>11</v>
      </c>
      <c r="F23" s="2"/>
      <c r="G23" s="2"/>
    </row>
    <row r="24" spans="1:7" x14ac:dyDescent="0.25">
      <c r="A24" s="3" t="s">
        <v>20</v>
      </c>
      <c r="B24" s="2" t="s">
        <v>114</v>
      </c>
      <c r="C24" s="3" t="s">
        <v>101</v>
      </c>
      <c r="D24" s="2" t="s">
        <v>107</v>
      </c>
      <c r="E24" s="3" t="s">
        <v>11</v>
      </c>
      <c r="F24" s="2"/>
      <c r="G24" s="2"/>
    </row>
    <row r="25" spans="1:7" x14ac:dyDescent="0.25">
      <c r="A25" s="3" t="s">
        <v>20</v>
      </c>
      <c r="B25" s="2" t="s">
        <v>118</v>
      </c>
      <c r="C25" s="3" t="s">
        <v>96</v>
      </c>
      <c r="D25" s="2"/>
      <c r="E25" s="3" t="s">
        <v>97</v>
      </c>
      <c r="F25" s="2"/>
      <c r="G25" s="2"/>
    </row>
    <row r="26" spans="1:7" x14ac:dyDescent="0.25">
      <c r="A26" s="3" t="s">
        <v>20</v>
      </c>
      <c r="B26" s="2" t="s">
        <v>120</v>
      </c>
      <c r="C26" s="3" t="s">
        <v>102</v>
      </c>
      <c r="D26" s="2" t="s">
        <v>108</v>
      </c>
      <c r="E26" s="3" t="s">
        <v>11</v>
      </c>
      <c r="F26" s="2"/>
      <c r="G26" s="2"/>
    </row>
    <row r="27" spans="1:7" x14ac:dyDescent="0.25">
      <c r="A27" s="3" t="s">
        <v>20</v>
      </c>
      <c r="B27" s="2" t="s">
        <v>123</v>
      </c>
      <c r="C27" s="3" t="s">
        <v>103</v>
      </c>
      <c r="D27" s="2" t="s">
        <v>109</v>
      </c>
      <c r="E27" s="3" t="s">
        <v>55</v>
      </c>
      <c r="F27" s="2" t="s">
        <v>112</v>
      </c>
      <c r="G27" s="2"/>
    </row>
    <row r="28" spans="1:7" x14ac:dyDescent="0.25">
      <c r="A28" s="3" t="s">
        <v>20</v>
      </c>
      <c r="B28" s="2" t="s">
        <v>124</v>
      </c>
      <c r="C28" s="3" t="s">
        <v>104</v>
      </c>
      <c r="D28" s="2" t="s">
        <v>110</v>
      </c>
      <c r="E28" s="3" t="s">
        <v>11</v>
      </c>
      <c r="F28" s="2"/>
      <c r="G28" s="2"/>
    </row>
    <row r="29" spans="1:7" x14ac:dyDescent="0.25">
      <c r="A29" s="3" t="s">
        <v>20</v>
      </c>
      <c r="B29" s="2" t="s">
        <v>132</v>
      </c>
      <c r="C29" s="3" t="s">
        <v>115</v>
      </c>
      <c r="D29" s="2" t="s">
        <v>117</v>
      </c>
      <c r="E29" s="3" t="s">
        <v>116</v>
      </c>
      <c r="F29" s="18" t="s">
        <v>121</v>
      </c>
      <c r="G29" s="2"/>
    </row>
    <row r="30" spans="1:7" x14ac:dyDescent="0.25">
      <c r="A30" s="3" t="s">
        <v>20</v>
      </c>
      <c r="B30" s="2" t="s">
        <v>133</v>
      </c>
      <c r="C30" s="3" t="s">
        <v>102</v>
      </c>
      <c r="D30" s="2" t="s">
        <v>108</v>
      </c>
      <c r="E30" s="3" t="s">
        <v>11</v>
      </c>
      <c r="F30" s="2"/>
      <c r="G30" s="2"/>
    </row>
    <row r="31" spans="1:7" x14ac:dyDescent="0.25">
      <c r="A31" s="3" t="s">
        <v>20</v>
      </c>
      <c r="B31" s="2" t="s">
        <v>134</v>
      </c>
      <c r="C31" s="3" t="s">
        <v>103</v>
      </c>
      <c r="D31" s="2" t="s">
        <v>109</v>
      </c>
      <c r="E31" s="3" t="s">
        <v>55</v>
      </c>
      <c r="F31" s="2" t="s">
        <v>113</v>
      </c>
      <c r="G31" s="2"/>
    </row>
    <row r="32" spans="1:7" x14ac:dyDescent="0.25">
      <c r="A32" s="3" t="s">
        <v>20</v>
      </c>
      <c r="B32" s="2" t="s">
        <v>135</v>
      </c>
      <c r="C32" s="3" t="s">
        <v>104</v>
      </c>
      <c r="D32" s="2" t="s">
        <v>110</v>
      </c>
      <c r="E32" s="3" t="s">
        <v>11</v>
      </c>
      <c r="F32" s="2"/>
      <c r="G32" s="2"/>
    </row>
    <row r="33" spans="1:7" x14ac:dyDescent="0.25">
      <c r="A33" s="3" t="s">
        <v>20</v>
      </c>
      <c r="B33" s="2" t="s">
        <v>138</v>
      </c>
      <c r="C33" s="3" t="s">
        <v>115</v>
      </c>
      <c r="D33" s="2" t="s">
        <v>119</v>
      </c>
      <c r="E33" s="3" t="s">
        <v>116</v>
      </c>
      <c r="F33" s="18" t="s">
        <v>122</v>
      </c>
      <c r="G33" s="2"/>
    </row>
    <row r="34" spans="1:7" x14ac:dyDescent="0.25">
      <c r="A34" s="3" t="s">
        <v>20</v>
      </c>
      <c r="B34" s="2" t="s">
        <v>157</v>
      </c>
      <c r="C34" s="3" t="s">
        <v>72</v>
      </c>
      <c r="D34" s="2" t="s">
        <v>73</v>
      </c>
      <c r="E34" s="3" t="s">
        <v>11</v>
      </c>
      <c r="F34" s="2"/>
      <c r="G34" s="2"/>
    </row>
    <row r="35" spans="1:7" x14ac:dyDescent="0.25">
      <c r="A35" s="3" t="s">
        <v>20</v>
      </c>
      <c r="B35" s="2" t="s">
        <v>158</v>
      </c>
      <c r="C35" s="3" t="s">
        <v>96</v>
      </c>
      <c r="D35" s="2"/>
      <c r="E35" s="3" t="s">
        <v>97</v>
      </c>
      <c r="F35" s="2"/>
      <c r="G35" s="2"/>
    </row>
    <row r="36" spans="1:7" x14ac:dyDescent="0.25">
      <c r="A36" s="3" t="s">
        <v>20</v>
      </c>
      <c r="B36" s="2" t="s">
        <v>159</v>
      </c>
      <c r="C36" s="3" t="s">
        <v>126</v>
      </c>
      <c r="D36" s="2" t="s">
        <v>130</v>
      </c>
      <c r="E36" s="3" t="s">
        <v>34</v>
      </c>
      <c r="F36" s="18" t="s">
        <v>128</v>
      </c>
      <c r="G36" s="2"/>
    </row>
    <row r="37" spans="1:7" x14ac:dyDescent="0.25">
      <c r="A37" s="3" t="s">
        <v>20</v>
      </c>
      <c r="B37" s="2" t="s">
        <v>160</v>
      </c>
      <c r="C37" s="3" t="s">
        <v>127</v>
      </c>
      <c r="D37" s="2" t="s">
        <v>131</v>
      </c>
      <c r="E37" s="3" t="s">
        <v>34</v>
      </c>
      <c r="F37" s="22" t="s">
        <v>129</v>
      </c>
      <c r="G37" s="2"/>
    </row>
    <row r="38" spans="1:7" x14ac:dyDescent="0.25">
      <c r="A38" s="3" t="s">
        <v>20</v>
      </c>
      <c r="B38" s="2" t="s">
        <v>161</v>
      </c>
      <c r="C38" s="3" t="s">
        <v>72</v>
      </c>
      <c r="D38" s="2" t="s">
        <v>73</v>
      </c>
      <c r="E38" s="3" t="s">
        <v>11</v>
      </c>
      <c r="F38" s="2"/>
      <c r="G38" s="2"/>
    </row>
    <row r="39" spans="1:7" x14ac:dyDescent="0.25">
      <c r="A39" s="3" t="s">
        <v>20</v>
      </c>
      <c r="B39" s="2" t="s">
        <v>162</v>
      </c>
      <c r="C39" s="3" t="s">
        <v>96</v>
      </c>
      <c r="D39" s="2"/>
      <c r="E39" s="3" t="s">
        <v>97</v>
      </c>
      <c r="F39" s="2"/>
      <c r="G39" s="2"/>
    </row>
    <row r="40" spans="1:7" x14ac:dyDescent="0.25">
      <c r="A40" s="3" t="s">
        <v>20</v>
      </c>
      <c r="B40" s="2" t="s">
        <v>163</v>
      </c>
      <c r="C40" s="3" t="s">
        <v>72</v>
      </c>
      <c r="D40" s="2" t="s">
        <v>73</v>
      </c>
      <c r="E40" s="3" t="s">
        <v>11</v>
      </c>
      <c r="F40" s="2"/>
      <c r="G40" s="2"/>
    </row>
    <row r="41" spans="1:7" x14ac:dyDescent="0.25">
      <c r="A41" s="3" t="s">
        <v>20</v>
      </c>
      <c r="B41" s="2" t="s">
        <v>164</v>
      </c>
      <c r="C41" s="3" t="s">
        <v>96</v>
      </c>
      <c r="D41" s="2"/>
      <c r="E41" s="3" t="s">
        <v>97</v>
      </c>
      <c r="F41" s="2"/>
      <c r="G41" s="2"/>
    </row>
    <row r="42" spans="1:7" x14ac:dyDescent="0.25">
      <c r="A42" s="3" t="s">
        <v>20</v>
      </c>
      <c r="B42" s="2" t="s">
        <v>165</v>
      </c>
      <c r="C42" s="3" t="s">
        <v>136</v>
      </c>
      <c r="D42" s="2" t="s">
        <v>137</v>
      </c>
      <c r="E42" s="3" t="s">
        <v>11</v>
      </c>
      <c r="F42" s="2"/>
      <c r="G42" s="2"/>
    </row>
  </sheetData>
  <dataValidations count="1">
    <dataValidation type="list" allowBlank="1" showInputMessage="1" showErrorMessage="1" sqref="G2:G10 G15 G22 G25 G35 G39 G41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1" workbookViewId="0">
      <selection activeCell="B2" sqref="B2:B4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61.425781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21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21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21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21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21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21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21</v>
      </c>
      <c r="B8" s="2" t="s">
        <v>33</v>
      </c>
      <c r="C8" s="3" t="s">
        <v>143</v>
      </c>
      <c r="D8" s="2" t="s">
        <v>140</v>
      </c>
      <c r="E8" s="3" t="s">
        <v>11</v>
      </c>
      <c r="F8" s="2"/>
      <c r="G8" s="2"/>
    </row>
    <row r="9" spans="1:7" s="15" customFormat="1" x14ac:dyDescent="0.25">
      <c r="A9" s="2" t="s">
        <v>21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21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21</v>
      </c>
      <c r="B11" s="2" t="s">
        <v>70</v>
      </c>
      <c r="C11" s="3" t="s">
        <v>61</v>
      </c>
      <c r="D11" s="2" t="s">
        <v>92</v>
      </c>
      <c r="E11" s="3" t="s">
        <v>34</v>
      </c>
      <c r="F11" s="18" t="s">
        <v>64</v>
      </c>
      <c r="G11" s="2"/>
    </row>
    <row r="12" spans="1:7" x14ac:dyDescent="0.25">
      <c r="A12" s="2" t="s">
        <v>21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21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/>
    </row>
    <row r="14" spans="1:7" x14ac:dyDescent="0.25">
      <c r="A14" s="2" t="s">
        <v>21</v>
      </c>
      <c r="B14" s="2" t="s">
        <v>75</v>
      </c>
      <c r="C14" s="3" t="s">
        <v>72</v>
      </c>
      <c r="D14" s="2" t="s">
        <v>73</v>
      </c>
      <c r="E14" s="3" t="s">
        <v>11</v>
      </c>
      <c r="F14" s="2"/>
      <c r="G14" s="2"/>
    </row>
    <row r="15" spans="1:7" x14ac:dyDescent="0.25">
      <c r="A15" s="2" t="s">
        <v>21</v>
      </c>
      <c r="B15" s="2" t="s">
        <v>76</v>
      </c>
      <c r="C15" s="3" t="s">
        <v>96</v>
      </c>
      <c r="D15" s="2"/>
      <c r="E15" s="3" t="s">
        <v>97</v>
      </c>
      <c r="F15" s="2"/>
      <c r="G15" s="2"/>
    </row>
    <row r="16" spans="1:7" x14ac:dyDescent="0.25">
      <c r="A16" s="2" t="s">
        <v>21</v>
      </c>
      <c r="B16" s="2" t="s">
        <v>77</v>
      </c>
      <c r="C16" s="3" t="s">
        <v>80</v>
      </c>
      <c r="D16" s="2" t="s">
        <v>86</v>
      </c>
      <c r="E16" s="3" t="s">
        <v>11</v>
      </c>
      <c r="F16" s="2"/>
      <c r="G16" s="2"/>
    </row>
    <row r="17" spans="1:7" x14ac:dyDescent="0.25">
      <c r="A17" s="2" t="s">
        <v>21</v>
      </c>
      <c r="B17" s="2" t="s">
        <v>78</v>
      </c>
      <c r="C17" s="3" t="s">
        <v>81</v>
      </c>
      <c r="D17" s="2" t="s">
        <v>87</v>
      </c>
      <c r="E17" s="2" t="s">
        <v>55</v>
      </c>
      <c r="F17" s="3" t="s">
        <v>95</v>
      </c>
      <c r="G17" s="2"/>
    </row>
    <row r="18" spans="1:7" x14ac:dyDescent="0.25">
      <c r="A18" s="2" t="s">
        <v>21</v>
      </c>
      <c r="B18" s="2" t="s">
        <v>79</v>
      </c>
      <c r="C18" s="3" t="s">
        <v>82</v>
      </c>
      <c r="D18" s="2" t="s">
        <v>88</v>
      </c>
      <c r="E18" s="3" t="s">
        <v>34</v>
      </c>
      <c r="F18" s="2" t="s">
        <v>125</v>
      </c>
      <c r="G18" s="2"/>
    </row>
    <row r="19" spans="1:7" x14ac:dyDescent="0.25">
      <c r="A19" s="2" t="s">
        <v>21</v>
      </c>
      <c r="B19" s="2" t="s">
        <v>85</v>
      </c>
      <c r="C19" s="3" t="s">
        <v>83</v>
      </c>
      <c r="D19" s="2" t="s">
        <v>89</v>
      </c>
      <c r="E19" s="3" t="s">
        <v>34</v>
      </c>
      <c r="F19" s="2" t="s">
        <v>93</v>
      </c>
      <c r="G19" s="2"/>
    </row>
    <row r="20" spans="1:7" x14ac:dyDescent="0.25">
      <c r="A20" s="2" t="s">
        <v>21</v>
      </c>
      <c r="B20" s="2" t="s">
        <v>98</v>
      </c>
      <c r="C20" s="3" t="s">
        <v>84</v>
      </c>
      <c r="D20" s="2" t="s">
        <v>90</v>
      </c>
      <c r="E20" s="3" t="s">
        <v>34</v>
      </c>
      <c r="F20" s="21" t="s">
        <v>94</v>
      </c>
      <c r="G20" s="2"/>
    </row>
    <row r="21" spans="1:7" x14ac:dyDescent="0.25">
      <c r="A21" s="2" t="s">
        <v>21</v>
      </c>
      <c r="B21" s="2" t="s">
        <v>99</v>
      </c>
      <c r="C21" s="3" t="s">
        <v>72</v>
      </c>
      <c r="D21" s="2" t="s">
        <v>73</v>
      </c>
      <c r="E21" s="3" t="s">
        <v>11</v>
      </c>
      <c r="F21" s="2"/>
      <c r="G21" s="2"/>
    </row>
    <row r="22" spans="1:7" x14ac:dyDescent="0.25">
      <c r="A22" s="2" t="s">
        <v>21</v>
      </c>
      <c r="B22" s="2" t="s">
        <v>105</v>
      </c>
      <c r="C22" s="3" t="s">
        <v>96</v>
      </c>
      <c r="D22" s="2"/>
      <c r="E22" s="3" t="s">
        <v>97</v>
      </c>
      <c r="F22" s="2"/>
      <c r="G22" s="2"/>
    </row>
    <row r="23" spans="1:7" x14ac:dyDescent="0.25">
      <c r="A23" s="2" t="s">
        <v>21</v>
      </c>
      <c r="B23" s="2" t="s">
        <v>111</v>
      </c>
      <c r="C23" s="3" t="s">
        <v>100</v>
      </c>
      <c r="D23" s="2" t="s">
        <v>106</v>
      </c>
      <c r="E23" s="3" t="s">
        <v>11</v>
      </c>
      <c r="F23" s="2"/>
      <c r="G23" s="2"/>
    </row>
    <row r="24" spans="1:7" x14ac:dyDescent="0.25">
      <c r="A24" s="2" t="s">
        <v>21</v>
      </c>
      <c r="B24" s="2" t="s">
        <v>114</v>
      </c>
      <c r="C24" s="3" t="s">
        <v>101</v>
      </c>
      <c r="D24" s="2" t="s">
        <v>107</v>
      </c>
      <c r="E24" s="3" t="s">
        <v>11</v>
      </c>
      <c r="F24" s="2"/>
      <c r="G24" s="2"/>
    </row>
    <row r="25" spans="1:7" x14ac:dyDescent="0.25">
      <c r="A25" s="2" t="s">
        <v>21</v>
      </c>
      <c r="B25" s="2" t="s">
        <v>118</v>
      </c>
      <c r="C25" s="3" t="s">
        <v>96</v>
      </c>
      <c r="D25" s="2"/>
      <c r="E25" s="3" t="s">
        <v>97</v>
      </c>
      <c r="F25" s="2"/>
      <c r="G25" s="2"/>
    </row>
    <row r="26" spans="1:7" x14ac:dyDescent="0.25">
      <c r="A26" s="2" t="s">
        <v>21</v>
      </c>
      <c r="B26" s="2" t="s">
        <v>120</v>
      </c>
      <c r="C26" s="3" t="s">
        <v>102</v>
      </c>
      <c r="D26" s="2" t="s">
        <v>108</v>
      </c>
      <c r="E26" s="3" t="s">
        <v>11</v>
      </c>
      <c r="F26" s="2"/>
      <c r="G26" s="2"/>
    </row>
    <row r="27" spans="1:7" x14ac:dyDescent="0.25">
      <c r="A27" s="2" t="s">
        <v>21</v>
      </c>
      <c r="B27" s="2" t="s">
        <v>123</v>
      </c>
      <c r="C27" s="3" t="s">
        <v>103</v>
      </c>
      <c r="D27" s="2" t="s">
        <v>109</v>
      </c>
      <c r="E27" s="3" t="s">
        <v>55</v>
      </c>
      <c r="F27" s="2" t="s">
        <v>112</v>
      </c>
      <c r="G27" s="2"/>
    </row>
    <row r="28" spans="1:7" x14ac:dyDescent="0.25">
      <c r="A28" s="2" t="s">
        <v>21</v>
      </c>
      <c r="B28" s="2" t="s">
        <v>124</v>
      </c>
      <c r="C28" s="3" t="s">
        <v>104</v>
      </c>
      <c r="D28" s="2" t="s">
        <v>110</v>
      </c>
      <c r="E28" s="3" t="s">
        <v>11</v>
      </c>
      <c r="F28" s="2"/>
      <c r="G28" s="2"/>
    </row>
    <row r="29" spans="1:7" x14ac:dyDescent="0.25">
      <c r="A29" s="2" t="s">
        <v>21</v>
      </c>
      <c r="B29" s="2" t="s">
        <v>132</v>
      </c>
      <c r="C29" s="3" t="s">
        <v>115</v>
      </c>
      <c r="D29" s="2" t="s">
        <v>117</v>
      </c>
      <c r="E29" s="3" t="s">
        <v>116</v>
      </c>
      <c r="F29" s="18" t="s">
        <v>121</v>
      </c>
      <c r="G29" s="2"/>
    </row>
    <row r="30" spans="1:7" x14ac:dyDescent="0.25">
      <c r="A30" s="2" t="s">
        <v>21</v>
      </c>
      <c r="B30" s="2" t="s">
        <v>133</v>
      </c>
      <c r="C30" s="3" t="s">
        <v>102</v>
      </c>
      <c r="D30" s="2" t="s">
        <v>108</v>
      </c>
      <c r="E30" s="3" t="s">
        <v>11</v>
      </c>
      <c r="F30" s="2"/>
      <c r="G30" s="2"/>
    </row>
    <row r="31" spans="1:7" x14ac:dyDescent="0.25">
      <c r="A31" s="2" t="s">
        <v>21</v>
      </c>
      <c r="B31" s="2" t="s">
        <v>134</v>
      </c>
      <c r="C31" s="3" t="s">
        <v>103</v>
      </c>
      <c r="D31" s="2" t="s">
        <v>109</v>
      </c>
      <c r="E31" s="3" t="s">
        <v>55</v>
      </c>
      <c r="F31" s="2" t="s">
        <v>113</v>
      </c>
      <c r="G31" s="2"/>
    </row>
    <row r="32" spans="1:7" x14ac:dyDescent="0.25">
      <c r="A32" s="2" t="s">
        <v>21</v>
      </c>
      <c r="B32" s="2" t="s">
        <v>135</v>
      </c>
      <c r="C32" s="3" t="s">
        <v>104</v>
      </c>
      <c r="D32" s="2" t="s">
        <v>110</v>
      </c>
      <c r="E32" s="3" t="s">
        <v>11</v>
      </c>
      <c r="F32" s="2"/>
      <c r="G32" s="2"/>
    </row>
    <row r="33" spans="1:7" x14ac:dyDescent="0.25">
      <c r="A33" s="2" t="s">
        <v>21</v>
      </c>
      <c r="B33" s="2" t="s">
        <v>138</v>
      </c>
      <c r="C33" s="3" t="s">
        <v>115</v>
      </c>
      <c r="D33" s="2" t="s">
        <v>119</v>
      </c>
      <c r="E33" s="3" t="s">
        <v>116</v>
      </c>
      <c r="F33" s="18" t="s">
        <v>122</v>
      </c>
      <c r="G33" s="2"/>
    </row>
    <row r="34" spans="1:7" x14ac:dyDescent="0.25">
      <c r="A34" s="2" t="s">
        <v>21</v>
      </c>
      <c r="B34" s="2" t="s">
        <v>157</v>
      </c>
      <c r="C34" s="3" t="s">
        <v>72</v>
      </c>
      <c r="D34" s="2" t="s">
        <v>73</v>
      </c>
      <c r="E34" s="3" t="s">
        <v>11</v>
      </c>
      <c r="F34" s="2"/>
      <c r="G34" s="2"/>
    </row>
    <row r="35" spans="1:7" x14ac:dyDescent="0.25">
      <c r="A35" s="2" t="s">
        <v>21</v>
      </c>
      <c r="B35" s="2" t="s">
        <v>158</v>
      </c>
      <c r="C35" s="3" t="s">
        <v>96</v>
      </c>
      <c r="D35" s="2"/>
      <c r="E35" s="3" t="s">
        <v>97</v>
      </c>
      <c r="F35" s="2"/>
      <c r="G35" s="2"/>
    </row>
    <row r="36" spans="1:7" x14ac:dyDescent="0.25">
      <c r="A36" s="2" t="s">
        <v>21</v>
      </c>
      <c r="B36" s="2" t="s">
        <v>159</v>
      </c>
      <c r="C36" s="3" t="s">
        <v>126</v>
      </c>
      <c r="D36" s="2" t="s">
        <v>130</v>
      </c>
      <c r="E36" s="3" t="s">
        <v>34</v>
      </c>
      <c r="F36" s="18" t="s">
        <v>128</v>
      </c>
      <c r="G36" s="2"/>
    </row>
    <row r="37" spans="1:7" x14ac:dyDescent="0.25">
      <c r="A37" s="2" t="s">
        <v>21</v>
      </c>
      <c r="B37" s="2" t="s">
        <v>160</v>
      </c>
      <c r="C37" s="3" t="s">
        <v>127</v>
      </c>
      <c r="D37" s="2" t="s">
        <v>131</v>
      </c>
      <c r="E37" s="3" t="s">
        <v>34</v>
      </c>
      <c r="F37" s="22" t="s">
        <v>129</v>
      </c>
      <c r="G37" s="2"/>
    </row>
    <row r="38" spans="1:7" x14ac:dyDescent="0.25">
      <c r="A38" s="2" t="s">
        <v>21</v>
      </c>
      <c r="B38" s="2" t="s">
        <v>161</v>
      </c>
      <c r="C38" s="3" t="s">
        <v>72</v>
      </c>
      <c r="D38" s="2" t="s">
        <v>73</v>
      </c>
      <c r="E38" s="3" t="s">
        <v>11</v>
      </c>
      <c r="F38" s="2"/>
      <c r="G38" s="2"/>
    </row>
    <row r="39" spans="1:7" x14ac:dyDescent="0.25">
      <c r="A39" s="2" t="s">
        <v>21</v>
      </c>
      <c r="B39" s="2" t="s">
        <v>162</v>
      </c>
      <c r="C39" s="3" t="s">
        <v>96</v>
      </c>
      <c r="D39" s="2"/>
      <c r="E39" s="3" t="s">
        <v>97</v>
      </c>
      <c r="F39" s="2"/>
      <c r="G39" s="2"/>
    </row>
    <row r="40" spans="1:7" x14ac:dyDescent="0.25">
      <c r="A40" s="2" t="s">
        <v>21</v>
      </c>
      <c r="B40" s="2" t="s">
        <v>163</v>
      </c>
      <c r="C40" s="3" t="s">
        <v>72</v>
      </c>
      <c r="D40" s="2" t="s">
        <v>73</v>
      </c>
      <c r="E40" s="3" t="s">
        <v>11</v>
      </c>
      <c r="F40" s="2"/>
      <c r="G40" s="2"/>
    </row>
    <row r="41" spans="1:7" x14ac:dyDescent="0.25">
      <c r="A41" s="2" t="s">
        <v>21</v>
      </c>
      <c r="B41" s="2" t="s">
        <v>164</v>
      </c>
      <c r="C41" s="3" t="s">
        <v>96</v>
      </c>
      <c r="D41" s="2"/>
      <c r="E41" s="3" t="s">
        <v>97</v>
      </c>
      <c r="F41" s="2"/>
      <c r="G41" s="2"/>
    </row>
    <row r="42" spans="1:7" x14ac:dyDescent="0.25">
      <c r="A42" s="2" t="s">
        <v>21</v>
      </c>
      <c r="B42" s="2" t="s">
        <v>165</v>
      </c>
      <c r="C42" s="3" t="s">
        <v>136</v>
      </c>
      <c r="D42" s="2" t="s">
        <v>137</v>
      </c>
      <c r="E42" s="3" t="s">
        <v>11</v>
      </c>
      <c r="F42" s="2"/>
      <c r="G42" s="2"/>
    </row>
  </sheetData>
  <dataValidations count="1">
    <dataValidation type="list" allowBlank="1" showInputMessage="1" showErrorMessage="1" sqref="G2:G10 G15 G22 G25 G35 G39 G41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" workbookViewId="0">
      <selection activeCell="F13" sqref="F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22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22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22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22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22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22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22</v>
      </c>
      <c r="B8" s="2" t="s">
        <v>33</v>
      </c>
      <c r="C8" s="3" t="s">
        <v>142</v>
      </c>
      <c r="D8" s="2" t="s">
        <v>144</v>
      </c>
      <c r="E8" s="3" t="s">
        <v>11</v>
      </c>
      <c r="F8" s="2"/>
      <c r="G8" s="2"/>
    </row>
    <row r="9" spans="1:7" x14ac:dyDescent="0.25">
      <c r="A9" s="2" t="s">
        <v>22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22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22</v>
      </c>
      <c r="B11" s="2" t="s">
        <v>70</v>
      </c>
      <c r="C11" s="3" t="s">
        <v>61</v>
      </c>
      <c r="D11" s="2" t="s">
        <v>92</v>
      </c>
      <c r="E11" s="3" t="s">
        <v>34</v>
      </c>
      <c r="F11" s="18" t="s">
        <v>64</v>
      </c>
      <c r="G11" s="2"/>
    </row>
    <row r="12" spans="1:7" x14ac:dyDescent="0.25">
      <c r="A12" s="2" t="s">
        <v>22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22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/>
    </row>
    <row r="14" spans="1:7" x14ac:dyDescent="0.25">
      <c r="A14" s="2" t="s">
        <v>22</v>
      </c>
      <c r="B14" s="2" t="s">
        <v>75</v>
      </c>
      <c r="C14" s="3" t="s">
        <v>72</v>
      </c>
      <c r="D14" s="2" t="s">
        <v>73</v>
      </c>
      <c r="E14" s="3" t="s">
        <v>11</v>
      </c>
      <c r="F14" s="2"/>
      <c r="G14" s="2"/>
    </row>
    <row r="15" spans="1:7" x14ac:dyDescent="0.25">
      <c r="A15" s="2" t="s">
        <v>22</v>
      </c>
      <c r="B15" s="2" t="s">
        <v>76</v>
      </c>
      <c r="C15" s="3" t="s">
        <v>96</v>
      </c>
      <c r="D15" s="2"/>
      <c r="E15" s="3" t="s">
        <v>97</v>
      </c>
      <c r="F15" s="2"/>
      <c r="G15" s="2"/>
    </row>
    <row r="16" spans="1:7" x14ac:dyDescent="0.25">
      <c r="A16" s="2" t="s">
        <v>22</v>
      </c>
      <c r="B16" s="2" t="s">
        <v>77</v>
      </c>
      <c r="C16" s="3" t="s">
        <v>80</v>
      </c>
      <c r="D16" s="2" t="s">
        <v>86</v>
      </c>
      <c r="E16" s="3" t="s">
        <v>11</v>
      </c>
      <c r="F16" s="2"/>
      <c r="G16" s="2"/>
    </row>
    <row r="17" spans="1:7" x14ac:dyDescent="0.25">
      <c r="A17" s="2" t="s">
        <v>22</v>
      </c>
      <c r="B17" s="2" t="s">
        <v>78</v>
      </c>
      <c r="C17" s="3" t="s">
        <v>81</v>
      </c>
      <c r="D17" s="2" t="s">
        <v>87</v>
      </c>
      <c r="E17" s="2" t="s">
        <v>55</v>
      </c>
      <c r="F17" s="3" t="s">
        <v>95</v>
      </c>
      <c r="G17" s="2"/>
    </row>
    <row r="18" spans="1:7" x14ac:dyDescent="0.25">
      <c r="A18" s="2" t="s">
        <v>22</v>
      </c>
      <c r="B18" s="2" t="s">
        <v>79</v>
      </c>
      <c r="C18" s="3" t="s">
        <v>82</v>
      </c>
      <c r="D18" s="2" t="s">
        <v>88</v>
      </c>
      <c r="E18" s="3" t="s">
        <v>34</v>
      </c>
      <c r="F18" s="2" t="s">
        <v>145</v>
      </c>
      <c r="G18" s="2"/>
    </row>
    <row r="19" spans="1:7" x14ac:dyDescent="0.25">
      <c r="A19" s="2" t="s">
        <v>22</v>
      </c>
      <c r="B19" s="2" t="s">
        <v>85</v>
      </c>
      <c r="C19" s="3" t="s">
        <v>83</v>
      </c>
      <c r="D19" s="2" t="s">
        <v>89</v>
      </c>
      <c r="E19" s="3" t="s">
        <v>34</v>
      </c>
      <c r="F19" s="2" t="s">
        <v>93</v>
      </c>
      <c r="G19" s="2"/>
    </row>
    <row r="20" spans="1:7" x14ac:dyDescent="0.25">
      <c r="A20" s="2" t="s">
        <v>22</v>
      </c>
      <c r="B20" s="2" t="s">
        <v>98</v>
      </c>
      <c r="C20" s="3" t="s">
        <v>84</v>
      </c>
      <c r="D20" s="2" t="s">
        <v>90</v>
      </c>
      <c r="E20" s="3" t="s">
        <v>34</v>
      </c>
      <c r="F20" s="21" t="s">
        <v>94</v>
      </c>
      <c r="G20" s="2"/>
    </row>
    <row r="21" spans="1:7" x14ac:dyDescent="0.25">
      <c r="A21" s="2" t="s">
        <v>22</v>
      </c>
      <c r="B21" s="2" t="s">
        <v>99</v>
      </c>
      <c r="C21" s="3" t="s">
        <v>72</v>
      </c>
      <c r="D21" s="2" t="s">
        <v>73</v>
      </c>
      <c r="E21" s="3" t="s">
        <v>11</v>
      </c>
      <c r="F21" s="2"/>
      <c r="G21" s="2"/>
    </row>
    <row r="22" spans="1:7" x14ac:dyDescent="0.25">
      <c r="A22" s="2" t="s">
        <v>22</v>
      </c>
      <c r="B22" s="2" t="s">
        <v>105</v>
      </c>
      <c r="C22" s="3" t="s">
        <v>96</v>
      </c>
      <c r="D22" s="2"/>
      <c r="E22" s="3" t="s">
        <v>97</v>
      </c>
      <c r="F22" s="2"/>
      <c r="G22" s="2"/>
    </row>
    <row r="23" spans="1:7" x14ac:dyDescent="0.25">
      <c r="A23" s="2" t="s">
        <v>22</v>
      </c>
      <c r="B23" s="2" t="s">
        <v>111</v>
      </c>
      <c r="C23" s="3" t="s">
        <v>100</v>
      </c>
      <c r="D23" s="2" t="s">
        <v>106</v>
      </c>
      <c r="E23" s="3" t="s">
        <v>11</v>
      </c>
      <c r="F23" s="2"/>
      <c r="G23" s="2"/>
    </row>
    <row r="24" spans="1:7" x14ac:dyDescent="0.25">
      <c r="A24" s="2" t="s">
        <v>22</v>
      </c>
      <c r="B24" s="2" t="s">
        <v>114</v>
      </c>
      <c r="C24" s="3" t="s">
        <v>101</v>
      </c>
      <c r="D24" s="2" t="s">
        <v>107</v>
      </c>
      <c r="E24" s="3" t="s">
        <v>11</v>
      </c>
      <c r="F24" s="2"/>
      <c r="G24" s="2"/>
    </row>
    <row r="25" spans="1:7" x14ac:dyDescent="0.25">
      <c r="A25" s="2" t="s">
        <v>22</v>
      </c>
      <c r="B25" s="2" t="s">
        <v>118</v>
      </c>
      <c r="C25" s="3" t="s">
        <v>96</v>
      </c>
      <c r="D25" s="2"/>
      <c r="E25" s="3" t="s">
        <v>97</v>
      </c>
      <c r="F25" s="2"/>
      <c r="G25" s="2"/>
    </row>
    <row r="26" spans="1:7" x14ac:dyDescent="0.25">
      <c r="A26" s="2" t="s">
        <v>22</v>
      </c>
      <c r="B26" s="2" t="s">
        <v>120</v>
      </c>
      <c r="C26" s="3" t="s">
        <v>102</v>
      </c>
      <c r="D26" s="2" t="s">
        <v>108</v>
      </c>
      <c r="E26" s="3" t="s">
        <v>11</v>
      </c>
      <c r="F26" s="2"/>
      <c r="G26" s="2"/>
    </row>
    <row r="27" spans="1:7" x14ac:dyDescent="0.25">
      <c r="A27" s="2" t="s">
        <v>22</v>
      </c>
      <c r="B27" s="2" t="s">
        <v>123</v>
      </c>
      <c r="C27" s="3" t="s">
        <v>103</v>
      </c>
      <c r="D27" s="2" t="s">
        <v>109</v>
      </c>
      <c r="E27" s="3" t="s">
        <v>55</v>
      </c>
      <c r="F27" s="2" t="s">
        <v>112</v>
      </c>
      <c r="G27" s="2"/>
    </row>
    <row r="28" spans="1:7" x14ac:dyDescent="0.25">
      <c r="A28" s="2" t="s">
        <v>22</v>
      </c>
      <c r="B28" s="2" t="s">
        <v>124</v>
      </c>
      <c r="C28" s="3" t="s">
        <v>104</v>
      </c>
      <c r="D28" s="2" t="s">
        <v>110</v>
      </c>
      <c r="E28" s="3" t="s">
        <v>11</v>
      </c>
      <c r="F28" s="2"/>
      <c r="G28" s="2"/>
    </row>
    <row r="29" spans="1:7" x14ac:dyDescent="0.25">
      <c r="A29" s="2" t="s">
        <v>22</v>
      </c>
      <c r="B29" s="2" t="s">
        <v>132</v>
      </c>
      <c r="C29" s="3" t="s">
        <v>115</v>
      </c>
      <c r="D29" s="2" t="s">
        <v>117</v>
      </c>
      <c r="E29" s="3" t="s">
        <v>116</v>
      </c>
      <c r="F29" s="18" t="s">
        <v>121</v>
      </c>
      <c r="G29" s="2"/>
    </row>
    <row r="30" spans="1:7" x14ac:dyDescent="0.25">
      <c r="A30" s="2" t="s">
        <v>22</v>
      </c>
      <c r="B30" s="2" t="s">
        <v>133</v>
      </c>
      <c r="C30" s="3" t="s">
        <v>102</v>
      </c>
      <c r="D30" s="2" t="s">
        <v>108</v>
      </c>
      <c r="E30" s="3" t="s">
        <v>11</v>
      </c>
      <c r="F30" s="2"/>
      <c r="G30" s="2"/>
    </row>
    <row r="31" spans="1:7" x14ac:dyDescent="0.25">
      <c r="A31" s="2" t="s">
        <v>22</v>
      </c>
      <c r="B31" s="2" t="s">
        <v>134</v>
      </c>
      <c r="C31" s="3" t="s">
        <v>103</v>
      </c>
      <c r="D31" s="2" t="s">
        <v>109</v>
      </c>
      <c r="E31" s="3" t="s">
        <v>55</v>
      </c>
      <c r="F31" s="2" t="s">
        <v>113</v>
      </c>
      <c r="G31" s="2"/>
    </row>
    <row r="32" spans="1:7" x14ac:dyDescent="0.25">
      <c r="A32" s="2" t="s">
        <v>22</v>
      </c>
      <c r="B32" s="2" t="s">
        <v>135</v>
      </c>
      <c r="C32" s="3" t="s">
        <v>104</v>
      </c>
      <c r="D32" s="2" t="s">
        <v>110</v>
      </c>
      <c r="E32" s="3" t="s">
        <v>11</v>
      </c>
      <c r="F32" s="2"/>
      <c r="G32" s="2"/>
    </row>
    <row r="33" spans="1:7" x14ac:dyDescent="0.25">
      <c r="A33" s="2" t="s">
        <v>22</v>
      </c>
      <c r="B33" s="2" t="s">
        <v>138</v>
      </c>
      <c r="C33" s="3" t="s">
        <v>115</v>
      </c>
      <c r="D33" s="2" t="s">
        <v>119</v>
      </c>
      <c r="E33" s="3" t="s">
        <v>116</v>
      </c>
      <c r="F33" s="18" t="s">
        <v>122</v>
      </c>
      <c r="G33" s="2"/>
    </row>
    <row r="34" spans="1:7" x14ac:dyDescent="0.25">
      <c r="A34" s="2" t="s">
        <v>22</v>
      </c>
      <c r="B34" s="2" t="s">
        <v>157</v>
      </c>
      <c r="C34" s="3" t="s">
        <v>72</v>
      </c>
      <c r="D34" s="2" t="s">
        <v>73</v>
      </c>
      <c r="E34" s="3" t="s">
        <v>11</v>
      </c>
      <c r="F34" s="2"/>
      <c r="G34" s="2"/>
    </row>
    <row r="35" spans="1:7" x14ac:dyDescent="0.25">
      <c r="A35" s="2" t="s">
        <v>22</v>
      </c>
      <c r="B35" s="2" t="s">
        <v>158</v>
      </c>
      <c r="C35" s="3" t="s">
        <v>96</v>
      </c>
      <c r="D35" s="2"/>
      <c r="E35" s="3" t="s">
        <v>97</v>
      </c>
      <c r="F35" s="2"/>
      <c r="G35" s="2"/>
    </row>
    <row r="36" spans="1:7" x14ac:dyDescent="0.25">
      <c r="A36" s="2" t="s">
        <v>22</v>
      </c>
      <c r="B36" s="2" t="s">
        <v>159</v>
      </c>
      <c r="C36" s="3" t="s">
        <v>126</v>
      </c>
      <c r="D36" s="2" t="s">
        <v>130</v>
      </c>
      <c r="E36" s="3" t="s">
        <v>34</v>
      </c>
      <c r="F36" s="18" t="s">
        <v>128</v>
      </c>
      <c r="G36" s="2"/>
    </row>
    <row r="37" spans="1:7" x14ac:dyDescent="0.25">
      <c r="A37" s="2" t="s">
        <v>22</v>
      </c>
      <c r="B37" s="2" t="s">
        <v>160</v>
      </c>
      <c r="C37" s="3" t="s">
        <v>127</v>
      </c>
      <c r="D37" s="2" t="s">
        <v>131</v>
      </c>
      <c r="E37" s="3" t="s">
        <v>34</v>
      </c>
      <c r="F37" s="22" t="s">
        <v>129</v>
      </c>
      <c r="G37" s="2"/>
    </row>
    <row r="38" spans="1:7" x14ac:dyDescent="0.25">
      <c r="A38" s="2" t="s">
        <v>22</v>
      </c>
      <c r="B38" s="2" t="s">
        <v>161</v>
      </c>
      <c r="C38" s="3" t="s">
        <v>72</v>
      </c>
      <c r="D38" s="2" t="s">
        <v>73</v>
      </c>
      <c r="E38" s="3" t="s">
        <v>11</v>
      </c>
      <c r="F38" s="2"/>
      <c r="G38" s="2"/>
    </row>
    <row r="39" spans="1:7" x14ac:dyDescent="0.25">
      <c r="A39" s="2" t="s">
        <v>22</v>
      </c>
      <c r="B39" s="2" t="s">
        <v>162</v>
      </c>
      <c r="C39" s="3" t="s">
        <v>96</v>
      </c>
      <c r="D39" s="2"/>
      <c r="E39" s="3" t="s">
        <v>97</v>
      </c>
      <c r="F39" s="2"/>
      <c r="G39" s="2"/>
    </row>
    <row r="40" spans="1:7" x14ac:dyDescent="0.25">
      <c r="A40" s="2" t="s">
        <v>22</v>
      </c>
      <c r="B40" s="2" t="s">
        <v>163</v>
      </c>
      <c r="C40" s="3" t="s">
        <v>72</v>
      </c>
      <c r="D40" s="2" t="s">
        <v>73</v>
      </c>
      <c r="E40" s="3" t="s">
        <v>11</v>
      </c>
      <c r="F40" s="2"/>
      <c r="G40" s="2"/>
    </row>
    <row r="41" spans="1:7" x14ac:dyDescent="0.25">
      <c r="A41" s="2" t="s">
        <v>22</v>
      </c>
      <c r="B41" s="2" t="s">
        <v>164</v>
      </c>
      <c r="C41" s="3" t="s">
        <v>96</v>
      </c>
      <c r="D41" s="2"/>
      <c r="E41" s="3" t="s">
        <v>97</v>
      </c>
      <c r="F41" s="2"/>
      <c r="G41" s="2"/>
    </row>
    <row r="42" spans="1:7" x14ac:dyDescent="0.25">
      <c r="A42" s="2" t="s">
        <v>22</v>
      </c>
      <c r="B42" s="2" t="s">
        <v>165</v>
      </c>
      <c r="C42" s="3" t="s">
        <v>136</v>
      </c>
      <c r="D42" s="2" t="s">
        <v>137</v>
      </c>
      <c r="E42" s="3" t="s">
        <v>11</v>
      </c>
      <c r="F42" s="2"/>
      <c r="G42" s="2"/>
    </row>
    <row r="43" spans="1:7" x14ac:dyDescent="0.25">
      <c r="A43" s="15"/>
    </row>
    <row r="44" spans="1:7" x14ac:dyDescent="0.25">
      <c r="A44" s="15"/>
    </row>
    <row r="45" spans="1:7" x14ac:dyDescent="0.25">
      <c r="A45" s="15"/>
    </row>
    <row r="46" spans="1:7" x14ac:dyDescent="0.25">
      <c r="A46" s="15"/>
    </row>
    <row r="47" spans="1:7" x14ac:dyDescent="0.25">
      <c r="A47" s="15"/>
    </row>
    <row r="48" spans="1:7" x14ac:dyDescent="0.25">
      <c r="A48" s="15"/>
    </row>
    <row r="49" spans="1:1" x14ac:dyDescent="0.25">
      <c r="A49" s="15"/>
    </row>
    <row r="50" spans="1:1" x14ac:dyDescent="0.25">
      <c r="A50" s="15"/>
    </row>
  </sheetData>
  <dataValidations count="1">
    <dataValidation type="list" allowBlank="1" showInputMessage="1" showErrorMessage="1" sqref="G2:G10 G15 G22 G25 G35 G39 G41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zoomScaleNormal="100" workbookViewId="0">
      <selection activeCell="F14" sqref="F14"/>
    </sheetView>
  </sheetViews>
  <sheetFormatPr defaultRowHeight="15" x14ac:dyDescent="0.25"/>
  <cols>
    <col min="1" max="1" bestFit="true" customWidth="true" width="10.7109375" collapsed="true"/>
    <col min="2" max="2" bestFit="true" customWidth="true" width="7.0" collapsed="true"/>
    <col min="3" max="3" bestFit="true" customWidth="true" width="36.5703125" collapsed="true"/>
    <col min="4" max="4" bestFit="true" customWidth="true" width="31.0" collapsed="true"/>
    <col min="5" max="5" bestFit="true" customWidth="true" width="21.7109375" collapsed="true"/>
    <col min="6" max="6" customWidth="true" width="48.28515625" collapsed="true"/>
    <col min="7" max="7" bestFit="true" customWidth="true" width="6.57031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146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 t="s">
        <v>192</v>
      </c>
    </row>
    <row r="3" spans="1:7" ht="30" x14ac:dyDescent="0.25">
      <c r="A3" s="2" t="s">
        <v>146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 t="s">
        <v>192</v>
      </c>
    </row>
    <row r="4" spans="1:7" x14ac:dyDescent="0.25">
      <c r="A4" s="2" t="s">
        <v>146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 t="s">
        <v>192</v>
      </c>
    </row>
    <row r="5" spans="1:7" x14ac:dyDescent="0.25">
      <c r="A5" s="2" t="s">
        <v>146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 t="s">
        <v>192</v>
      </c>
    </row>
    <row r="6" spans="1:7" ht="75" x14ac:dyDescent="0.25">
      <c r="A6" s="2" t="s">
        <v>146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 t="s">
        <v>192</v>
      </c>
    </row>
    <row r="7" spans="1:7" x14ac:dyDescent="0.25">
      <c r="A7" s="2" t="s">
        <v>146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 t="s">
        <v>192</v>
      </c>
    </row>
    <row r="8" spans="1:7" x14ac:dyDescent="0.25">
      <c r="A8" s="2" t="s">
        <v>146</v>
      </c>
      <c r="B8" s="2" t="s">
        <v>33</v>
      </c>
      <c r="C8" s="3" t="s">
        <v>142</v>
      </c>
      <c r="D8" s="2" t="s">
        <v>187</v>
      </c>
      <c r="E8" s="3" t="s">
        <v>11</v>
      </c>
      <c r="F8" s="2"/>
      <c r="G8" s="2" t="s">
        <v>192</v>
      </c>
    </row>
    <row r="9" spans="1:7" x14ac:dyDescent="0.25">
      <c r="A9" s="2" t="s">
        <v>146</v>
      </c>
      <c r="B9" s="2" t="s">
        <v>36</v>
      </c>
      <c r="C9" s="3" t="s">
        <v>96</v>
      </c>
      <c r="D9" s="2"/>
      <c r="E9" s="3" t="s">
        <v>97</v>
      </c>
      <c r="F9" s="2"/>
      <c r="G9" s="2" t="s">
        <v>192</v>
      </c>
    </row>
    <row r="10" spans="1:7" x14ac:dyDescent="0.25">
      <c r="A10" s="2" t="s">
        <v>146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 t="s">
        <v>192</v>
      </c>
    </row>
    <row r="11" spans="1:7" x14ac:dyDescent="0.25">
      <c r="A11" s="2" t="s">
        <v>146</v>
      </c>
      <c r="B11" s="2" t="s">
        <v>70</v>
      </c>
      <c r="C11" s="3" t="s">
        <v>175</v>
      </c>
      <c r="D11" s="2" t="s">
        <v>170</v>
      </c>
      <c r="E11" s="3" t="s">
        <v>34</v>
      </c>
      <c r="F11" s="18" t="s">
        <v>64</v>
      </c>
      <c r="G11" s="2" t="s">
        <v>192</v>
      </c>
    </row>
    <row r="12" spans="1:7" x14ac:dyDescent="0.25">
      <c r="A12" s="2" t="s">
        <v>146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 t="s">
        <v>192</v>
      </c>
    </row>
    <row r="13" spans="1:7" x14ac:dyDescent="0.25">
      <c r="A13" s="2" t="s">
        <v>146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 t="s">
        <v>192</v>
      </c>
    </row>
    <row r="14" spans="1:7" x14ac:dyDescent="0.25">
      <c r="A14" s="2" t="s">
        <v>146</v>
      </c>
      <c r="B14" s="2" t="s">
        <v>75</v>
      </c>
      <c r="C14" s="3" t="s">
        <v>149</v>
      </c>
      <c r="D14" s="2" t="s">
        <v>154</v>
      </c>
      <c r="E14" s="3" t="s">
        <v>11</v>
      </c>
      <c r="F14" s="2"/>
      <c r="G14" s="2" t="s">
        <v>192</v>
      </c>
    </row>
    <row r="15" spans="1:7" x14ac:dyDescent="0.25">
      <c r="A15" s="2" t="s">
        <v>146</v>
      </c>
      <c r="B15" s="2" t="s">
        <v>76</v>
      </c>
      <c r="C15" s="3" t="s">
        <v>150</v>
      </c>
      <c r="D15" s="2" t="s">
        <v>155</v>
      </c>
      <c r="E15" s="2" t="s">
        <v>55</v>
      </c>
      <c r="F15" s="2" t="s">
        <v>153</v>
      </c>
      <c r="G15" s="2" t="s">
        <v>192</v>
      </c>
    </row>
    <row r="16" spans="1:7" x14ac:dyDescent="0.25">
      <c r="A16" s="2" t="s">
        <v>146</v>
      </c>
      <c r="B16" s="2" t="s">
        <v>77</v>
      </c>
      <c r="C16" s="3" t="s">
        <v>151</v>
      </c>
      <c r="D16" s="2" t="s">
        <v>156</v>
      </c>
      <c r="E16" s="2" t="s">
        <v>34</v>
      </c>
      <c r="F16" s="18" t="s">
        <v>152</v>
      </c>
      <c r="G16" s="2" t="s">
        <v>192</v>
      </c>
    </row>
    <row r="17" spans="1:7" x14ac:dyDescent="0.25">
      <c r="A17" s="2" t="s">
        <v>146</v>
      </c>
      <c r="B17" s="2" t="s">
        <v>78</v>
      </c>
      <c r="C17" s="3" t="s">
        <v>171</v>
      </c>
      <c r="D17" s="2"/>
      <c r="E17" s="2" t="s">
        <v>172</v>
      </c>
      <c r="F17" s="18" t="s">
        <v>173</v>
      </c>
      <c r="G17" s="2" t="s">
        <v>192</v>
      </c>
    </row>
    <row r="18" spans="1:7" x14ac:dyDescent="0.25">
      <c r="A18" s="2" t="s">
        <v>146</v>
      </c>
      <c r="B18" s="2" t="s">
        <v>79</v>
      </c>
      <c r="C18" s="3" t="s">
        <v>72</v>
      </c>
      <c r="D18" s="2" t="s">
        <v>73</v>
      </c>
      <c r="E18" s="3" t="s">
        <v>11</v>
      </c>
      <c r="F18" s="2"/>
      <c r="G18" s="2" t="s">
        <v>192</v>
      </c>
    </row>
    <row r="19" spans="1:7" x14ac:dyDescent="0.25">
      <c r="A19" s="2" t="s">
        <v>146</v>
      </c>
      <c r="B19" s="2" t="s">
        <v>85</v>
      </c>
      <c r="C19" s="3" t="s">
        <v>96</v>
      </c>
      <c r="D19" s="2"/>
      <c r="E19" s="3" t="s">
        <v>97</v>
      </c>
      <c r="F19" s="2"/>
      <c r="G19" s="2" t="s">
        <v>192</v>
      </c>
    </row>
    <row r="20" spans="1:7" x14ac:dyDescent="0.25">
      <c r="A20" s="2" t="s">
        <v>146</v>
      </c>
      <c r="B20" s="2" t="s">
        <v>98</v>
      </c>
      <c r="C20" s="3" t="s">
        <v>80</v>
      </c>
      <c r="D20" s="2" t="s">
        <v>86</v>
      </c>
      <c r="E20" s="3" t="s">
        <v>11</v>
      </c>
      <c r="F20" s="2"/>
      <c r="G20" s="2" t="s">
        <v>192</v>
      </c>
    </row>
    <row r="21" spans="1:7" x14ac:dyDescent="0.25">
      <c r="A21" s="2" t="s">
        <v>146</v>
      </c>
      <c r="B21" s="2" t="s">
        <v>99</v>
      </c>
      <c r="C21" s="3" t="s">
        <v>81</v>
      </c>
      <c r="D21" s="2" t="s">
        <v>87</v>
      </c>
      <c r="E21" s="2" t="s">
        <v>55</v>
      </c>
      <c r="F21" s="3" t="s">
        <v>95</v>
      </c>
      <c r="G21" s="2" t="s">
        <v>192</v>
      </c>
    </row>
    <row r="22" spans="1:7" x14ac:dyDescent="0.25">
      <c r="A22" s="2" t="s">
        <v>146</v>
      </c>
      <c r="B22" s="2" t="s">
        <v>105</v>
      </c>
      <c r="C22" s="3" t="s">
        <v>82</v>
      </c>
      <c r="D22" s="2" t="s">
        <v>88</v>
      </c>
      <c r="E22" s="3" t="s">
        <v>34</v>
      </c>
      <c r="F22" s="2" t="s">
        <v>189</v>
      </c>
      <c r="G22" s="2" t="s">
        <v>192</v>
      </c>
    </row>
    <row r="23" spans="1:7" x14ac:dyDescent="0.25">
      <c r="A23" s="2" t="s">
        <v>146</v>
      </c>
      <c r="B23" s="2" t="s">
        <v>111</v>
      </c>
      <c r="C23" s="3" t="s">
        <v>83</v>
      </c>
      <c r="D23" s="2" t="s">
        <v>89</v>
      </c>
      <c r="E23" s="3" t="s">
        <v>34</v>
      </c>
      <c r="F23" s="2" t="s">
        <v>93</v>
      </c>
      <c r="G23" s="2" t="s">
        <v>192</v>
      </c>
    </row>
    <row r="24" spans="1:7" x14ac:dyDescent="0.25">
      <c r="A24" s="2" t="s">
        <v>146</v>
      </c>
      <c r="B24" s="2" t="s">
        <v>114</v>
      </c>
      <c r="C24" s="3" t="s">
        <v>84</v>
      </c>
      <c r="D24" s="2" t="s">
        <v>90</v>
      </c>
      <c r="E24" s="3" t="s">
        <v>34</v>
      </c>
      <c r="F24" s="21" t="s">
        <v>94</v>
      </c>
      <c r="G24" s="2" t="s">
        <v>192</v>
      </c>
    </row>
    <row r="25" spans="1:7" x14ac:dyDescent="0.25">
      <c r="A25" s="2" t="s">
        <v>146</v>
      </c>
      <c r="B25" s="2" t="s">
        <v>118</v>
      </c>
      <c r="C25" s="3" t="s">
        <v>72</v>
      </c>
      <c r="D25" s="2" t="s">
        <v>73</v>
      </c>
      <c r="E25" s="3" t="s">
        <v>11</v>
      </c>
      <c r="F25" s="2"/>
      <c r="G25" s="2" t="s">
        <v>192</v>
      </c>
    </row>
    <row r="26" spans="1:7" x14ac:dyDescent="0.25">
      <c r="A26" s="2" t="s">
        <v>146</v>
      </c>
      <c r="B26" s="2" t="s">
        <v>120</v>
      </c>
      <c r="C26" s="3" t="s">
        <v>96</v>
      </c>
      <c r="D26" s="2"/>
      <c r="E26" s="3" t="s">
        <v>97</v>
      </c>
      <c r="F26" s="2"/>
      <c r="G26" s="2" t="s">
        <v>192</v>
      </c>
    </row>
    <row r="27" spans="1:7" x14ac:dyDescent="0.25">
      <c r="A27" s="2" t="s">
        <v>146</v>
      </c>
      <c r="B27" s="2" t="s">
        <v>133</v>
      </c>
      <c r="C27" s="3" t="s">
        <v>102</v>
      </c>
      <c r="D27" s="2" t="s">
        <v>108</v>
      </c>
      <c r="E27" s="3" t="s">
        <v>11</v>
      </c>
      <c r="F27" s="2"/>
      <c r="G27" s="2" t="s">
        <v>192</v>
      </c>
    </row>
    <row r="28" spans="1:7" x14ac:dyDescent="0.25">
      <c r="A28" s="2" t="s">
        <v>146</v>
      </c>
      <c r="B28" s="2" t="s">
        <v>134</v>
      </c>
      <c r="C28" s="3" t="s">
        <v>103</v>
      </c>
      <c r="D28" s="2" t="s">
        <v>109</v>
      </c>
      <c r="E28" s="3" t="s">
        <v>55</v>
      </c>
      <c r="F28" s="2" t="s">
        <v>176</v>
      </c>
      <c r="G28" s="2" t="s">
        <v>192</v>
      </c>
    </row>
    <row r="29" spans="1:7" x14ac:dyDescent="0.25">
      <c r="A29" s="2" t="s">
        <v>146</v>
      </c>
      <c r="B29" s="2" t="s">
        <v>135</v>
      </c>
      <c r="C29" s="3" t="s">
        <v>104</v>
      </c>
      <c r="D29" s="2" t="s">
        <v>110</v>
      </c>
      <c r="E29" s="3" t="s">
        <v>11</v>
      </c>
      <c r="F29" s="2"/>
      <c r="G29" s="2" t="s">
        <v>192</v>
      </c>
    </row>
    <row r="30" spans="1:7" x14ac:dyDescent="0.25">
      <c r="A30" s="2" t="s">
        <v>146</v>
      </c>
      <c r="B30" s="2" t="s">
        <v>138</v>
      </c>
      <c r="C30" s="3" t="s">
        <v>115</v>
      </c>
      <c r="D30" s="2" t="s">
        <v>119</v>
      </c>
      <c r="E30" s="3" t="s">
        <v>116</v>
      </c>
      <c r="F30" s="18" t="s">
        <v>178</v>
      </c>
      <c r="G30" s="2" t="s">
        <v>192</v>
      </c>
    </row>
    <row r="31" spans="1:7" x14ac:dyDescent="0.25">
      <c r="A31" s="2" t="s">
        <v>146</v>
      </c>
      <c r="B31" s="2" t="s">
        <v>157</v>
      </c>
      <c r="C31" s="3" t="s">
        <v>102</v>
      </c>
      <c r="D31" s="2" t="s">
        <v>108</v>
      </c>
      <c r="E31" s="3" t="s">
        <v>11</v>
      </c>
      <c r="F31" s="2"/>
      <c r="G31" s="2" t="s">
        <v>192</v>
      </c>
    </row>
    <row r="32" spans="1:7" x14ac:dyDescent="0.25">
      <c r="A32" s="2" t="s">
        <v>146</v>
      </c>
      <c r="B32" s="2" t="s">
        <v>158</v>
      </c>
      <c r="C32" s="3" t="s">
        <v>103</v>
      </c>
      <c r="D32" s="2" t="s">
        <v>109</v>
      </c>
      <c r="E32" s="3" t="s">
        <v>55</v>
      </c>
      <c r="F32" s="2" t="s">
        <v>177</v>
      </c>
      <c r="G32" s="2" t="s">
        <v>192</v>
      </c>
    </row>
    <row r="33" spans="1:7" x14ac:dyDescent="0.25">
      <c r="A33" s="2" t="s">
        <v>146</v>
      </c>
      <c r="B33" s="2" t="s">
        <v>159</v>
      </c>
      <c r="C33" s="3" t="s">
        <v>104</v>
      </c>
      <c r="D33" s="2" t="s">
        <v>110</v>
      </c>
      <c r="E33" s="3" t="s">
        <v>11</v>
      </c>
      <c r="F33" s="2"/>
      <c r="G33" s="2" t="s">
        <v>192</v>
      </c>
    </row>
    <row r="34" spans="1:7" x14ac:dyDescent="0.25">
      <c r="A34" s="2" t="s">
        <v>146</v>
      </c>
      <c r="B34" s="2" t="s">
        <v>160</v>
      </c>
      <c r="C34" s="3" t="s">
        <v>115</v>
      </c>
      <c r="D34" s="2" t="s">
        <v>180</v>
      </c>
      <c r="E34" s="3" t="s">
        <v>116</v>
      </c>
      <c r="F34" s="18" t="s">
        <v>179</v>
      </c>
      <c r="G34" s="2" t="s">
        <v>192</v>
      </c>
    </row>
    <row r="35" spans="1:7" x14ac:dyDescent="0.25">
      <c r="A35" s="2" t="s">
        <v>146</v>
      </c>
      <c r="B35" s="2" t="s">
        <v>161</v>
      </c>
      <c r="C35" s="3" t="s">
        <v>72</v>
      </c>
      <c r="D35" s="2" t="s">
        <v>73</v>
      </c>
      <c r="E35" s="3" t="s">
        <v>11</v>
      </c>
      <c r="F35" s="2"/>
      <c r="G35" s="2" t="s">
        <v>192</v>
      </c>
    </row>
    <row r="36" spans="1:7" x14ac:dyDescent="0.25">
      <c r="A36" s="2" t="s">
        <v>146</v>
      </c>
      <c r="B36" s="2" t="s">
        <v>162</v>
      </c>
      <c r="C36" s="3" t="s">
        <v>96</v>
      </c>
      <c r="D36" s="2"/>
      <c r="E36" s="3" t="s">
        <v>97</v>
      </c>
      <c r="F36" s="2"/>
      <c r="G36" s="2" t="s">
        <v>192</v>
      </c>
    </row>
    <row r="37" spans="1:7" x14ac:dyDescent="0.25">
      <c r="A37" s="2" t="s">
        <v>146</v>
      </c>
      <c r="B37" s="2" t="s">
        <v>163</v>
      </c>
      <c r="C37" s="3" t="s">
        <v>126</v>
      </c>
      <c r="D37" s="2" t="s">
        <v>181</v>
      </c>
      <c r="E37" s="3" t="s">
        <v>34</v>
      </c>
      <c r="F37" s="18" t="s">
        <v>128</v>
      </c>
      <c r="G37" s="2" t="s">
        <v>192</v>
      </c>
    </row>
    <row r="38" spans="1:7" x14ac:dyDescent="0.25">
      <c r="A38" s="2" t="s">
        <v>146</v>
      </c>
      <c r="B38" s="2" t="s">
        <v>164</v>
      </c>
      <c r="C38" s="3" t="s">
        <v>127</v>
      </c>
      <c r="D38" s="2" t="s">
        <v>182</v>
      </c>
      <c r="E38" s="3" t="s">
        <v>34</v>
      </c>
      <c r="F38" s="22" t="s">
        <v>129</v>
      </c>
      <c r="G38" s="2" t="s">
        <v>192</v>
      </c>
    </row>
    <row r="39" spans="1:7" x14ac:dyDescent="0.25">
      <c r="A39" s="2" t="s">
        <v>146</v>
      </c>
      <c r="B39" s="2" t="s">
        <v>165</v>
      </c>
      <c r="C39" s="3" t="s">
        <v>72</v>
      </c>
      <c r="D39" s="2" t="s">
        <v>73</v>
      </c>
      <c r="E39" s="3" t="s">
        <v>11</v>
      </c>
      <c r="F39" s="2"/>
      <c r="G39" s="2" t="s">
        <v>192</v>
      </c>
    </row>
    <row r="40" spans="1:7" x14ac:dyDescent="0.25">
      <c r="A40" s="2" t="s">
        <v>146</v>
      </c>
      <c r="B40" s="2" t="s">
        <v>166</v>
      </c>
      <c r="C40" s="3" t="s">
        <v>96</v>
      </c>
      <c r="D40" s="2"/>
      <c r="E40" s="3" t="s">
        <v>97</v>
      </c>
      <c r="F40" s="2"/>
      <c r="G40" s="2" t="s">
        <v>192</v>
      </c>
    </row>
    <row r="41" spans="1:7" x14ac:dyDescent="0.25">
      <c r="A41" s="2" t="s">
        <v>146</v>
      </c>
      <c r="B41" s="2" t="s">
        <v>167</v>
      </c>
      <c r="C41" s="3" t="s">
        <v>72</v>
      </c>
      <c r="D41" s="2" t="s">
        <v>73</v>
      </c>
      <c r="E41" s="3" t="s">
        <v>11</v>
      </c>
      <c r="F41" s="2"/>
      <c r="G41" s="2" t="s">
        <v>192</v>
      </c>
    </row>
    <row r="42" spans="1:7" x14ac:dyDescent="0.25">
      <c r="A42" s="2" t="s">
        <v>146</v>
      </c>
      <c r="B42" s="2" t="s">
        <v>168</v>
      </c>
      <c r="C42" s="3" t="s">
        <v>96</v>
      </c>
      <c r="D42" s="2"/>
      <c r="E42" s="3" t="s">
        <v>97</v>
      </c>
      <c r="F42" s="2"/>
      <c r="G42" s="2" t="s">
        <v>192</v>
      </c>
    </row>
    <row r="43" spans="1:7" x14ac:dyDescent="0.25">
      <c r="A43" s="23" t="s">
        <v>146</v>
      </c>
      <c r="B43" s="2" t="s">
        <v>174</v>
      </c>
      <c r="C43" s="3" t="s">
        <v>136</v>
      </c>
      <c r="D43" s="2" t="s">
        <v>137</v>
      </c>
      <c r="E43" s="3" t="s">
        <v>11</v>
      </c>
      <c r="F43" s="2"/>
      <c r="G43" s="2" t="s">
        <v>192</v>
      </c>
    </row>
    <row r="44" spans="1:7" x14ac:dyDescent="0.25">
      <c r="A44" s="15"/>
    </row>
    <row r="45" spans="1:7" x14ac:dyDescent="0.25">
      <c r="A45" s="15"/>
    </row>
    <row r="46" spans="1:7" x14ac:dyDescent="0.25">
      <c r="A46" s="15"/>
    </row>
  </sheetData>
  <dataValidations count="1">
    <dataValidation type="list" allowBlank="1" showInputMessage="1" showErrorMessage="1" sqref="G2:G10 G19 G26 G36 G40 G42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0" zoomScaleNormal="100" workbookViewId="0">
      <selection activeCell="F14" sqref="F14"/>
    </sheetView>
  </sheetViews>
  <sheetFormatPr defaultRowHeight="15" x14ac:dyDescent="0.25"/>
  <cols>
    <col min="1" max="1" bestFit="true" customWidth="true" width="10.7109375" collapsed="true"/>
    <col min="3" max="3" bestFit="true" customWidth="true" width="36.5703125" collapsed="true"/>
    <col min="4" max="4" bestFit="true" customWidth="true" width="34.5703125" collapsed="true"/>
    <col min="5" max="5" bestFit="true" customWidth="true" width="21.7109375" collapsed="true"/>
    <col min="6" max="6" customWidth="true" width="58.1406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185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 t="s">
        <v>192</v>
      </c>
    </row>
    <row r="3" spans="1:7" ht="30" x14ac:dyDescent="0.25">
      <c r="A3" s="2" t="s">
        <v>185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 t="s">
        <v>192</v>
      </c>
    </row>
    <row r="4" spans="1:7" x14ac:dyDescent="0.25">
      <c r="A4" s="2" t="s">
        <v>185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 t="s">
        <v>192</v>
      </c>
    </row>
    <row r="5" spans="1:7" x14ac:dyDescent="0.25">
      <c r="A5" s="2" t="s">
        <v>185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 t="s">
        <v>192</v>
      </c>
    </row>
    <row r="6" spans="1:7" ht="60" x14ac:dyDescent="0.25">
      <c r="A6" s="2" t="s">
        <v>185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 t="s">
        <v>192</v>
      </c>
    </row>
    <row r="7" spans="1:7" x14ac:dyDescent="0.25">
      <c r="A7" s="2" t="s">
        <v>185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 t="s">
        <v>192</v>
      </c>
    </row>
    <row r="8" spans="1:7" x14ac:dyDescent="0.25">
      <c r="A8" s="2" t="s">
        <v>185</v>
      </c>
      <c r="B8" s="2" t="s">
        <v>33</v>
      </c>
      <c r="C8" s="3" t="s">
        <v>142</v>
      </c>
      <c r="D8" s="2" t="s">
        <v>188</v>
      </c>
      <c r="E8" s="3" t="s">
        <v>11</v>
      </c>
      <c r="F8" s="2"/>
      <c r="G8" s="2" t="s">
        <v>192</v>
      </c>
    </row>
    <row r="9" spans="1:7" x14ac:dyDescent="0.25">
      <c r="A9" s="2" t="s">
        <v>185</v>
      </c>
      <c r="B9" s="2" t="s">
        <v>36</v>
      </c>
      <c r="C9" s="3" t="s">
        <v>96</v>
      </c>
      <c r="D9" s="2"/>
      <c r="E9" s="3" t="s">
        <v>97</v>
      </c>
      <c r="F9" s="2"/>
      <c r="G9" s="2" t="s">
        <v>192</v>
      </c>
    </row>
    <row r="10" spans="1:7" x14ac:dyDescent="0.25">
      <c r="A10" s="2" t="s">
        <v>185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 t="s">
        <v>192</v>
      </c>
    </row>
    <row r="11" spans="1:7" x14ac:dyDescent="0.25">
      <c r="A11" s="2" t="s">
        <v>185</v>
      </c>
      <c r="B11" s="2" t="s">
        <v>70</v>
      </c>
      <c r="C11" s="3" t="s">
        <v>175</v>
      </c>
      <c r="D11" s="2" t="s">
        <v>170</v>
      </c>
      <c r="E11" s="3" t="s">
        <v>34</v>
      </c>
      <c r="F11" s="18" t="s">
        <v>64</v>
      </c>
      <c r="G11" s="2" t="s">
        <v>192</v>
      </c>
    </row>
    <row r="12" spans="1:7" x14ac:dyDescent="0.25">
      <c r="A12" s="2" t="s">
        <v>185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 t="s">
        <v>192</v>
      </c>
    </row>
    <row r="13" spans="1:7" x14ac:dyDescent="0.25">
      <c r="A13" s="2" t="s">
        <v>185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 t="s">
        <v>192</v>
      </c>
    </row>
    <row r="14" spans="1:7" x14ac:dyDescent="0.25">
      <c r="A14" s="2" t="s">
        <v>185</v>
      </c>
      <c r="B14" s="2" t="s">
        <v>75</v>
      </c>
      <c r="C14" s="3" t="s">
        <v>149</v>
      </c>
      <c r="D14" s="2" t="s">
        <v>154</v>
      </c>
      <c r="E14" s="3" t="s">
        <v>11</v>
      </c>
      <c r="F14" s="2"/>
      <c r="G14" s="2" t="s">
        <v>192</v>
      </c>
    </row>
    <row r="15" spans="1:7" x14ac:dyDescent="0.25">
      <c r="A15" s="2" t="s">
        <v>185</v>
      </c>
      <c r="B15" s="2" t="s">
        <v>76</v>
      </c>
      <c r="C15" s="3" t="s">
        <v>150</v>
      </c>
      <c r="D15" s="2" t="s">
        <v>155</v>
      </c>
      <c r="E15" s="2" t="s">
        <v>55</v>
      </c>
      <c r="F15" s="2" t="s">
        <v>153</v>
      </c>
      <c r="G15" s="2" t="s">
        <v>192</v>
      </c>
    </row>
    <row r="16" spans="1:7" x14ac:dyDescent="0.25">
      <c r="A16" s="2" t="s">
        <v>185</v>
      </c>
      <c r="B16" s="2" t="s">
        <v>77</v>
      </c>
      <c r="C16" s="3" t="s">
        <v>151</v>
      </c>
      <c r="D16" s="2" t="s">
        <v>156</v>
      </c>
      <c r="E16" s="2" t="s">
        <v>34</v>
      </c>
      <c r="F16" s="18" t="s">
        <v>152</v>
      </c>
      <c r="G16" s="2" t="s">
        <v>192</v>
      </c>
    </row>
    <row r="17" spans="1:7" x14ac:dyDescent="0.25">
      <c r="A17" s="2" t="s">
        <v>185</v>
      </c>
      <c r="B17" s="2" t="s">
        <v>78</v>
      </c>
      <c r="C17" s="3" t="s">
        <v>171</v>
      </c>
      <c r="D17" s="2"/>
      <c r="E17" s="2" t="s">
        <v>172</v>
      </c>
      <c r="F17" s="18" t="s">
        <v>173</v>
      </c>
      <c r="G17" s="2" t="s">
        <v>192</v>
      </c>
    </row>
    <row r="18" spans="1:7" x14ac:dyDescent="0.25">
      <c r="A18" s="2" t="s">
        <v>185</v>
      </c>
      <c r="B18" s="2" t="s">
        <v>79</v>
      </c>
      <c r="C18" s="3" t="s">
        <v>72</v>
      </c>
      <c r="D18" s="2" t="s">
        <v>73</v>
      </c>
      <c r="E18" s="3" t="s">
        <v>11</v>
      </c>
      <c r="F18" s="2"/>
      <c r="G18" s="2" t="s">
        <v>192</v>
      </c>
    </row>
    <row r="19" spans="1:7" x14ac:dyDescent="0.25">
      <c r="A19" s="2" t="s">
        <v>185</v>
      </c>
      <c r="B19" s="2" t="s">
        <v>85</v>
      </c>
      <c r="C19" s="3" t="s">
        <v>96</v>
      </c>
      <c r="D19" s="2"/>
      <c r="E19" s="3" t="s">
        <v>97</v>
      </c>
      <c r="F19" s="2"/>
      <c r="G19" s="2" t="s">
        <v>192</v>
      </c>
    </row>
    <row r="20" spans="1:7" x14ac:dyDescent="0.25">
      <c r="A20" s="2" t="s">
        <v>185</v>
      </c>
      <c r="B20" s="2" t="s">
        <v>98</v>
      </c>
      <c r="C20" s="3" t="s">
        <v>80</v>
      </c>
      <c r="D20" s="2" t="s">
        <v>86</v>
      </c>
      <c r="E20" s="3" t="s">
        <v>11</v>
      </c>
      <c r="F20" s="2"/>
      <c r="G20" s="2" t="s">
        <v>192</v>
      </c>
    </row>
    <row r="21" spans="1:7" x14ac:dyDescent="0.25">
      <c r="A21" s="2" t="s">
        <v>185</v>
      </c>
      <c r="B21" s="2" t="s">
        <v>99</v>
      </c>
      <c r="C21" s="3" t="s">
        <v>81</v>
      </c>
      <c r="D21" s="2" t="s">
        <v>87</v>
      </c>
      <c r="E21" s="2" t="s">
        <v>55</v>
      </c>
      <c r="F21" s="3" t="s">
        <v>95</v>
      </c>
      <c r="G21" s="2" t="s">
        <v>192</v>
      </c>
    </row>
    <row r="22" spans="1:7" x14ac:dyDescent="0.25">
      <c r="A22" s="2" t="s">
        <v>185</v>
      </c>
      <c r="B22" s="2" t="s">
        <v>105</v>
      </c>
      <c r="C22" s="3" t="s">
        <v>82</v>
      </c>
      <c r="D22" s="2" t="s">
        <v>88</v>
      </c>
      <c r="E22" s="3" t="s">
        <v>34</v>
      </c>
      <c r="F22" s="2" t="s">
        <v>190</v>
      </c>
      <c r="G22" s="2" t="s">
        <v>192</v>
      </c>
    </row>
    <row r="23" spans="1:7" x14ac:dyDescent="0.25">
      <c r="A23" s="2" t="s">
        <v>185</v>
      </c>
      <c r="B23" s="2" t="s">
        <v>111</v>
      </c>
      <c r="C23" s="3" t="s">
        <v>83</v>
      </c>
      <c r="D23" s="2" t="s">
        <v>89</v>
      </c>
      <c r="E23" s="3" t="s">
        <v>34</v>
      </c>
      <c r="F23" s="2" t="s">
        <v>93</v>
      </c>
      <c r="G23" s="2" t="s">
        <v>192</v>
      </c>
    </row>
    <row r="24" spans="1:7" x14ac:dyDescent="0.25">
      <c r="A24" s="2" t="s">
        <v>185</v>
      </c>
      <c r="B24" s="2" t="s">
        <v>114</v>
      </c>
      <c r="C24" s="3" t="s">
        <v>84</v>
      </c>
      <c r="D24" s="2" t="s">
        <v>90</v>
      </c>
      <c r="E24" s="3" t="s">
        <v>34</v>
      </c>
      <c r="F24" s="21" t="s">
        <v>94</v>
      </c>
      <c r="G24" s="2" t="s">
        <v>192</v>
      </c>
    </row>
    <row r="25" spans="1:7" x14ac:dyDescent="0.25">
      <c r="A25" s="2" t="s">
        <v>185</v>
      </c>
      <c r="B25" s="2" t="s">
        <v>118</v>
      </c>
      <c r="C25" s="3" t="s">
        <v>72</v>
      </c>
      <c r="D25" s="2" t="s">
        <v>73</v>
      </c>
      <c r="E25" s="3" t="s">
        <v>11</v>
      </c>
      <c r="F25" s="2"/>
      <c r="G25" s="2" t="s">
        <v>192</v>
      </c>
    </row>
    <row r="26" spans="1:7" x14ac:dyDescent="0.25">
      <c r="A26" s="2" t="s">
        <v>185</v>
      </c>
      <c r="B26" s="2" t="s">
        <v>120</v>
      </c>
      <c r="C26" s="3" t="s">
        <v>96</v>
      </c>
      <c r="D26" s="2"/>
      <c r="E26" s="3" t="s">
        <v>97</v>
      </c>
      <c r="F26" s="2"/>
      <c r="G26" s="2" t="s">
        <v>192</v>
      </c>
    </row>
    <row r="27" spans="1:7" x14ac:dyDescent="0.25">
      <c r="A27" s="2" t="s">
        <v>185</v>
      </c>
      <c r="B27" s="2" t="s">
        <v>133</v>
      </c>
      <c r="C27" s="3" t="s">
        <v>102</v>
      </c>
      <c r="D27" s="2" t="s">
        <v>108</v>
      </c>
      <c r="E27" s="3" t="s">
        <v>11</v>
      </c>
      <c r="F27" s="2"/>
      <c r="G27" s="2" t="s">
        <v>192</v>
      </c>
    </row>
    <row r="28" spans="1:7" x14ac:dyDescent="0.25">
      <c r="A28" s="2" t="s">
        <v>185</v>
      </c>
      <c r="B28" s="2" t="s">
        <v>134</v>
      </c>
      <c r="C28" s="3" t="s">
        <v>103</v>
      </c>
      <c r="D28" s="2" t="s">
        <v>109</v>
      </c>
      <c r="E28" s="3" t="s">
        <v>55</v>
      </c>
      <c r="F28" s="2" t="s">
        <v>176</v>
      </c>
      <c r="G28" s="2" t="s">
        <v>192</v>
      </c>
    </row>
    <row r="29" spans="1:7" x14ac:dyDescent="0.25">
      <c r="A29" s="2" t="s">
        <v>185</v>
      </c>
      <c r="B29" s="2" t="s">
        <v>135</v>
      </c>
      <c r="C29" s="3" t="s">
        <v>104</v>
      </c>
      <c r="D29" s="2" t="s">
        <v>110</v>
      </c>
      <c r="E29" s="3" t="s">
        <v>11</v>
      </c>
      <c r="F29" s="2"/>
      <c r="G29" s="2" t="s">
        <v>192</v>
      </c>
    </row>
    <row r="30" spans="1:7" x14ac:dyDescent="0.25">
      <c r="A30" s="2" t="s">
        <v>185</v>
      </c>
      <c r="B30" s="2" t="s">
        <v>138</v>
      </c>
      <c r="C30" s="3" t="s">
        <v>115</v>
      </c>
      <c r="D30" s="2" t="s">
        <v>119</v>
      </c>
      <c r="E30" s="3" t="s">
        <v>116</v>
      </c>
      <c r="F30" s="18" t="s">
        <v>178</v>
      </c>
      <c r="G30" s="2" t="s">
        <v>192</v>
      </c>
    </row>
    <row r="31" spans="1:7" x14ac:dyDescent="0.25">
      <c r="A31" s="2" t="s">
        <v>185</v>
      </c>
      <c r="B31" s="2" t="s">
        <v>157</v>
      </c>
      <c r="C31" s="3" t="s">
        <v>102</v>
      </c>
      <c r="D31" s="2" t="s">
        <v>108</v>
      </c>
      <c r="E31" s="3" t="s">
        <v>11</v>
      </c>
      <c r="F31" s="2"/>
      <c r="G31" s="2" t="s">
        <v>192</v>
      </c>
    </row>
    <row r="32" spans="1:7" x14ac:dyDescent="0.25">
      <c r="A32" s="2" t="s">
        <v>185</v>
      </c>
      <c r="B32" s="2" t="s">
        <v>158</v>
      </c>
      <c r="C32" s="3" t="s">
        <v>103</v>
      </c>
      <c r="D32" s="2" t="s">
        <v>109</v>
      </c>
      <c r="E32" s="3" t="s">
        <v>55</v>
      </c>
      <c r="F32" s="2" t="s">
        <v>177</v>
      </c>
      <c r="G32" s="2" t="s">
        <v>192</v>
      </c>
    </row>
    <row r="33" spans="1:7" x14ac:dyDescent="0.25">
      <c r="A33" s="2" t="s">
        <v>185</v>
      </c>
      <c r="B33" s="2" t="s">
        <v>159</v>
      </c>
      <c r="C33" s="3" t="s">
        <v>104</v>
      </c>
      <c r="D33" s="2" t="s">
        <v>110</v>
      </c>
      <c r="E33" s="3" t="s">
        <v>11</v>
      </c>
      <c r="F33" s="2"/>
      <c r="G33" s="2" t="s">
        <v>192</v>
      </c>
    </row>
    <row r="34" spans="1:7" x14ac:dyDescent="0.25">
      <c r="A34" s="2" t="s">
        <v>185</v>
      </c>
      <c r="B34" s="2" t="s">
        <v>160</v>
      </c>
      <c r="C34" s="3" t="s">
        <v>115</v>
      </c>
      <c r="D34" s="2" t="s">
        <v>180</v>
      </c>
      <c r="E34" s="3" t="s">
        <v>116</v>
      </c>
      <c r="F34" s="18" t="s">
        <v>179</v>
      </c>
      <c r="G34" s="2" t="s">
        <v>192</v>
      </c>
    </row>
    <row r="35" spans="1:7" x14ac:dyDescent="0.25">
      <c r="A35" s="2" t="s">
        <v>185</v>
      </c>
      <c r="B35" s="2" t="s">
        <v>161</v>
      </c>
      <c r="C35" s="3" t="s">
        <v>72</v>
      </c>
      <c r="D35" s="2" t="s">
        <v>73</v>
      </c>
      <c r="E35" s="3" t="s">
        <v>11</v>
      </c>
      <c r="F35" s="2"/>
      <c r="G35" s="2" t="s">
        <v>192</v>
      </c>
    </row>
    <row r="36" spans="1:7" x14ac:dyDescent="0.25">
      <c r="A36" s="2" t="s">
        <v>185</v>
      </c>
      <c r="B36" s="2" t="s">
        <v>162</v>
      </c>
      <c r="C36" s="3" t="s">
        <v>96</v>
      </c>
      <c r="D36" s="2"/>
      <c r="E36" s="3" t="s">
        <v>97</v>
      </c>
      <c r="F36" s="2"/>
      <c r="G36" s="2" t="s">
        <v>192</v>
      </c>
    </row>
    <row r="37" spans="1:7" x14ac:dyDescent="0.25">
      <c r="A37" s="2" t="s">
        <v>185</v>
      </c>
      <c r="B37" s="2" t="s">
        <v>163</v>
      </c>
      <c r="C37" s="3" t="s">
        <v>126</v>
      </c>
      <c r="D37" s="2" t="s">
        <v>181</v>
      </c>
      <c r="E37" s="3" t="s">
        <v>34</v>
      </c>
      <c r="F37" s="18" t="s">
        <v>128</v>
      </c>
      <c r="G37" s="2" t="s">
        <v>192</v>
      </c>
    </row>
    <row r="38" spans="1:7" x14ac:dyDescent="0.25">
      <c r="A38" s="2" t="s">
        <v>185</v>
      </c>
      <c r="B38" s="2" t="s">
        <v>164</v>
      </c>
      <c r="C38" s="3" t="s">
        <v>127</v>
      </c>
      <c r="D38" s="2" t="s">
        <v>182</v>
      </c>
      <c r="E38" s="3" t="s">
        <v>34</v>
      </c>
      <c r="F38" s="22" t="s">
        <v>129</v>
      </c>
      <c r="G38" s="2" t="s">
        <v>192</v>
      </c>
    </row>
    <row r="39" spans="1:7" x14ac:dyDescent="0.25">
      <c r="A39" s="2" t="s">
        <v>185</v>
      </c>
      <c r="B39" s="2" t="s">
        <v>165</v>
      </c>
      <c r="C39" s="3" t="s">
        <v>72</v>
      </c>
      <c r="D39" s="2" t="s">
        <v>73</v>
      </c>
      <c r="E39" s="3" t="s">
        <v>11</v>
      </c>
      <c r="F39" s="2"/>
      <c r="G39" s="2" t="s">
        <v>192</v>
      </c>
    </row>
    <row r="40" spans="1:7" x14ac:dyDescent="0.25">
      <c r="A40" s="2" t="s">
        <v>185</v>
      </c>
      <c r="B40" s="2" t="s">
        <v>166</v>
      </c>
      <c r="C40" s="3" t="s">
        <v>96</v>
      </c>
      <c r="D40" s="2"/>
      <c r="E40" s="3" t="s">
        <v>97</v>
      </c>
      <c r="F40" s="2"/>
      <c r="G40" s="2" t="s">
        <v>192</v>
      </c>
    </row>
    <row r="41" spans="1:7" x14ac:dyDescent="0.25">
      <c r="A41" s="2" t="s">
        <v>185</v>
      </c>
      <c r="B41" s="2" t="s">
        <v>167</v>
      </c>
      <c r="C41" s="3" t="s">
        <v>72</v>
      </c>
      <c r="D41" s="2" t="s">
        <v>73</v>
      </c>
      <c r="E41" s="3" t="s">
        <v>11</v>
      </c>
      <c r="F41" s="2"/>
      <c r="G41" s="2" t="s">
        <v>192</v>
      </c>
    </row>
    <row r="42" spans="1:7" x14ac:dyDescent="0.25">
      <c r="A42" s="2" t="s">
        <v>185</v>
      </c>
      <c r="B42" s="2" t="s">
        <v>168</v>
      </c>
      <c r="C42" s="3" t="s">
        <v>96</v>
      </c>
      <c r="D42" s="2"/>
      <c r="E42" s="3" t="s">
        <v>97</v>
      </c>
      <c r="F42" s="2"/>
      <c r="G42" s="2" t="s">
        <v>192</v>
      </c>
    </row>
    <row r="43" spans="1:7" x14ac:dyDescent="0.25">
      <c r="A43" s="2" t="s">
        <v>185</v>
      </c>
      <c r="B43" s="2" t="s">
        <v>174</v>
      </c>
      <c r="C43" s="3" t="s">
        <v>136</v>
      </c>
      <c r="D43" s="2" t="s">
        <v>137</v>
      </c>
      <c r="E43" s="3" t="s">
        <v>11</v>
      </c>
      <c r="F43" s="2"/>
      <c r="G43" s="2" t="s">
        <v>192</v>
      </c>
    </row>
  </sheetData>
  <dataValidations count="1">
    <dataValidation type="list" allowBlank="1" showInputMessage="1" showErrorMessage="1" sqref="G2:G10 G19 G26 G36 G40 G42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7" zoomScale="98" zoomScaleNormal="98" workbookViewId="0">
      <selection activeCell="F23" sqref="F23"/>
    </sheetView>
  </sheetViews>
  <sheetFormatPr defaultRowHeight="15" x14ac:dyDescent="0.25"/>
  <cols>
    <col min="1" max="1" bestFit="true" customWidth="true" width="10.7109375" collapsed="true"/>
    <col min="2" max="2" bestFit="true" customWidth="true" width="7.0" collapsed="true"/>
    <col min="3" max="3" bestFit="true" customWidth="true" width="36.5703125" collapsed="true"/>
    <col min="4" max="4" bestFit="true" customWidth="true" width="34.5703125" collapsed="true"/>
    <col min="5" max="5" bestFit="true" customWidth="true" width="21.7109375" collapsed="true"/>
    <col min="6" max="6" customWidth="true" width="48.0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186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186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186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186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186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186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186</v>
      </c>
      <c r="B8" s="2" t="s">
        <v>33</v>
      </c>
      <c r="C8" s="3" t="s">
        <v>142</v>
      </c>
      <c r="D8" s="2" t="s">
        <v>169</v>
      </c>
      <c r="E8" s="3" t="s">
        <v>11</v>
      </c>
      <c r="F8" s="2"/>
      <c r="G8" s="2"/>
    </row>
    <row r="9" spans="1:7" x14ac:dyDescent="0.25">
      <c r="A9" s="2" t="s">
        <v>186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186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186</v>
      </c>
      <c r="B11" s="2" t="s">
        <v>70</v>
      </c>
      <c r="C11" s="3" t="s">
        <v>175</v>
      </c>
      <c r="D11" s="2" t="s">
        <v>170</v>
      </c>
      <c r="E11" s="3" t="s">
        <v>34</v>
      </c>
      <c r="F11" s="18" t="s">
        <v>64</v>
      </c>
      <c r="G11" s="2"/>
    </row>
    <row r="12" spans="1:7" x14ac:dyDescent="0.25">
      <c r="A12" s="2" t="s">
        <v>186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186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148</v>
      </c>
      <c r="G13" s="2"/>
    </row>
    <row r="14" spans="1:7" x14ac:dyDescent="0.25">
      <c r="A14" s="2" t="s">
        <v>186</v>
      </c>
      <c r="B14" s="2" t="s">
        <v>75</v>
      </c>
      <c r="C14" s="3" t="s">
        <v>149</v>
      </c>
      <c r="D14" s="2" t="s">
        <v>154</v>
      </c>
      <c r="E14" s="3" t="s">
        <v>11</v>
      </c>
      <c r="F14" s="2"/>
      <c r="G14" s="2"/>
    </row>
    <row r="15" spans="1:7" x14ac:dyDescent="0.25">
      <c r="A15" s="2" t="s">
        <v>186</v>
      </c>
      <c r="B15" s="2" t="s">
        <v>76</v>
      </c>
      <c r="C15" s="3" t="s">
        <v>150</v>
      </c>
      <c r="D15" s="2" t="s">
        <v>155</v>
      </c>
      <c r="E15" s="2" t="s">
        <v>55</v>
      </c>
      <c r="F15" s="2" t="s">
        <v>153</v>
      </c>
      <c r="G15" s="2"/>
    </row>
    <row r="16" spans="1:7" x14ac:dyDescent="0.25">
      <c r="A16" s="2" t="s">
        <v>186</v>
      </c>
      <c r="B16" s="2" t="s">
        <v>77</v>
      </c>
      <c r="C16" s="3" t="s">
        <v>151</v>
      </c>
      <c r="D16" s="2" t="s">
        <v>156</v>
      </c>
      <c r="E16" s="2" t="s">
        <v>34</v>
      </c>
      <c r="F16" s="18" t="s">
        <v>152</v>
      </c>
      <c r="G16" s="2"/>
    </row>
    <row r="17" spans="1:7" x14ac:dyDescent="0.25">
      <c r="A17" s="2" t="s">
        <v>186</v>
      </c>
      <c r="B17" s="2" t="s">
        <v>78</v>
      </c>
      <c r="C17" s="3" t="s">
        <v>171</v>
      </c>
      <c r="D17" s="2"/>
      <c r="E17" s="2" t="s">
        <v>172</v>
      </c>
      <c r="F17" s="18" t="s">
        <v>173</v>
      </c>
      <c r="G17" s="2"/>
    </row>
    <row r="18" spans="1:7" x14ac:dyDescent="0.25">
      <c r="A18" s="2" t="s">
        <v>186</v>
      </c>
      <c r="B18" s="2" t="s">
        <v>79</v>
      </c>
      <c r="C18" s="3" t="s">
        <v>72</v>
      </c>
      <c r="D18" s="2" t="s">
        <v>73</v>
      </c>
      <c r="E18" s="3" t="s">
        <v>11</v>
      </c>
      <c r="F18" s="2"/>
      <c r="G18" s="2"/>
    </row>
    <row r="19" spans="1:7" x14ac:dyDescent="0.25">
      <c r="A19" s="2" t="s">
        <v>186</v>
      </c>
      <c r="B19" s="2" t="s">
        <v>85</v>
      </c>
      <c r="C19" s="3" t="s">
        <v>96</v>
      </c>
      <c r="D19" s="2"/>
      <c r="E19" s="3" t="s">
        <v>97</v>
      </c>
      <c r="F19" s="2"/>
      <c r="G19" s="2"/>
    </row>
    <row r="20" spans="1:7" x14ac:dyDescent="0.25">
      <c r="A20" s="2" t="s">
        <v>186</v>
      </c>
      <c r="B20" s="2" t="s">
        <v>98</v>
      </c>
      <c r="C20" s="3" t="s">
        <v>80</v>
      </c>
      <c r="D20" s="2" t="s">
        <v>86</v>
      </c>
      <c r="E20" s="3" t="s">
        <v>11</v>
      </c>
      <c r="F20" s="2"/>
      <c r="G20" s="2"/>
    </row>
    <row r="21" spans="1:7" x14ac:dyDescent="0.25">
      <c r="A21" s="2" t="s">
        <v>186</v>
      </c>
      <c r="B21" s="2" t="s">
        <v>99</v>
      </c>
      <c r="C21" s="3" t="s">
        <v>81</v>
      </c>
      <c r="D21" s="2" t="s">
        <v>87</v>
      </c>
      <c r="E21" s="2" t="s">
        <v>55</v>
      </c>
      <c r="F21" s="3" t="s">
        <v>95</v>
      </c>
      <c r="G21" s="2"/>
    </row>
    <row r="22" spans="1:7" x14ac:dyDescent="0.25">
      <c r="A22" s="2" t="s">
        <v>186</v>
      </c>
      <c r="B22" s="2" t="s">
        <v>105</v>
      </c>
      <c r="C22" s="3" t="s">
        <v>82</v>
      </c>
      <c r="D22" s="2" t="s">
        <v>88</v>
      </c>
      <c r="E22" s="3" t="s">
        <v>34</v>
      </c>
      <c r="F22" s="2" t="s">
        <v>191</v>
      </c>
      <c r="G22" s="2"/>
    </row>
    <row r="23" spans="1:7" x14ac:dyDescent="0.25">
      <c r="A23" s="2" t="s">
        <v>186</v>
      </c>
      <c r="B23" s="2" t="s">
        <v>111</v>
      </c>
      <c r="C23" s="3" t="s">
        <v>83</v>
      </c>
      <c r="D23" s="2" t="s">
        <v>89</v>
      </c>
      <c r="E23" s="3" t="s">
        <v>34</v>
      </c>
      <c r="F23" s="2" t="s">
        <v>93</v>
      </c>
      <c r="G23" s="2"/>
    </row>
    <row r="24" spans="1:7" x14ac:dyDescent="0.25">
      <c r="A24" s="2" t="s">
        <v>186</v>
      </c>
      <c r="B24" s="2" t="s">
        <v>114</v>
      </c>
      <c r="C24" s="3" t="s">
        <v>84</v>
      </c>
      <c r="D24" s="2" t="s">
        <v>90</v>
      </c>
      <c r="E24" s="3" t="s">
        <v>34</v>
      </c>
      <c r="F24" s="21" t="s">
        <v>94</v>
      </c>
      <c r="G24" s="2"/>
    </row>
    <row r="25" spans="1:7" x14ac:dyDescent="0.25">
      <c r="A25" s="2" t="s">
        <v>186</v>
      </c>
      <c r="B25" s="2" t="s">
        <v>118</v>
      </c>
      <c r="C25" s="3" t="s">
        <v>72</v>
      </c>
      <c r="D25" s="2" t="s">
        <v>73</v>
      </c>
      <c r="E25" s="3" t="s">
        <v>11</v>
      </c>
      <c r="F25" s="2"/>
      <c r="G25" s="2"/>
    </row>
    <row r="26" spans="1:7" x14ac:dyDescent="0.25">
      <c r="A26" s="2" t="s">
        <v>186</v>
      </c>
      <c r="B26" s="2" t="s">
        <v>120</v>
      </c>
      <c r="C26" s="3" t="s">
        <v>96</v>
      </c>
      <c r="D26" s="2"/>
      <c r="E26" s="3" t="s">
        <v>97</v>
      </c>
      <c r="F26" s="2"/>
      <c r="G26" s="2"/>
    </row>
    <row r="27" spans="1:7" x14ac:dyDescent="0.25">
      <c r="A27" s="2" t="s">
        <v>186</v>
      </c>
      <c r="B27" s="2" t="s">
        <v>133</v>
      </c>
      <c r="C27" s="3" t="s">
        <v>102</v>
      </c>
      <c r="D27" s="2" t="s">
        <v>108</v>
      </c>
      <c r="E27" s="3" t="s">
        <v>11</v>
      </c>
      <c r="F27" s="2"/>
      <c r="G27" s="2"/>
    </row>
    <row r="28" spans="1:7" x14ac:dyDescent="0.25">
      <c r="A28" s="2" t="s">
        <v>186</v>
      </c>
      <c r="B28" s="2" t="s">
        <v>134</v>
      </c>
      <c r="C28" s="3" t="s">
        <v>103</v>
      </c>
      <c r="D28" s="2" t="s">
        <v>109</v>
      </c>
      <c r="E28" s="3" t="s">
        <v>55</v>
      </c>
      <c r="F28" s="2" t="s">
        <v>176</v>
      </c>
      <c r="G28" s="2"/>
    </row>
    <row r="29" spans="1:7" x14ac:dyDescent="0.25">
      <c r="A29" s="2" t="s">
        <v>186</v>
      </c>
      <c r="B29" s="2" t="s">
        <v>135</v>
      </c>
      <c r="C29" s="3" t="s">
        <v>104</v>
      </c>
      <c r="D29" s="2" t="s">
        <v>110</v>
      </c>
      <c r="E29" s="3" t="s">
        <v>11</v>
      </c>
      <c r="F29" s="2"/>
      <c r="G29" s="2"/>
    </row>
    <row r="30" spans="1:7" x14ac:dyDescent="0.25">
      <c r="A30" s="2" t="s">
        <v>186</v>
      </c>
      <c r="B30" s="2" t="s">
        <v>138</v>
      </c>
      <c r="C30" s="3" t="s">
        <v>115</v>
      </c>
      <c r="D30" s="2" t="s">
        <v>119</v>
      </c>
      <c r="E30" s="3" t="s">
        <v>116</v>
      </c>
      <c r="F30" s="18" t="s">
        <v>178</v>
      </c>
      <c r="G30" s="2"/>
    </row>
    <row r="31" spans="1:7" x14ac:dyDescent="0.25">
      <c r="A31" s="2" t="s">
        <v>186</v>
      </c>
      <c r="B31" s="2" t="s">
        <v>157</v>
      </c>
      <c r="C31" s="3" t="s">
        <v>102</v>
      </c>
      <c r="D31" s="2" t="s">
        <v>108</v>
      </c>
      <c r="E31" s="3" t="s">
        <v>11</v>
      </c>
      <c r="F31" s="2"/>
      <c r="G31" s="2"/>
    </row>
    <row r="32" spans="1:7" x14ac:dyDescent="0.25">
      <c r="A32" s="2" t="s">
        <v>186</v>
      </c>
      <c r="B32" s="2" t="s">
        <v>158</v>
      </c>
      <c r="C32" s="3" t="s">
        <v>103</v>
      </c>
      <c r="D32" s="2" t="s">
        <v>109</v>
      </c>
      <c r="E32" s="3" t="s">
        <v>55</v>
      </c>
      <c r="F32" s="2" t="s">
        <v>177</v>
      </c>
      <c r="G32" s="2"/>
    </row>
    <row r="33" spans="1:7" x14ac:dyDescent="0.25">
      <c r="A33" s="2" t="s">
        <v>186</v>
      </c>
      <c r="B33" s="2" t="s">
        <v>159</v>
      </c>
      <c r="C33" s="3" t="s">
        <v>104</v>
      </c>
      <c r="D33" s="2" t="s">
        <v>110</v>
      </c>
      <c r="E33" s="3" t="s">
        <v>11</v>
      </c>
      <c r="F33" s="2"/>
      <c r="G33" s="2"/>
    </row>
    <row r="34" spans="1:7" x14ac:dyDescent="0.25">
      <c r="A34" s="2" t="s">
        <v>186</v>
      </c>
      <c r="B34" s="2" t="s">
        <v>160</v>
      </c>
      <c r="C34" s="3" t="s">
        <v>115</v>
      </c>
      <c r="D34" s="2" t="s">
        <v>180</v>
      </c>
      <c r="E34" s="3" t="s">
        <v>116</v>
      </c>
      <c r="F34" s="18" t="s">
        <v>179</v>
      </c>
      <c r="G34" s="2"/>
    </row>
    <row r="35" spans="1:7" x14ac:dyDescent="0.25">
      <c r="A35" s="2" t="s">
        <v>186</v>
      </c>
      <c r="B35" s="2" t="s">
        <v>161</v>
      </c>
      <c r="C35" s="3" t="s">
        <v>72</v>
      </c>
      <c r="D35" s="2" t="s">
        <v>73</v>
      </c>
      <c r="E35" s="3" t="s">
        <v>11</v>
      </c>
      <c r="F35" s="2"/>
      <c r="G35" s="2"/>
    </row>
    <row r="36" spans="1:7" x14ac:dyDescent="0.25">
      <c r="A36" s="2" t="s">
        <v>186</v>
      </c>
      <c r="B36" s="2" t="s">
        <v>162</v>
      </c>
      <c r="C36" s="3" t="s">
        <v>96</v>
      </c>
      <c r="D36" s="2"/>
      <c r="E36" s="3" t="s">
        <v>97</v>
      </c>
      <c r="F36" s="2"/>
      <c r="G36" s="2"/>
    </row>
    <row r="37" spans="1:7" x14ac:dyDescent="0.25">
      <c r="A37" s="2" t="s">
        <v>186</v>
      </c>
      <c r="B37" s="2" t="s">
        <v>163</v>
      </c>
      <c r="C37" s="3" t="s">
        <v>126</v>
      </c>
      <c r="D37" s="2" t="s">
        <v>181</v>
      </c>
      <c r="E37" s="3" t="s">
        <v>34</v>
      </c>
      <c r="F37" s="18" t="s">
        <v>128</v>
      </c>
      <c r="G37" s="2"/>
    </row>
    <row r="38" spans="1:7" x14ac:dyDescent="0.25">
      <c r="A38" s="2" t="s">
        <v>186</v>
      </c>
      <c r="B38" s="2" t="s">
        <v>164</v>
      </c>
      <c r="C38" s="3" t="s">
        <v>127</v>
      </c>
      <c r="D38" s="2" t="s">
        <v>182</v>
      </c>
      <c r="E38" s="3" t="s">
        <v>34</v>
      </c>
      <c r="F38" s="22" t="s">
        <v>129</v>
      </c>
      <c r="G38" s="2"/>
    </row>
    <row r="39" spans="1:7" x14ac:dyDescent="0.25">
      <c r="A39" s="2" t="s">
        <v>186</v>
      </c>
      <c r="B39" s="2" t="s">
        <v>165</v>
      </c>
      <c r="C39" s="3" t="s">
        <v>72</v>
      </c>
      <c r="D39" s="2" t="s">
        <v>73</v>
      </c>
      <c r="E39" s="3" t="s">
        <v>11</v>
      </c>
      <c r="F39" s="2"/>
      <c r="G39" s="2"/>
    </row>
    <row r="40" spans="1:7" x14ac:dyDescent="0.25">
      <c r="A40" s="2" t="s">
        <v>186</v>
      </c>
      <c r="B40" s="2" t="s">
        <v>166</v>
      </c>
      <c r="C40" s="3" t="s">
        <v>96</v>
      </c>
      <c r="D40" s="2"/>
      <c r="E40" s="3" t="s">
        <v>97</v>
      </c>
      <c r="F40" s="2"/>
      <c r="G40" s="2"/>
    </row>
    <row r="41" spans="1:7" x14ac:dyDescent="0.25">
      <c r="A41" s="2" t="s">
        <v>186</v>
      </c>
      <c r="B41" s="2" t="s">
        <v>167</v>
      </c>
      <c r="C41" s="3" t="s">
        <v>72</v>
      </c>
      <c r="D41" s="2" t="s">
        <v>73</v>
      </c>
      <c r="E41" s="3" t="s">
        <v>11</v>
      </c>
      <c r="F41" s="2"/>
      <c r="G41" s="2"/>
    </row>
    <row r="42" spans="1:7" x14ac:dyDescent="0.25">
      <c r="A42" s="2" t="s">
        <v>186</v>
      </c>
      <c r="B42" s="2" t="s">
        <v>168</v>
      </c>
      <c r="C42" s="3" t="s">
        <v>96</v>
      </c>
      <c r="D42" s="2"/>
      <c r="E42" s="3" t="s">
        <v>97</v>
      </c>
      <c r="F42" s="2"/>
      <c r="G42" s="2"/>
    </row>
    <row r="43" spans="1:7" x14ac:dyDescent="0.25">
      <c r="A43" s="2" t="s">
        <v>186</v>
      </c>
      <c r="B43" s="2" t="s">
        <v>174</v>
      </c>
      <c r="C43" s="3" t="s">
        <v>136</v>
      </c>
      <c r="D43" s="2" t="s">
        <v>137</v>
      </c>
      <c r="E43" s="3" t="s">
        <v>11</v>
      </c>
      <c r="F43" s="2"/>
      <c r="G43" s="2"/>
    </row>
  </sheetData>
  <dataValidations count="1">
    <dataValidation type="list" allowBlank="1" showInputMessage="1" showErrorMessage="1" sqref="G2:G10 G19 G26 G36 G40 G42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TestSuite!Criteria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2018-04-23T09:19:14Z</dcterms:modified>
</coreProperties>
</file>